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95" windowHeight="12270" tabRatio="611" activeTab="0"/>
  </bookViews>
  <sheets>
    <sheet name="目錄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</sheets>
  <definedNames>
    <definedName name="_xlnm.Print_Area" localSheetId="1">'1'!$A$1:$I$41</definedName>
    <definedName name="_xlnm.Print_Area" localSheetId="10">'10'!$A$1:$G$51</definedName>
    <definedName name="_xlnm.Print_Area" localSheetId="11">'11'!$A$1:$I$213</definedName>
    <definedName name="_xlnm.Print_Area" localSheetId="12">'12'!$A$1:$I$170</definedName>
    <definedName name="_xlnm.Print_Area" localSheetId="13">'13'!$A$1:$I$181</definedName>
    <definedName name="_xlnm.Print_Area" localSheetId="14">'14'!$A$1:$I$137</definedName>
    <definedName name="_xlnm.Print_Area" localSheetId="15">'15'!$A$1:$I$57</definedName>
    <definedName name="_xlnm.Print_Area" localSheetId="16">'16'!$A$1:$I$69</definedName>
    <definedName name="_xlnm.Print_Area" localSheetId="17">'17'!$A$1:$G$134</definedName>
    <definedName name="_xlnm.Print_Area" localSheetId="18">'18'!$A$1:$G$101</definedName>
    <definedName name="_xlnm.Print_Area" localSheetId="2">'2'!$A$1:$L$123</definedName>
    <definedName name="_xlnm.Print_Area" localSheetId="3">'3'!$A$1:$H$39</definedName>
    <definedName name="_xlnm.Print_Area" localSheetId="4">'4'!$A$1:$G$207</definedName>
    <definedName name="_xlnm.Print_Area" localSheetId="5">'5'!$A$1:$G$321</definedName>
    <definedName name="_xlnm.Print_Area" localSheetId="6">'6'!$A$1:$G$199</definedName>
    <definedName name="_xlnm.Print_Area" localSheetId="7">'7'!$A$1:$G$99</definedName>
    <definedName name="_xlnm.Print_Area" localSheetId="8">'8'!$A$1:$G$252</definedName>
    <definedName name="_xlnm.Print_Area" localSheetId="9">'9'!$A$1:$G$125</definedName>
    <definedName name="_xlnm.Print_Titles" localSheetId="1">'1'!$1:$7</definedName>
    <definedName name="_xlnm.Print_Titles" localSheetId="10">'10'!$1:$12</definedName>
    <definedName name="_xlnm.Print_Titles" localSheetId="11">'11'!$1:$10</definedName>
    <definedName name="_xlnm.Print_Titles" localSheetId="12">'12'!$1:$10</definedName>
    <definedName name="_xlnm.Print_Titles" localSheetId="13">'13'!$1:$10</definedName>
    <definedName name="_xlnm.Print_Titles" localSheetId="14">'14'!$1:$10</definedName>
    <definedName name="_xlnm.Print_Titles" localSheetId="15">'15'!$1:$10</definedName>
    <definedName name="_xlnm.Print_Titles" localSheetId="16">'16'!$1:$10</definedName>
    <definedName name="_xlnm.Print_Titles" localSheetId="17">'17'!$1:$9</definedName>
    <definedName name="_xlnm.Print_Titles" localSheetId="18">'18'!$1:$9</definedName>
    <definedName name="_xlnm.Print_Titles" localSheetId="2">'2'!$1:$11</definedName>
    <definedName name="_xlnm.Print_Titles" localSheetId="3">'3'!$1:$8</definedName>
    <definedName name="_xlnm.Print_Titles" localSheetId="4">'4'!$1:$12</definedName>
    <definedName name="_xlnm.Print_Titles" localSheetId="5">'5'!$1:$12</definedName>
    <definedName name="_xlnm.Print_Titles" localSheetId="6">'6'!$1:$12</definedName>
    <definedName name="_xlnm.Print_Titles" localSheetId="7">'7'!$1:$12</definedName>
    <definedName name="_xlnm.Print_Titles" localSheetId="8">'8'!$1:$12</definedName>
    <definedName name="_xlnm.Print_Titles" localSheetId="9">'9'!$1:$12</definedName>
  </definedNames>
  <calcPr fullCalcOnLoad="1"/>
</workbook>
</file>

<file path=xl/sharedStrings.xml><?xml version="1.0" encoding="utf-8"?>
<sst xmlns="http://schemas.openxmlformats.org/spreadsheetml/2006/main" count="3347" uniqueCount="1381">
  <si>
    <r>
      <t xml:space="preserve">18.  </t>
    </r>
    <r>
      <rPr>
        <sz val="15"/>
        <rFont val="細明體"/>
        <family val="3"/>
      </rPr>
      <t>按</t>
    </r>
    <r>
      <rPr>
        <sz val="15"/>
        <rFont val="Arial"/>
        <family val="2"/>
      </rPr>
      <t xml:space="preserve"> </t>
    </r>
    <r>
      <rPr>
        <sz val="15"/>
        <rFont val="細明體"/>
        <family val="3"/>
      </rPr>
      <t>澳</t>
    </r>
    <r>
      <rPr>
        <sz val="15"/>
        <rFont val="Arial"/>
        <family val="2"/>
      </rPr>
      <t xml:space="preserve"> </t>
    </r>
    <r>
      <rPr>
        <sz val="15"/>
        <rFont val="細明體"/>
        <family val="3"/>
      </rPr>
      <t>門</t>
    </r>
    <r>
      <rPr>
        <sz val="15"/>
        <rFont val="Arial"/>
        <family val="2"/>
      </rPr>
      <t xml:space="preserve"> </t>
    </r>
    <r>
      <rPr>
        <sz val="15"/>
        <rFont val="細明體"/>
        <family val="3"/>
      </rPr>
      <t>對</t>
    </r>
    <r>
      <rPr>
        <sz val="15"/>
        <rFont val="Arial"/>
        <family val="2"/>
      </rPr>
      <t xml:space="preserve"> </t>
    </r>
    <r>
      <rPr>
        <sz val="15"/>
        <rFont val="細明體"/>
        <family val="3"/>
      </rPr>
      <t>外</t>
    </r>
    <r>
      <rPr>
        <sz val="15"/>
        <rFont val="Arial"/>
        <family val="2"/>
      </rPr>
      <t xml:space="preserve"> </t>
    </r>
    <r>
      <rPr>
        <sz val="15"/>
        <rFont val="細明體"/>
        <family val="3"/>
      </rPr>
      <t>貿</t>
    </r>
    <r>
      <rPr>
        <sz val="15"/>
        <rFont val="Arial"/>
        <family val="2"/>
      </rPr>
      <t xml:space="preserve"> </t>
    </r>
    <r>
      <rPr>
        <sz val="15"/>
        <rFont val="細明體"/>
        <family val="3"/>
      </rPr>
      <t>易</t>
    </r>
    <r>
      <rPr>
        <sz val="15"/>
        <rFont val="Arial"/>
        <family val="2"/>
      </rPr>
      <t xml:space="preserve"> </t>
    </r>
    <r>
      <rPr>
        <sz val="15"/>
        <rFont val="細明體"/>
        <family val="3"/>
      </rPr>
      <t>貨</t>
    </r>
    <r>
      <rPr>
        <sz val="15"/>
        <rFont val="Arial"/>
        <family val="2"/>
      </rPr>
      <t xml:space="preserve"> </t>
    </r>
    <r>
      <rPr>
        <sz val="15"/>
        <rFont val="細明體"/>
        <family val="3"/>
      </rPr>
      <t>物</t>
    </r>
    <r>
      <rPr>
        <sz val="15"/>
        <rFont val="Arial"/>
        <family val="2"/>
      </rPr>
      <t xml:space="preserve"> </t>
    </r>
    <r>
      <rPr>
        <sz val="15"/>
        <rFont val="細明體"/>
        <family val="3"/>
      </rPr>
      <t>分</t>
    </r>
    <r>
      <rPr>
        <sz val="15"/>
        <rFont val="Arial"/>
        <family val="2"/>
      </rPr>
      <t xml:space="preserve"> </t>
    </r>
    <r>
      <rPr>
        <sz val="15"/>
        <rFont val="細明體"/>
        <family val="3"/>
      </rPr>
      <t>類</t>
    </r>
    <r>
      <rPr>
        <sz val="15"/>
        <rFont val="Arial"/>
        <family val="2"/>
      </rPr>
      <t xml:space="preserve"> </t>
    </r>
    <r>
      <rPr>
        <sz val="15"/>
        <rFont val="細明體"/>
        <family val="3"/>
      </rPr>
      <t>表／協</t>
    </r>
    <r>
      <rPr>
        <sz val="15"/>
        <rFont val="Arial"/>
        <family val="2"/>
      </rPr>
      <t xml:space="preserve"> </t>
    </r>
    <r>
      <rPr>
        <sz val="15"/>
        <rFont val="細明體"/>
        <family val="3"/>
      </rPr>
      <t>調</t>
    </r>
    <r>
      <rPr>
        <sz val="15"/>
        <rFont val="Arial"/>
        <family val="2"/>
      </rPr>
      <t xml:space="preserve"> </t>
    </r>
    <r>
      <rPr>
        <sz val="15"/>
        <rFont val="細明體"/>
        <family val="3"/>
      </rPr>
      <t>制</t>
    </r>
    <r>
      <rPr>
        <sz val="15"/>
        <rFont val="Arial"/>
        <family val="2"/>
      </rPr>
      <t xml:space="preserve"> </t>
    </r>
    <r>
      <rPr>
        <sz val="15"/>
        <rFont val="細明體"/>
        <family val="3"/>
      </rPr>
      <t>度</t>
    </r>
    <r>
      <rPr>
        <sz val="15"/>
        <rFont val="Arial"/>
        <family val="2"/>
      </rPr>
      <t xml:space="preserve"> </t>
    </r>
    <r>
      <rPr>
        <sz val="15"/>
        <rFont val="細明體"/>
        <family val="3"/>
      </rPr>
      <t>統</t>
    </r>
    <r>
      <rPr>
        <sz val="15"/>
        <rFont val="Arial"/>
        <family val="2"/>
      </rPr>
      <t xml:space="preserve"> </t>
    </r>
    <r>
      <rPr>
        <sz val="15"/>
        <rFont val="細明體"/>
        <family val="3"/>
      </rPr>
      <t>計</t>
    </r>
    <r>
      <rPr>
        <sz val="15"/>
        <rFont val="Arial"/>
        <family val="2"/>
      </rPr>
      <t xml:space="preserve"> </t>
    </r>
    <r>
      <rPr>
        <sz val="15"/>
        <rFont val="細明體"/>
        <family val="3"/>
      </rPr>
      <t>之</t>
    </r>
    <r>
      <rPr>
        <sz val="15"/>
        <rFont val="Arial"/>
        <family val="2"/>
      </rPr>
      <t xml:space="preserve"> </t>
    </r>
    <r>
      <rPr>
        <sz val="15"/>
        <rFont val="細明體"/>
        <family val="3"/>
      </rPr>
      <t>轉</t>
    </r>
    <r>
      <rPr>
        <sz val="15"/>
        <rFont val="Arial"/>
        <family val="2"/>
      </rPr>
      <t xml:space="preserve"> </t>
    </r>
    <r>
      <rPr>
        <sz val="15"/>
        <rFont val="細明體"/>
        <family val="3"/>
      </rPr>
      <t>運</t>
    </r>
  </si>
  <si>
    <t xml:space="preserve">       TRÂNSITO POR NCEM/SH </t>
  </si>
  <si>
    <t xml:space="preserve">       TRANSIT BY NCEM/SH</t>
  </si>
  <si>
    <t>澳門對外貿易貨物分類表／協調制度第五修訂版類別</t>
  </si>
  <si>
    <t>2016</t>
  </si>
  <si>
    <t>2017</t>
  </si>
  <si>
    <r>
      <t>同</t>
    </r>
    <r>
      <rPr>
        <sz val="11"/>
        <rFont val="新細明體"/>
        <family val="1"/>
      </rPr>
      <t>期</t>
    </r>
    <r>
      <rPr>
        <sz val="11"/>
        <rFont val="新細明體"/>
        <family val="1"/>
      </rPr>
      <t>變</t>
    </r>
    <r>
      <rPr>
        <sz val="11"/>
        <rFont val="新細明體"/>
        <family val="1"/>
      </rPr>
      <t>動</t>
    </r>
    <r>
      <rPr>
        <sz val="11"/>
        <rFont val="Arial"/>
        <family val="2"/>
      </rPr>
      <t xml:space="preserve"> %</t>
    </r>
  </si>
  <si>
    <t>Variação homóloga %</t>
  </si>
  <si>
    <t>Secções da NCEM/SH, REV. 5</t>
  </si>
  <si>
    <t xml:space="preserve">Year-on-year change % </t>
  </si>
  <si>
    <t>Sections of the NCEM/SH, REV. 5</t>
  </si>
  <si>
    <r>
      <t>公</t>
    </r>
    <r>
      <rPr>
        <sz val="11"/>
        <rFont val="Arial"/>
        <family val="2"/>
      </rPr>
      <t xml:space="preserve"> </t>
    </r>
    <r>
      <rPr>
        <sz val="11"/>
        <rFont val="新細明體"/>
        <family val="1"/>
      </rPr>
      <t>噸</t>
    </r>
    <r>
      <rPr>
        <sz val="11"/>
        <rFont val="Arial"/>
        <family val="2"/>
      </rPr>
      <t xml:space="preserve"> </t>
    </r>
  </si>
  <si>
    <t>千澳門元</t>
  </si>
  <si>
    <t>TON</t>
  </si>
  <si>
    <t xml:space="preserve"> '000 MOP</t>
  </si>
  <si>
    <r>
      <t>總</t>
    </r>
    <r>
      <rPr>
        <sz val="11"/>
        <rFont val="細明體"/>
        <family val="3"/>
      </rPr>
      <t>數</t>
    </r>
  </si>
  <si>
    <t xml:space="preserve">Total </t>
  </si>
  <si>
    <t>Total</t>
  </si>
  <si>
    <t>活動物；動物產品</t>
  </si>
  <si>
    <t>#</t>
  </si>
  <si>
    <t>Animais vivos e produtos do reino animal</t>
  </si>
  <si>
    <t>Live animals; animal products</t>
  </si>
  <si>
    <t>植物產品</t>
  </si>
  <si>
    <t>Produtos do reino vegetal</t>
  </si>
  <si>
    <t>Vegetable products</t>
  </si>
  <si>
    <t>調製食品；飲料、酒及醋；煙草及製成的煙草替代品</t>
  </si>
  <si>
    <t xml:space="preserve">Produtos das indústrias alimentares; bebidas, líquidos alcoólicos e </t>
  </si>
  <si>
    <t>vinagres; tabaco e seus sucedâneos manufacturados</t>
  </si>
  <si>
    <t xml:space="preserve">Prepared foodstuffs; beverages, spirits and vinegar; tobacco and </t>
  </si>
  <si>
    <t>manufactured tobacco substitutes</t>
  </si>
  <si>
    <t>化學或相關工業的產品</t>
  </si>
  <si>
    <t>Produtos das indústrias químicas ou das indústrias conexas</t>
  </si>
  <si>
    <t>Products of the chemical or allied industries</t>
  </si>
  <si>
    <t>塑膠及其製品；橡膠及其製品</t>
  </si>
  <si>
    <t>Plásticos e suas obras; borracha e suas obras</t>
  </si>
  <si>
    <t>Plastics and articles thereof; rubber and articles thereof</t>
  </si>
  <si>
    <t>生皮、皮革、毛皮及其製品； 鞍具及挽具；旅行用品、手袋及類</t>
  </si>
  <si>
    <t>似容器；動物腸線（蠶膠絲除外）製品</t>
  </si>
  <si>
    <t xml:space="preserve">Peles, couros, peles com pêlo e obras destas matérias; artigos de
</t>
  </si>
  <si>
    <t>correeiro ou de seleiro; artigos de viagem, bolsas e artefactos</t>
  </si>
  <si>
    <t>semelhantes; obras de tripa</t>
  </si>
  <si>
    <t xml:space="preserve">Raw hides and skins, leather furskins and articles thereof;
</t>
  </si>
  <si>
    <t>saddlery and harness; travel goods, handbags and similar</t>
  </si>
  <si>
    <t>containers; articles of animal gut (other than silk-worm gut)</t>
  </si>
  <si>
    <t>木漿或其他纖維狀纖維素漿；回收（ 廢料及碎料） 紙或紙板；</t>
  </si>
  <si>
    <t>紙及紙板及其製品</t>
  </si>
  <si>
    <t>Pastas de madeira ou de outras matérias fibrosas celulósicas;</t>
  </si>
  <si>
    <t xml:space="preserve">papel ou cartão para reciclar (desperdícios e aparas); papel e </t>
  </si>
  <si>
    <t>suas obras</t>
  </si>
  <si>
    <t>Pulp of wood or of other fibrous cellulosic material; recovered (waste</t>
  </si>
  <si>
    <t>and scrap) paper or paperboard; paper and paperboard and</t>
  </si>
  <si>
    <t>articles thereof</t>
  </si>
  <si>
    <t>紡織材料及紡織製品</t>
  </si>
  <si>
    <t>Matérias têxteis e suas obras</t>
  </si>
  <si>
    <t>Textiles and textile article</t>
  </si>
  <si>
    <t>鞋靴、帽類、雨傘、太陽傘、手杖、座凳式手杖、鞭子、馬鞭及其</t>
  </si>
  <si>
    <t>部件；經處理的羽毛及其製品；人造花；人髮製品</t>
  </si>
  <si>
    <t xml:space="preserve">Calçados, chapéus e artefactos de uso semelhante, guarda-chuvas, 
</t>
  </si>
  <si>
    <t xml:space="preserve">guarda-sóis, bengalas, chicotes, rebenques (pingalins), e suas partes; </t>
  </si>
  <si>
    <t>penas preparadas e suas obras; flores artificiais; obras de cabelo</t>
  </si>
  <si>
    <t xml:space="preserve">Footwear, headgear, umbrellas, sun umbrellas, walking-sticks,
</t>
  </si>
  <si>
    <t xml:space="preserve">seat-sticks, whips, riding-crops and parts thereof; prepared feathers </t>
  </si>
  <si>
    <t>and articles made therewith; artificial flowers; articles of human hair</t>
  </si>
  <si>
    <r>
      <t>石料、熟石膏、水泥、石棉、雲母或類似材料的製品；</t>
    </r>
    <r>
      <rPr>
        <sz val="11"/>
        <rFont val="Arial"/>
        <family val="2"/>
      </rPr>
      <t xml:space="preserve"> </t>
    </r>
    <r>
      <rPr>
        <sz val="11"/>
        <rFont val="細明體"/>
        <family val="3"/>
      </rPr>
      <t>陶瓷產品；</t>
    </r>
  </si>
  <si>
    <t>玻璃及玻璃製品</t>
  </si>
  <si>
    <t xml:space="preserve">Obras de pedra, gesso, cimento, amianto, mica ou de matérias </t>
  </si>
  <si>
    <t>semelhantes; produtos cerâmicos; vidro e suas obras</t>
  </si>
  <si>
    <t xml:space="preserve">Articles of stone, plaster, cement, asbestos, mica or similar materials; </t>
  </si>
  <si>
    <t>ceramic products; glass and glassware</t>
  </si>
  <si>
    <t>天然珍珠或養珠、寶石或半寶石、貴金屬、包貴金屬的金屬及其</t>
  </si>
  <si>
    <t>製品；仿首飾；錢幣</t>
  </si>
  <si>
    <t xml:space="preserve">Pérolas naturais ou cultivadas, pedras preciosas ou semipreciosas, </t>
  </si>
  <si>
    <t xml:space="preserve">metais preciosos, metais folheados ou chapeados de metais </t>
  </si>
  <si>
    <t>preciosos, e suas obras; bijutarias; moedas</t>
  </si>
  <si>
    <t xml:space="preserve">Natural or cultured pearls, precious or semi-precious stones, precious </t>
  </si>
  <si>
    <t xml:space="preserve">metals, metals clad with precious metal, and articles thereof; imitation </t>
  </si>
  <si>
    <t>jewellery; coin</t>
  </si>
  <si>
    <t>賤金屬及賤金屬製品</t>
  </si>
  <si>
    <t>Metais comuns e suas obras</t>
  </si>
  <si>
    <t>Base metals and articles of base metal</t>
  </si>
  <si>
    <t>機械及機械用具；電動設備；其零件；錄音器及聲音重播器、電視</t>
  </si>
  <si>
    <t>圖像及聲音錄音器及重播器、及該等製品的零件及附件</t>
  </si>
  <si>
    <t xml:space="preserve">Máquinas e aparelhos; material eléctrico, e suas partes; aparelhos </t>
  </si>
  <si>
    <t xml:space="preserve">de gravação ou de reprodução de som, aparelhos de gravação ou </t>
  </si>
  <si>
    <t xml:space="preserve">de reprodução de imagens e de som em televisão, e suas partes e </t>
  </si>
  <si>
    <t>acessórios</t>
  </si>
  <si>
    <t xml:space="preserve">Machinery and mechanical appliances; electrical equipment; parts </t>
  </si>
  <si>
    <t xml:space="preserve">thereof; sound recorders and reproducers, television image and </t>
  </si>
  <si>
    <t xml:space="preserve">sound recorders and reproducers, and parts and accessories of </t>
  </si>
  <si>
    <t>such articles</t>
  </si>
  <si>
    <t>車輛、航空器、船舶及有關的運輸設備</t>
  </si>
  <si>
    <t>Matérias de transporte</t>
  </si>
  <si>
    <t>Vehicles, aircraft, vessels and associated transport equipment</t>
  </si>
  <si>
    <t>光學、照相、電影攝影、計量、檢查、精密、內科或外科儀器及器</t>
  </si>
  <si>
    <t>具；鐘錶；樂器；其零件及附件</t>
  </si>
  <si>
    <t xml:space="preserve">Instrumentos e aparelhos de óptica, de fotografia, de cinematografia, </t>
  </si>
  <si>
    <t xml:space="preserve">de medida, de controlo ou de precisão; instrumentos e aparelhos </t>
  </si>
  <si>
    <t>médicocirúrgicos; artigo de relojoaria; instrumentos musicais; suas</t>
  </si>
  <si>
    <t>partes e acessórios</t>
  </si>
  <si>
    <t xml:space="preserve">Optical, photographic, cinematographic, measuring, checking, </t>
  </si>
  <si>
    <t xml:space="preserve">precision, medical or surgical instruments and apparatus; clocks </t>
  </si>
  <si>
    <t>and watches; musical instruments; parts and accessories thereof</t>
  </si>
  <si>
    <t>雜項製品</t>
  </si>
  <si>
    <t>Mercadorias e produtos diversos</t>
  </si>
  <si>
    <t>Miscellaneous manufactured articles</t>
  </si>
  <si>
    <r>
      <t>註：</t>
    </r>
    <r>
      <rPr>
        <sz val="11"/>
        <rFont val="Arial"/>
        <family val="2"/>
      </rPr>
      <t xml:space="preserve">  </t>
    </r>
    <r>
      <rPr>
        <sz val="11"/>
        <rFont val="新細明體"/>
        <family val="1"/>
      </rPr>
      <t>部分貨物的資料因統計保密的規定而未在此表列出。</t>
    </r>
  </si>
  <si>
    <t xml:space="preserve">Nota: Os dados sobre algumas mercadorias não são apresentados neste quadro, devido ao "Regulamento de Salvaguarda do Segredo Estatístico". </t>
  </si>
  <si>
    <t>Note: Data on some commodities are suppressed due to statistical confidentiality.</t>
  </si>
  <si>
    <t xml:space="preserve"> </t>
  </si>
  <si>
    <r>
      <t xml:space="preserve">17.  </t>
    </r>
    <r>
      <rPr>
        <sz val="14"/>
        <rFont val="細明體"/>
        <family val="3"/>
      </rPr>
      <t>按</t>
    </r>
    <r>
      <rPr>
        <sz val="14"/>
        <rFont val="Arial"/>
        <family val="2"/>
      </rPr>
      <t xml:space="preserve">  </t>
    </r>
    <r>
      <rPr>
        <sz val="14"/>
        <rFont val="細明體"/>
        <family val="3"/>
      </rPr>
      <t>目</t>
    </r>
    <r>
      <rPr>
        <sz val="14"/>
        <rFont val="Arial"/>
        <family val="2"/>
      </rPr>
      <t xml:space="preserve">  </t>
    </r>
    <r>
      <rPr>
        <sz val="14"/>
        <rFont val="細明體"/>
        <family val="3"/>
      </rPr>
      <t>的</t>
    </r>
    <r>
      <rPr>
        <sz val="14"/>
        <rFont val="Arial"/>
        <family val="2"/>
      </rPr>
      <t xml:space="preserve">  </t>
    </r>
    <r>
      <rPr>
        <sz val="14"/>
        <rFont val="細明體"/>
        <family val="3"/>
      </rPr>
      <t>地</t>
    </r>
    <r>
      <rPr>
        <sz val="14"/>
        <rFont val="Arial"/>
        <family val="2"/>
      </rPr>
      <t xml:space="preserve">  </t>
    </r>
    <r>
      <rPr>
        <sz val="14"/>
        <rFont val="細明體"/>
        <family val="3"/>
      </rPr>
      <t>統</t>
    </r>
    <r>
      <rPr>
        <sz val="14"/>
        <rFont val="Arial"/>
        <family val="2"/>
      </rPr>
      <t xml:space="preserve">  </t>
    </r>
    <r>
      <rPr>
        <sz val="14"/>
        <rFont val="細明體"/>
        <family val="3"/>
      </rPr>
      <t>計</t>
    </r>
    <r>
      <rPr>
        <sz val="14"/>
        <rFont val="Arial"/>
        <family val="2"/>
      </rPr>
      <t xml:space="preserve">  </t>
    </r>
    <r>
      <rPr>
        <sz val="14"/>
        <rFont val="細明體"/>
        <family val="3"/>
      </rPr>
      <t>之</t>
    </r>
    <r>
      <rPr>
        <sz val="14"/>
        <rFont val="Arial"/>
        <family val="2"/>
      </rPr>
      <t xml:space="preserve">  </t>
    </r>
    <r>
      <rPr>
        <sz val="14"/>
        <rFont val="細明體"/>
        <family val="3"/>
      </rPr>
      <t>轉</t>
    </r>
    <r>
      <rPr>
        <sz val="14"/>
        <rFont val="Arial"/>
        <family val="2"/>
      </rPr>
      <t xml:space="preserve">  </t>
    </r>
    <r>
      <rPr>
        <sz val="14"/>
        <rFont val="細明體"/>
        <family val="3"/>
      </rPr>
      <t>運</t>
    </r>
  </si>
  <si>
    <t xml:space="preserve">       TRÂNSITO POR PAÍS DE DESTINO</t>
  </si>
  <si>
    <t xml:space="preserve">       TRANSIT BY COUNTRY OF DESTINATION</t>
  </si>
  <si>
    <r>
      <rPr>
        <sz val="11"/>
        <rFont val="新細明體"/>
        <family val="1"/>
      </rPr>
      <t>國家或地區</t>
    </r>
  </si>
  <si>
    <t>Países / Territórios</t>
  </si>
  <si>
    <t>Country / Territory</t>
  </si>
  <si>
    <r>
      <t>公</t>
    </r>
    <r>
      <rPr>
        <sz val="11"/>
        <rFont val="Arial"/>
        <family val="2"/>
      </rPr>
      <t xml:space="preserve"> </t>
    </r>
    <r>
      <rPr>
        <sz val="11"/>
        <rFont val="新細明體"/>
        <family val="1"/>
      </rPr>
      <t>斤</t>
    </r>
  </si>
  <si>
    <r>
      <t>千</t>
    </r>
    <r>
      <rPr>
        <sz val="11"/>
        <rFont val="新細明體"/>
        <family val="1"/>
      </rPr>
      <t>澳</t>
    </r>
    <r>
      <rPr>
        <sz val="11"/>
        <rFont val="新細明體"/>
        <family val="1"/>
      </rPr>
      <t>門</t>
    </r>
    <r>
      <rPr>
        <sz val="11"/>
        <rFont val="新細明體"/>
        <family val="1"/>
      </rPr>
      <t>元</t>
    </r>
  </si>
  <si>
    <t>KG</t>
  </si>
  <si>
    <t>'000 MOP</t>
  </si>
  <si>
    <r>
      <t xml:space="preserve">  </t>
    </r>
    <r>
      <rPr>
        <sz val="11"/>
        <rFont val="新細明體"/>
        <family val="1"/>
      </rPr>
      <t>總數</t>
    </r>
  </si>
  <si>
    <t xml:space="preserve">  Total</t>
  </si>
  <si>
    <r>
      <t xml:space="preserve">  </t>
    </r>
    <r>
      <rPr>
        <sz val="11"/>
        <rFont val="新細明體"/>
        <family val="1"/>
      </rPr>
      <t>歐洲聯盟</t>
    </r>
  </si>
  <si>
    <t xml:space="preserve">  União Europeia</t>
  </si>
  <si>
    <t xml:space="preserve">  European Union</t>
  </si>
  <si>
    <r>
      <t xml:space="preserve">             </t>
    </r>
    <r>
      <rPr>
        <sz val="11"/>
        <rFont val="新細明體"/>
        <family val="1"/>
      </rPr>
      <t>法國</t>
    </r>
  </si>
  <si>
    <t xml:space="preserve">             França</t>
  </si>
  <si>
    <t xml:space="preserve">             France</t>
  </si>
  <si>
    <r>
      <t xml:space="preserve">             </t>
    </r>
    <r>
      <rPr>
        <sz val="11"/>
        <rFont val="新細明體"/>
        <family val="1"/>
      </rPr>
      <t>德國</t>
    </r>
  </si>
  <si>
    <t xml:space="preserve">             Alemanha</t>
  </si>
  <si>
    <t xml:space="preserve">             Germany</t>
  </si>
  <si>
    <r>
      <t xml:space="preserve">             </t>
    </r>
    <r>
      <rPr>
        <sz val="11"/>
        <rFont val="新細明體"/>
        <family val="1"/>
      </rPr>
      <t>英國</t>
    </r>
  </si>
  <si>
    <t xml:space="preserve">             Reino Unido</t>
  </si>
  <si>
    <t xml:space="preserve">             United Kingdom</t>
  </si>
  <si>
    <r>
      <t xml:space="preserve">             </t>
    </r>
    <r>
      <rPr>
        <sz val="11"/>
        <rFont val="新細明體"/>
        <family val="1"/>
      </rPr>
      <t>愛爾蘭</t>
    </r>
  </si>
  <si>
    <t xml:space="preserve">             Irlanda</t>
  </si>
  <si>
    <t xml:space="preserve">             Ireland</t>
  </si>
  <si>
    <r>
      <t xml:space="preserve">             </t>
    </r>
    <r>
      <rPr>
        <sz val="11"/>
        <rFont val="新細明體"/>
        <family val="1"/>
      </rPr>
      <t>丹麥</t>
    </r>
  </si>
  <si>
    <t xml:space="preserve">             Dinamarca</t>
  </si>
  <si>
    <t xml:space="preserve">             Denmark</t>
  </si>
  <si>
    <r>
      <t xml:space="preserve">             </t>
    </r>
    <r>
      <rPr>
        <sz val="11"/>
        <rFont val="新細明體"/>
        <family val="1"/>
      </rPr>
      <t>盧森堡</t>
    </r>
  </si>
  <si>
    <t xml:space="preserve">             Luxemburgo</t>
  </si>
  <si>
    <t xml:space="preserve">             Luxembourg</t>
  </si>
  <si>
    <r>
      <t xml:space="preserve">             </t>
    </r>
    <r>
      <rPr>
        <sz val="11"/>
        <rFont val="新細明體"/>
        <family val="1"/>
      </rPr>
      <t>瑞典</t>
    </r>
  </si>
  <si>
    <t xml:space="preserve">             Suécia</t>
  </si>
  <si>
    <t xml:space="preserve">             Sweden</t>
  </si>
  <si>
    <r>
      <t xml:space="preserve">             </t>
    </r>
    <r>
      <rPr>
        <sz val="11"/>
        <rFont val="新細明體"/>
        <family val="1"/>
      </rPr>
      <t>捷克</t>
    </r>
  </si>
  <si>
    <r>
      <t xml:space="preserve">  </t>
    </r>
    <r>
      <rPr>
        <sz val="11"/>
        <rFont val="新細明體"/>
        <family val="1"/>
      </rPr>
      <t>其他歐洲國家及地區</t>
    </r>
  </si>
  <si>
    <t xml:space="preserve">  Outros Países e Territórios da Europa</t>
  </si>
  <si>
    <t xml:space="preserve">  Other Countries and Territories of Europe</t>
  </si>
  <si>
    <r>
      <t xml:space="preserve">             </t>
    </r>
    <r>
      <rPr>
        <sz val="11"/>
        <rFont val="新細明體"/>
        <family val="1"/>
      </rPr>
      <t>白俄羅斯</t>
    </r>
  </si>
  <si>
    <t xml:space="preserve">             Belarus</t>
  </si>
  <si>
    <r>
      <t xml:space="preserve">             </t>
    </r>
    <r>
      <rPr>
        <sz val="11"/>
        <rFont val="新細明體"/>
        <family val="1"/>
      </rPr>
      <t>俄羅斯</t>
    </r>
  </si>
  <si>
    <r>
      <t xml:space="preserve">  </t>
    </r>
    <r>
      <rPr>
        <sz val="11"/>
        <rFont val="新細明體"/>
        <family val="1"/>
      </rPr>
      <t>非洲國家及地區</t>
    </r>
  </si>
  <si>
    <t xml:space="preserve">  Países e Territórios de África</t>
  </si>
  <si>
    <t xml:space="preserve">  Countries and Territories of Africa</t>
  </si>
  <si>
    <r>
      <t xml:space="preserve">             </t>
    </r>
    <r>
      <rPr>
        <sz val="11"/>
        <rFont val="新細明體"/>
        <family val="1"/>
      </rPr>
      <t>毛里求斯</t>
    </r>
  </si>
  <si>
    <t xml:space="preserve">             Maurícias</t>
  </si>
  <si>
    <t xml:space="preserve">             Mauritius</t>
  </si>
  <si>
    <r>
      <t xml:space="preserve">  </t>
    </r>
    <r>
      <rPr>
        <sz val="11"/>
        <rFont val="新細明體"/>
        <family val="1"/>
      </rPr>
      <t>北美</t>
    </r>
  </si>
  <si>
    <t xml:space="preserve">  América do Norte</t>
  </si>
  <si>
    <t xml:space="preserve">  North America</t>
  </si>
  <si>
    <r>
      <t xml:space="preserve">             </t>
    </r>
    <r>
      <rPr>
        <sz val="11"/>
        <rFont val="新細明體"/>
        <family val="1"/>
      </rPr>
      <t>美國</t>
    </r>
  </si>
  <si>
    <t xml:space="preserve">             Estados Unidos</t>
  </si>
  <si>
    <t xml:space="preserve">             United States</t>
  </si>
  <si>
    <r>
      <t xml:space="preserve">             </t>
    </r>
    <r>
      <rPr>
        <sz val="11"/>
        <rFont val="新細明體"/>
        <family val="1"/>
      </rPr>
      <t>加拿大</t>
    </r>
  </si>
  <si>
    <t xml:space="preserve">             Canadá</t>
  </si>
  <si>
    <t xml:space="preserve">             Canada</t>
  </si>
  <si>
    <r>
      <t xml:space="preserve">  </t>
    </r>
    <r>
      <rPr>
        <sz val="11"/>
        <rFont val="新細明體"/>
        <family val="1"/>
      </rPr>
      <t>中南美洲</t>
    </r>
  </si>
  <si>
    <t xml:space="preserve">  América Central e do Sul</t>
  </si>
  <si>
    <t xml:space="preserve">  Central &amp; South America</t>
  </si>
  <si>
    <r>
      <t xml:space="preserve">             </t>
    </r>
    <r>
      <rPr>
        <sz val="11"/>
        <rFont val="新細明體"/>
        <family val="1"/>
      </rPr>
      <t>墨西哥</t>
    </r>
  </si>
  <si>
    <t xml:space="preserve">             México</t>
  </si>
  <si>
    <t xml:space="preserve">             Mexico</t>
  </si>
  <si>
    <r>
      <t xml:space="preserve">             </t>
    </r>
    <r>
      <rPr>
        <sz val="11"/>
        <rFont val="新細明體"/>
        <family val="1"/>
      </rPr>
      <t>哥倫比亞</t>
    </r>
  </si>
  <si>
    <t xml:space="preserve">             Colômbia</t>
  </si>
  <si>
    <t xml:space="preserve">             Colombia</t>
  </si>
  <si>
    <r>
      <t xml:space="preserve">  </t>
    </r>
    <r>
      <rPr>
        <sz val="11"/>
        <rFont val="新細明體"/>
        <family val="1"/>
      </rPr>
      <t>近東及中東</t>
    </r>
  </si>
  <si>
    <t xml:space="preserve">  Próximo e Médio Oriente</t>
  </si>
  <si>
    <t xml:space="preserve">  Near &amp; Middle East</t>
  </si>
  <si>
    <r>
      <t xml:space="preserve">             </t>
    </r>
    <r>
      <rPr>
        <sz val="11"/>
        <rFont val="新細明體"/>
        <family val="1"/>
      </rPr>
      <t>沙特阿拉伯</t>
    </r>
  </si>
  <si>
    <t xml:space="preserve">             Arábia Saudita</t>
  </si>
  <si>
    <t xml:space="preserve">             Saudi Arabia</t>
  </si>
  <si>
    <r>
      <t xml:space="preserve">             </t>
    </r>
    <r>
      <rPr>
        <sz val="11"/>
        <rFont val="新細明體"/>
        <family val="1"/>
      </rPr>
      <t>卡塔爾</t>
    </r>
  </si>
  <si>
    <t>..</t>
  </si>
  <si>
    <t xml:space="preserve">             Catar</t>
  </si>
  <si>
    <t xml:space="preserve">             Qatar</t>
  </si>
  <si>
    <r>
      <t xml:space="preserve">             </t>
    </r>
    <r>
      <rPr>
        <sz val="11"/>
        <rFont val="新細明體"/>
        <family val="1"/>
      </rPr>
      <t>阿曼</t>
    </r>
  </si>
  <si>
    <t xml:space="preserve">             Omã</t>
  </si>
  <si>
    <t xml:space="preserve">             Oman</t>
  </si>
  <si>
    <r>
      <t xml:space="preserve">  </t>
    </r>
    <r>
      <rPr>
        <sz val="11"/>
        <rFont val="新細明體"/>
        <family val="1"/>
      </rPr>
      <t>其他亞洲國家及地區</t>
    </r>
  </si>
  <si>
    <t xml:space="preserve">  Outros Países e Territórios da Ásia</t>
  </si>
  <si>
    <t xml:space="preserve">  Other Countries and Territories of Asia</t>
  </si>
  <si>
    <r>
      <t xml:space="preserve">             </t>
    </r>
    <r>
      <rPr>
        <sz val="11"/>
        <rFont val="新細明體"/>
        <family val="1"/>
      </rPr>
      <t>泰國</t>
    </r>
  </si>
  <si>
    <t xml:space="preserve">             Tailândia</t>
  </si>
  <si>
    <t xml:space="preserve">             Thailand</t>
  </si>
  <si>
    <r>
      <t xml:space="preserve">             </t>
    </r>
    <r>
      <rPr>
        <sz val="11"/>
        <rFont val="新細明體"/>
        <family val="1"/>
      </rPr>
      <t>越南</t>
    </r>
  </si>
  <si>
    <t xml:space="preserve">             Vietname</t>
  </si>
  <si>
    <t xml:space="preserve">             Vietnam</t>
  </si>
  <si>
    <r>
      <t xml:space="preserve">             </t>
    </r>
    <r>
      <rPr>
        <sz val="11"/>
        <rFont val="新細明體"/>
        <family val="1"/>
      </rPr>
      <t>柬埔寨</t>
    </r>
  </si>
  <si>
    <t xml:space="preserve">             Camboja</t>
  </si>
  <si>
    <t xml:space="preserve">             Cambodia</t>
  </si>
  <si>
    <r>
      <t xml:space="preserve">             </t>
    </r>
    <r>
      <rPr>
        <sz val="11"/>
        <rFont val="新細明體"/>
        <family val="1"/>
      </rPr>
      <t>印尼</t>
    </r>
  </si>
  <si>
    <t xml:space="preserve">             Indonésia</t>
  </si>
  <si>
    <t xml:space="preserve">             Indonesia</t>
  </si>
  <si>
    <r>
      <t xml:space="preserve">             </t>
    </r>
    <r>
      <rPr>
        <sz val="11"/>
        <rFont val="新細明體"/>
        <family val="1"/>
      </rPr>
      <t>馬來西亞</t>
    </r>
  </si>
  <si>
    <t xml:space="preserve">             Malásia</t>
  </si>
  <si>
    <t xml:space="preserve">             Malaysia</t>
  </si>
  <si>
    <r>
      <t xml:space="preserve">             </t>
    </r>
    <r>
      <rPr>
        <sz val="11"/>
        <rFont val="新細明體"/>
        <family val="1"/>
      </rPr>
      <t>新加坡</t>
    </r>
  </si>
  <si>
    <t xml:space="preserve">             Singapura</t>
  </si>
  <si>
    <t xml:space="preserve">             Singapore</t>
  </si>
  <si>
    <r>
      <t xml:space="preserve">             </t>
    </r>
    <r>
      <rPr>
        <sz val="11"/>
        <rFont val="新細明體"/>
        <family val="1"/>
      </rPr>
      <t>菲律賓</t>
    </r>
  </si>
  <si>
    <t xml:space="preserve">             Filipinas</t>
  </si>
  <si>
    <t xml:space="preserve">             Philippines</t>
  </si>
  <si>
    <r>
      <t xml:space="preserve">             </t>
    </r>
    <r>
      <rPr>
        <sz val="11"/>
        <rFont val="新細明體"/>
        <family val="1"/>
      </rPr>
      <t>蒙古</t>
    </r>
  </si>
  <si>
    <t xml:space="preserve">             Mongólia</t>
  </si>
  <si>
    <t xml:space="preserve">             Mongolia</t>
  </si>
  <si>
    <r>
      <t xml:space="preserve">             </t>
    </r>
    <r>
      <rPr>
        <sz val="11"/>
        <rFont val="新細明體"/>
        <family val="1"/>
      </rPr>
      <t>中國內地</t>
    </r>
  </si>
  <si>
    <t xml:space="preserve">             China Continental</t>
  </si>
  <si>
    <t xml:space="preserve">             Mainland China</t>
  </si>
  <si>
    <r>
      <t xml:space="preserve">             </t>
    </r>
    <r>
      <rPr>
        <sz val="11"/>
        <rFont val="新細明體"/>
        <family val="1"/>
      </rPr>
      <t>香港</t>
    </r>
  </si>
  <si>
    <t xml:space="preserve">             Hong Kong</t>
  </si>
  <si>
    <r>
      <t xml:space="preserve">             </t>
    </r>
    <r>
      <rPr>
        <sz val="11"/>
        <rFont val="新細明體"/>
        <family val="1"/>
      </rPr>
      <t>台灣</t>
    </r>
  </si>
  <si>
    <t xml:space="preserve">             Taiwan</t>
  </si>
  <si>
    <r>
      <t xml:space="preserve">             </t>
    </r>
    <r>
      <rPr>
        <sz val="11"/>
        <rFont val="新細明體"/>
        <family val="1"/>
      </rPr>
      <t>韓國</t>
    </r>
  </si>
  <si>
    <t xml:space="preserve">             Coreia, República da</t>
  </si>
  <si>
    <t xml:space="preserve">             Korea, Republic of</t>
  </si>
  <si>
    <r>
      <t xml:space="preserve">             </t>
    </r>
    <r>
      <rPr>
        <sz val="11"/>
        <rFont val="新細明體"/>
        <family val="1"/>
      </rPr>
      <t>日本</t>
    </r>
  </si>
  <si>
    <t xml:space="preserve">             Japão</t>
  </si>
  <si>
    <t xml:space="preserve">             Japan</t>
  </si>
  <si>
    <r>
      <t xml:space="preserve">  </t>
    </r>
    <r>
      <rPr>
        <sz val="11"/>
        <rFont val="新細明體"/>
        <family val="1"/>
      </rPr>
      <t>大洋洲及其他地區</t>
    </r>
  </si>
  <si>
    <t xml:space="preserve">  Oceânia e Outros Territórios</t>
  </si>
  <si>
    <t xml:space="preserve">  Oceania &amp; Other Territories</t>
  </si>
  <si>
    <r>
      <t xml:space="preserve">             </t>
    </r>
    <r>
      <rPr>
        <sz val="11"/>
        <rFont val="新細明體"/>
        <family val="1"/>
      </rPr>
      <t>澳洲</t>
    </r>
  </si>
  <si>
    <t xml:space="preserve">             Austrália</t>
  </si>
  <si>
    <t xml:space="preserve">             Australia</t>
  </si>
  <si>
    <r>
      <t xml:space="preserve">16.   </t>
    </r>
    <r>
      <rPr>
        <sz val="16"/>
        <rFont val="新細明體"/>
        <family val="1"/>
      </rPr>
      <t>按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目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的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地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及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運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輸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方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式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統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計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之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暫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時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出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口</t>
    </r>
  </si>
  <si>
    <t xml:space="preserve">        EXPORTAÇÃO TEMPORÁRIA POR PAÍS DE DESTINO E MEIO DE TRANSPORTE</t>
  </si>
  <si>
    <t xml:space="preserve">        TEMPORARY EXPORTS BY COUNTRY OF DESTINATION AND MODE OF TRANSPORT</t>
  </si>
  <si>
    <r>
      <t xml:space="preserve">             </t>
    </r>
    <r>
      <rPr>
        <sz val="12"/>
        <rFont val="新細明體"/>
        <family val="1"/>
      </rPr>
      <t>千澳門元</t>
    </r>
    <r>
      <rPr>
        <sz val="12"/>
        <rFont val="Arial"/>
        <family val="2"/>
      </rPr>
      <t xml:space="preserve">   '000 MOP</t>
    </r>
  </si>
  <si>
    <r>
      <t xml:space="preserve">              </t>
    </r>
    <r>
      <rPr>
        <sz val="12"/>
        <rFont val="細明體"/>
        <family val="3"/>
      </rPr>
      <t>公斤</t>
    </r>
    <r>
      <rPr>
        <sz val="12"/>
        <rFont val="Arial"/>
        <family val="2"/>
      </rPr>
      <t xml:space="preserve">          KG</t>
    </r>
  </si>
  <si>
    <t xml:space="preserve">國家或地區     </t>
  </si>
  <si>
    <t>Países / Territórios</t>
  </si>
  <si>
    <t>海運</t>
  </si>
  <si>
    <t>陸運</t>
  </si>
  <si>
    <t>空運</t>
  </si>
  <si>
    <t>其他</t>
  </si>
  <si>
    <t>Country / Territory</t>
  </si>
  <si>
    <t>Via marítima</t>
  </si>
  <si>
    <t>Via rodoviária</t>
  </si>
  <si>
    <t>Via aérea</t>
  </si>
  <si>
    <t xml:space="preserve">Outros </t>
  </si>
  <si>
    <t>By sea</t>
  </si>
  <si>
    <t>By road</t>
  </si>
  <si>
    <t>By air</t>
  </si>
  <si>
    <t>Others</t>
  </si>
  <si>
    <r>
      <rPr>
        <sz val="11"/>
        <rFont val="新細明體"/>
        <family val="1"/>
      </rPr>
      <t>總數</t>
    </r>
  </si>
  <si>
    <t xml:space="preserve">Total </t>
  </si>
  <si>
    <r>
      <rPr>
        <sz val="11"/>
        <rFont val="新細明體"/>
        <family val="1"/>
      </rPr>
      <t>歐洲聯盟</t>
    </r>
  </si>
  <si>
    <t>União Europeia</t>
  </si>
  <si>
    <t>European Union</t>
  </si>
  <si>
    <r>
      <rPr>
        <sz val="11"/>
        <rFont val="新細明體"/>
        <family val="1"/>
      </rPr>
      <t>其中</t>
    </r>
    <r>
      <rPr>
        <sz val="11"/>
        <rFont val="Arial"/>
        <family val="2"/>
      </rPr>
      <t xml:space="preserve"> / Da qual / </t>
    </r>
    <r>
      <rPr>
        <i/>
        <sz val="11"/>
        <rFont val="Arial"/>
        <family val="2"/>
      </rPr>
      <t>Of which</t>
    </r>
    <r>
      <rPr>
        <sz val="11"/>
        <rFont val="Arial"/>
        <family val="2"/>
      </rPr>
      <t xml:space="preserve">: </t>
    </r>
  </si>
  <si>
    <r>
      <t xml:space="preserve">     </t>
    </r>
    <r>
      <rPr>
        <sz val="11"/>
        <rFont val="新細明體"/>
        <family val="1"/>
      </rPr>
      <t>法國</t>
    </r>
  </si>
  <si>
    <t xml:space="preserve">     França</t>
  </si>
  <si>
    <t xml:space="preserve">     France</t>
  </si>
  <si>
    <r>
      <t xml:space="preserve">     </t>
    </r>
    <r>
      <rPr>
        <sz val="11"/>
        <rFont val="新細明體"/>
        <family val="1"/>
      </rPr>
      <t>荷蘭</t>
    </r>
  </si>
  <si>
    <t xml:space="preserve">     Países Baixos</t>
  </si>
  <si>
    <t xml:space="preserve">     Netherlands</t>
  </si>
  <si>
    <r>
      <t xml:space="preserve">     </t>
    </r>
    <r>
      <rPr>
        <sz val="11"/>
        <rFont val="新細明體"/>
        <family val="1"/>
      </rPr>
      <t>德國</t>
    </r>
  </si>
  <si>
    <t xml:space="preserve">     Alemanha</t>
  </si>
  <si>
    <t xml:space="preserve">     Germany</t>
  </si>
  <si>
    <r>
      <t xml:space="preserve">     </t>
    </r>
    <r>
      <rPr>
        <sz val="11"/>
        <rFont val="新細明體"/>
        <family val="1"/>
      </rPr>
      <t>意大利</t>
    </r>
  </si>
  <si>
    <t xml:space="preserve">     Itália</t>
  </si>
  <si>
    <t xml:space="preserve">     Italy</t>
  </si>
  <si>
    <r>
      <t xml:space="preserve">     </t>
    </r>
    <r>
      <rPr>
        <sz val="11"/>
        <rFont val="新細明體"/>
        <family val="1"/>
      </rPr>
      <t>英國</t>
    </r>
  </si>
  <si>
    <t xml:space="preserve">     Reino Unido</t>
  </si>
  <si>
    <t xml:space="preserve">     United Kingdom</t>
  </si>
  <si>
    <r>
      <rPr>
        <sz val="11"/>
        <rFont val="新細明體"/>
        <family val="1"/>
      </rPr>
      <t>北美</t>
    </r>
  </si>
  <si>
    <t>América do Norte</t>
  </si>
  <si>
    <t>North America</t>
  </si>
  <si>
    <r>
      <t xml:space="preserve">     </t>
    </r>
    <r>
      <rPr>
        <sz val="11"/>
        <rFont val="新細明體"/>
        <family val="1"/>
      </rPr>
      <t>美國</t>
    </r>
  </si>
  <si>
    <t xml:space="preserve">     Estados Unidos</t>
  </si>
  <si>
    <t xml:space="preserve">     United States</t>
  </si>
  <si>
    <r>
      <t xml:space="preserve">     </t>
    </r>
    <r>
      <rPr>
        <sz val="11"/>
        <rFont val="新細明體"/>
        <family val="1"/>
      </rPr>
      <t>加拿大</t>
    </r>
  </si>
  <si>
    <t xml:space="preserve">     Canadá</t>
  </si>
  <si>
    <t xml:space="preserve">     Canada</t>
  </si>
  <si>
    <r>
      <rPr>
        <sz val="11"/>
        <rFont val="新細明體"/>
        <family val="1"/>
      </rPr>
      <t>其他亞洲國家及地區</t>
    </r>
  </si>
  <si>
    <t>Outros Países e Territórios da Ásia</t>
  </si>
  <si>
    <t>Other Countries and Territories of Asia</t>
  </si>
  <si>
    <r>
      <t xml:space="preserve">     </t>
    </r>
    <r>
      <rPr>
        <sz val="11"/>
        <rFont val="新細明體"/>
        <family val="1"/>
      </rPr>
      <t>泰國</t>
    </r>
  </si>
  <si>
    <t xml:space="preserve">     Tailândia</t>
  </si>
  <si>
    <t xml:space="preserve">     Thailand</t>
  </si>
  <si>
    <r>
      <t xml:space="preserve">     </t>
    </r>
    <r>
      <rPr>
        <sz val="11"/>
        <rFont val="新細明體"/>
        <family val="1"/>
      </rPr>
      <t>馬來西亞</t>
    </r>
  </si>
  <si>
    <t xml:space="preserve">     Malásia</t>
  </si>
  <si>
    <t xml:space="preserve">     Malaysia</t>
  </si>
  <si>
    <r>
      <t xml:space="preserve">     </t>
    </r>
    <r>
      <rPr>
        <sz val="11"/>
        <rFont val="新細明體"/>
        <family val="1"/>
      </rPr>
      <t>新加坡</t>
    </r>
  </si>
  <si>
    <t xml:space="preserve">     Singapura</t>
  </si>
  <si>
    <t xml:space="preserve">     Singapore</t>
  </si>
  <si>
    <r>
      <t xml:space="preserve">     </t>
    </r>
    <r>
      <rPr>
        <sz val="11"/>
        <rFont val="新細明體"/>
        <family val="1"/>
      </rPr>
      <t>中國內地</t>
    </r>
  </si>
  <si>
    <t xml:space="preserve">     China Continental</t>
  </si>
  <si>
    <t xml:space="preserve">     Mainland China</t>
  </si>
  <si>
    <r>
      <t xml:space="preserve">     </t>
    </r>
    <r>
      <rPr>
        <sz val="11"/>
        <rFont val="新細明體"/>
        <family val="1"/>
      </rPr>
      <t>香港</t>
    </r>
  </si>
  <si>
    <t xml:space="preserve">     Hong Kong</t>
  </si>
  <si>
    <r>
      <t xml:space="preserve">     </t>
    </r>
    <r>
      <rPr>
        <sz val="11"/>
        <rFont val="新細明體"/>
        <family val="1"/>
      </rPr>
      <t>台灣</t>
    </r>
  </si>
  <si>
    <t xml:space="preserve">     Taiwan</t>
  </si>
  <si>
    <r>
      <t xml:space="preserve">     </t>
    </r>
    <r>
      <rPr>
        <sz val="11"/>
        <rFont val="新細明體"/>
        <family val="1"/>
      </rPr>
      <t>日本</t>
    </r>
  </si>
  <si>
    <t xml:space="preserve">     Japão</t>
  </si>
  <si>
    <t xml:space="preserve">     Japan</t>
  </si>
  <si>
    <t>註：  重量按毛重計算。</t>
  </si>
  <si>
    <t>Nota: O peso é apurado segundo o peso bruto.</t>
  </si>
  <si>
    <t>Note: Weight is recorded according to gross weight.</t>
  </si>
  <si>
    <r>
      <t xml:space="preserve">15.   </t>
    </r>
    <r>
      <rPr>
        <sz val="16"/>
        <rFont val="細明體"/>
        <family val="3"/>
      </rPr>
      <t>按</t>
    </r>
    <r>
      <rPr>
        <sz val="16"/>
        <rFont val="Arial"/>
        <family val="2"/>
      </rPr>
      <t xml:space="preserve"> </t>
    </r>
    <r>
      <rPr>
        <sz val="16"/>
        <rFont val="細明體"/>
        <family val="3"/>
      </rPr>
      <t>來</t>
    </r>
    <r>
      <rPr>
        <sz val="16"/>
        <rFont val="Arial"/>
        <family val="2"/>
      </rPr>
      <t xml:space="preserve"> </t>
    </r>
    <r>
      <rPr>
        <sz val="16"/>
        <rFont val="細明體"/>
        <family val="3"/>
      </rPr>
      <t>源</t>
    </r>
    <r>
      <rPr>
        <sz val="16"/>
        <rFont val="Arial"/>
        <family val="2"/>
      </rPr>
      <t xml:space="preserve"> </t>
    </r>
    <r>
      <rPr>
        <sz val="16"/>
        <rFont val="細明體"/>
        <family val="3"/>
      </rPr>
      <t>地</t>
    </r>
    <r>
      <rPr>
        <sz val="16"/>
        <rFont val="Arial"/>
        <family val="2"/>
      </rPr>
      <t xml:space="preserve"> </t>
    </r>
    <r>
      <rPr>
        <sz val="16"/>
        <rFont val="細明體"/>
        <family val="3"/>
      </rPr>
      <t>及</t>
    </r>
    <r>
      <rPr>
        <sz val="16"/>
        <rFont val="Arial"/>
        <family val="2"/>
      </rPr>
      <t xml:space="preserve"> </t>
    </r>
    <r>
      <rPr>
        <sz val="16"/>
        <rFont val="細明體"/>
        <family val="3"/>
      </rPr>
      <t>運</t>
    </r>
    <r>
      <rPr>
        <sz val="16"/>
        <rFont val="Arial"/>
        <family val="2"/>
      </rPr>
      <t xml:space="preserve"> </t>
    </r>
    <r>
      <rPr>
        <sz val="16"/>
        <rFont val="細明體"/>
        <family val="3"/>
      </rPr>
      <t>輸</t>
    </r>
    <r>
      <rPr>
        <sz val="16"/>
        <rFont val="Arial"/>
        <family val="2"/>
      </rPr>
      <t xml:space="preserve"> </t>
    </r>
    <r>
      <rPr>
        <sz val="16"/>
        <rFont val="細明體"/>
        <family val="3"/>
      </rPr>
      <t>方</t>
    </r>
    <r>
      <rPr>
        <sz val="16"/>
        <rFont val="Arial"/>
        <family val="2"/>
      </rPr>
      <t xml:space="preserve"> </t>
    </r>
    <r>
      <rPr>
        <sz val="16"/>
        <rFont val="細明體"/>
        <family val="3"/>
      </rPr>
      <t>式</t>
    </r>
    <r>
      <rPr>
        <sz val="16"/>
        <rFont val="Arial"/>
        <family val="2"/>
      </rPr>
      <t xml:space="preserve"> </t>
    </r>
    <r>
      <rPr>
        <sz val="16"/>
        <rFont val="細明體"/>
        <family val="3"/>
      </rPr>
      <t>統</t>
    </r>
    <r>
      <rPr>
        <sz val="16"/>
        <rFont val="Arial"/>
        <family val="2"/>
      </rPr>
      <t xml:space="preserve"> </t>
    </r>
    <r>
      <rPr>
        <sz val="16"/>
        <rFont val="細明體"/>
        <family val="3"/>
      </rPr>
      <t>計</t>
    </r>
    <r>
      <rPr>
        <sz val="16"/>
        <rFont val="Arial"/>
        <family val="2"/>
      </rPr>
      <t xml:space="preserve"> </t>
    </r>
    <r>
      <rPr>
        <sz val="16"/>
        <rFont val="細明體"/>
        <family val="3"/>
      </rPr>
      <t>之</t>
    </r>
    <r>
      <rPr>
        <sz val="16"/>
        <rFont val="Arial"/>
        <family val="2"/>
      </rPr>
      <t xml:space="preserve"> </t>
    </r>
    <r>
      <rPr>
        <sz val="16"/>
        <rFont val="細明體"/>
        <family val="3"/>
      </rPr>
      <t>再</t>
    </r>
    <r>
      <rPr>
        <sz val="16"/>
        <rFont val="Arial"/>
        <family val="2"/>
      </rPr>
      <t xml:space="preserve"> </t>
    </r>
    <r>
      <rPr>
        <sz val="16"/>
        <rFont val="細明體"/>
        <family val="3"/>
      </rPr>
      <t>進</t>
    </r>
    <r>
      <rPr>
        <sz val="16"/>
        <rFont val="Arial"/>
        <family val="2"/>
      </rPr>
      <t xml:space="preserve"> </t>
    </r>
    <r>
      <rPr>
        <sz val="16"/>
        <rFont val="細明體"/>
        <family val="3"/>
      </rPr>
      <t>口</t>
    </r>
  </si>
  <si>
    <t xml:space="preserve">        REIMPORTAÇÃO POR PAÍS DE PROCEDÊNCIA E MEIO DE TRANSPORTE</t>
  </si>
  <si>
    <t xml:space="preserve">        RE-IMPORTS BY COUNTRY OF CONSIGNMENT AND MODE OF TRANSPORT</t>
  </si>
  <si>
    <t>Países / Territórios</t>
  </si>
  <si>
    <t>海運</t>
  </si>
  <si>
    <t>陸運</t>
  </si>
  <si>
    <t>空運</t>
  </si>
  <si>
    <t>其他</t>
  </si>
  <si>
    <t>Country / Territory</t>
  </si>
  <si>
    <t>Via marítima</t>
  </si>
  <si>
    <t>Via rodoviária</t>
  </si>
  <si>
    <t>Via aérea</t>
  </si>
  <si>
    <t xml:space="preserve">Outros </t>
  </si>
  <si>
    <t>By sea</t>
  </si>
  <si>
    <t>By road</t>
  </si>
  <si>
    <t>By air</t>
  </si>
  <si>
    <t>Others</t>
  </si>
  <si>
    <r>
      <rPr>
        <sz val="11"/>
        <rFont val="新細明體"/>
        <family val="1"/>
      </rPr>
      <t>總數</t>
    </r>
  </si>
  <si>
    <t xml:space="preserve">Total </t>
  </si>
  <si>
    <t>União Europeia</t>
  </si>
  <si>
    <r>
      <t xml:space="preserve">     </t>
    </r>
    <r>
      <rPr>
        <sz val="11"/>
        <rFont val="新細明體"/>
        <family val="1"/>
      </rPr>
      <t>法國</t>
    </r>
  </si>
  <si>
    <r>
      <t xml:space="preserve">     </t>
    </r>
    <r>
      <rPr>
        <sz val="11"/>
        <rFont val="新細明體"/>
        <family val="1"/>
      </rPr>
      <t>愛沙尼亞</t>
    </r>
  </si>
  <si>
    <t xml:space="preserve">     Estónia</t>
  </si>
  <si>
    <t xml:space="preserve">     Estonia</t>
  </si>
  <si>
    <t>América do Norte</t>
  </si>
  <si>
    <r>
      <t xml:space="preserve">     </t>
    </r>
    <r>
      <rPr>
        <sz val="11"/>
        <rFont val="新細明體"/>
        <family val="1"/>
      </rPr>
      <t>加拿大</t>
    </r>
  </si>
  <si>
    <t>Outros Países e Territórios da Ásia</t>
  </si>
  <si>
    <r>
      <rPr>
        <sz val="11"/>
        <rFont val="新細明體"/>
        <family val="1"/>
      </rPr>
      <t>其中</t>
    </r>
    <r>
      <rPr>
        <sz val="11"/>
        <rFont val="Arial"/>
        <family val="2"/>
      </rPr>
      <t xml:space="preserve"> / Da qual / </t>
    </r>
    <r>
      <rPr>
        <i/>
        <sz val="11"/>
        <rFont val="Arial"/>
        <family val="2"/>
      </rPr>
      <t>Of which</t>
    </r>
    <r>
      <rPr>
        <sz val="11"/>
        <rFont val="Arial"/>
        <family val="2"/>
      </rPr>
      <t xml:space="preserve">: </t>
    </r>
  </si>
  <si>
    <r>
      <t xml:space="preserve">     </t>
    </r>
    <r>
      <rPr>
        <sz val="11"/>
        <rFont val="新細明體"/>
        <family val="1"/>
      </rPr>
      <t>泰國</t>
    </r>
  </si>
  <si>
    <r>
      <t xml:space="preserve">     </t>
    </r>
    <r>
      <rPr>
        <sz val="11"/>
        <rFont val="新細明體"/>
        <family val="1"/>
      </rPr>
      <t>中國內地</t>
    </r>
  </si>
  <si>
    <t>註：  重量按毛重計算。</t>
  </si>
  <si>
    <t>Nota: O peso é apurado segundo o peso bruto.</t>
  </si>
  <si>
    <t>Note: Weight is recorded according to gross weight.</t>
  </si>
  <si>
    <r>
      <t xml:space="preserve">14.   </t>
    </r>
    <r>
      <rPr>
        <sz val="16"/>
        <rFont val="新細明體"/>
        <family val="1"/>
      </rPr>
      <t>按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目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的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地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及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運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輸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方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式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統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計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之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再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出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口</t>
    </r>
  </si>
  <si>
    <t xml:space="preserve">        REEXPORTAÇÃO POR PAÍS DE DESTINO E MEIO DE TRANSPORTE</t>
  </si>
  <si>
    <t xml:space="preserve">        RE-EXPORTS BY COUNTRY OF DESTINATION AND MODE OF TRANSPORT</t>
  </si>
  <si>
    <t>總數</t>
  </si>
  <si>
    <r>
      <t xml:space="preserve">     </t>
    </r>
    <r>
      <rPr>
        <sz val="11"/>
        <rFont val="新細明體"/>
        <family val="1"/>
      </rPr>
      <t>法國</t>
    </r>
  </si>
  <si>
    <r>
      <t xml:space="preserve">     </t>
    </r>
    <r>
      <rPr>
        <sz val="11"/>
        <rFont val="新細明體"/>
        <family val="1"/>
      </rPr>
      <t>愛爾蘭</t>
    </r>
  </si>
  <si>
    <t xml:space="preserve">     Irlanda</t>
  </si>
  <si>
    <t xml:space="preserve">     Ireland</t>
  </si>
  <si>
    <r>
      <t xml:space="preserve">     </t>
    </r>
    <r>
      <rPr>
        <sz val="11"/>
        <rFont val="新細明體"/>
        <family val="1"/>
      </rPr>
      <t>葡萄牙</t>
    </r>
  </si>
  <si>
    <t xml:space="preserve">     Portugal</t>
  </si>
  <si>
    <r>
      <t xml:space="preserve">     </t>
    </r>
    <r>
      <rPr>
        <sz val="11"/>
        <rFont val="新細明體"/>
        <family val="1"/>
      </rPr>
      <t>西班牙</t>
    </r>
  </si>
  <si>
    <t xml:space="preserve">     Espanha</t>
  </si>
  <si>
    <t xml:space="preserve">     Spain</t>
  </si>
  <si>
    <r>
      <t xml:space="preserve">     </t>
    </r>
    <r>
      <rPr>
        <sz val="11"/>
        <rFont val="新細明體"/>
        <family val="1"/>
      </rPr>
      <t>比利時</t>
    </r>
  </si>
  <si>
    <t xml:space="preserve">     Bélgica</t>
  </si>
  <si>
    <t xml:space="preserve">     Belgium</t>
  </si>
  <si>
    <r>
      <rPr>
        <sz val="11"/>
        <rFont val="新細明體"/>
        <family val="1"/>
      </rPr>
      <t>歐洲自由貿易協會</t>
    </r>
    <r>
      <rPr>
        <sz val="11"/>
        <rFont val="Arial"/>
        <family val="2"/>
      </rPr>
      <t xml:space="preserve">  </t>
    </r>
  </si>
  <si>
    <t xml:space="preserve">Associação Europeia de Comércio Livre  </t>
  </si>
  <si>
    <t>European Free Trade Association</t>
  </si>
  <si>
    <r>
      <t xml:space="preserve">     </t>
    </r>
    <r>
      <rPr>
        <sz val="11"/>
        <rFont val="新細明體"/>
        <family val="1"/>
      </rPr>
      <t>瑞士</t>
    </r>
  </si>
  <si>
    <t xml:space="preserve">     Suíça</t>
  </si>
  <si>
    <t xml:space="preserve">     Switzerland</t>
  </si>
  <si>
    <r>
      <rPr>
        <sz val="11"/>
        <rFont val="新細明體"/>
        <family val="1"/>
      </rPr>
      <t>其他歐洲國家及地區</t>
    </r>
  </si>
  <si>
    <t>Outros Países e Territórios da Europa</t>
  </si>
  <si>
    <t>Other Countries and Territories of Europe</t>
  </si>
  <si>
    <r>
      <t xml:space="preserve">     </t>
    </r>
    <r>
      <rPr>
        <sz val="11"/>
        <rFont val="新細明體"/>
        <family val="1"/>
      </rPr>
      <t>俄羅斯</t>
    </r>
  </si>
  <si>
    <r>
      <rPr>
        <sz val="11"/>
        <rFont val="新細明體"/>
        <family val="1"/>
      </rPr>
      <t>非洲國家及地區</t>
    </r>
  </si>
  <si>
    <t>Países e Territórios de África</t>
  </si>
  <si>
    <t>Countries and Territories of Africa</t>
  </si>
  <si>
    <r>
      <t xml:space="preserve">     </t>
    </r>
    <r>
      <rPr>
        <sz val="11"/>
        <rFont val="新細明體"/>
        <family val="1"/>
      </rPr>
      <t>塞舌爾</t>
    </r>
  </si>
  <si>
    <t xml:space="preserve">     Seicheles</t>
  </si>
  <si>
    <t xml:space="preserve">     Seychelles</t>
  </si>
  <si>
    <r>
      <rPr>
        <sz val="11"/>
        <rFont val="新細明體"/>
        <family val="1"/>
      </rPr>
      <t>近東及中東</t>
    </r>
  </si>
  <si>
    <t>Próximo e Médio Oriente</t>
  </si>
  <si>
    <t>Near &amp; Middle East</t>
  </si>
  <si>
    <r>
      <t xml:space="preserve">     </t>
    </r>
    <r>
      <rPr>
        <sz val="11"/>
        <rFont val="新細明體"/>
        <family val="1"/>
      </rPr>
      <t>卡塔爾</t>
    </r>
  </si>
  <si>
    <t xml:space="preserve">     Catar</t>
  </si>
  <si>
    <t xml:space="preserve">     Qatar</t>
  </si>
  <si>
    <r>
      <t xml:space="preserve">     </t>
    </r>
    <r>
      <rPr>
        <sz val="11"/>
        <rFont val="新細明體"/>
        <family val="1"/>
      </rPr>
      <t>阿拉伯聯合酋長國</t>
    </r>
  </si>
  <si>
    <t xml:space="preserve">     Emirados Árabes Unidos</t>
  </si>
  <si>
    <t xml:space="preserve">     United Arab Emirates</t>
  </si>
  <si>
    <r>
      <t xml:space="preserve">     </t>
    </r>
    <r>
      <rPr>
        <sz val="11"/>
        <rFont val="新細明體"/>
        <family val="1"/>
      </rPr>
      <t>印度</t>
    </r>
  </si>
  <si>
    <t xml:space="preserve">     Índia</t>
  </si>
  <si>
    <t xml:space="preserve">     India</t>
  </si>
  <si>
    <r>
      <t xml:space="preserve">     </t>
    </r>
    <r>
      <rPr>
        <sz val="11"/>
        <rFont val="新細明體"/>
        <family val="1"/>
      </rPr>
      <t>越南</t>
    </r>
  </si>
  <si>
    <t xml:space="preserve">     Vietname</t>
  </si>
  <si>
    <t xml:space="preserve">     Vietnam</t>
  </si>
  <si>
    <r>
      <t xml:space="preserve">     </t>
    </r>
    <r>
      <rPr>
        <sz val="11"/>
        <rFont val="新細明體"/>
        <family val="1"/>
      </rPr>
      <t>柬埔寨</t>
    </r>
  </si>
  <si>
    <t xml:space="preserve">     Camboja</t>
  </si>
  <si>
    <t xml:space="preserve">     Cambodia</t>
  </si>
  <si>
    <r>
      <t xml:space="preserve">     </t>
    </r>
    <r>
      <rPr>
        <sz val="11"/>
        <rFont val="新細明體"/>
        <family val="1"/>
      </rPr>
      <t>印尼</t>
    </r>
  </si>
  <si>
    <t xml:space="preserve">     Indonésia</t>
  </si>
  <si>
    <t xml:space="preserve">     Indonesia</t>
  </si>
  <si>
    <r>
      <t xml:space="preserve">     </t>
    </r>
    <r>
      <rPr>
        <sz val="11"/>
        <rFont val="新細明體"/>
        <family val="1"/>
      </rPr>
      <t>菲律賓</t>
    </r>
  </si>
  <si>
    <t xml:space="preserve">     Filipinas</t>
  </si>
  <si>
    <t xml:space="preserve">     Philippines</t>
  </si>
  <si>
    <r>
      <t xml:space="preserve">     </t>
    </r>
    <r>
      <rPr>
        <sz val="11"/>
        <rFont val="新細明體"/>
        <family val="1"/>
      </rPr>
      <t>韓國</t>
    </r>
  </si>
  <si>
    <t xml:space="preserve">     Coreia, República da</t>
  </si>
  <si>
    <t xml:space="preserve">     Korea, Republic of</t>
  </si>
  <si>
    <r>
      <rPr>
        <sz val="11"/>
        <rFont val="新細明體"/>
        <family val="1"/>
      </rPr>
      <t>大洋洲及其他地區</t>
    </r>
  </si>
  <si>
    <t>Oceânia e Outros Territórios</t>
  </si>
  <si>
    <t>Oceania &amp; Other Territories</t>
  </si>
  <si>
    <r>
      <t xml:space="preserve">     </t>
    </r>
    <r>
      <rPr>
        <sz val="11"/>
        <rFont val="新細明體"/>
        <family val="1"/>
      </rPr>
      <t>澳洲</t>
    </r>
  </si>
  <si>
    <t xml:space="preserve">     Austrália</t>
  </si>
  <si>
    <t xml:space="preserve">     Australia</t>
  </si>
  <si>
    <r>
      <t xml:space="preserve">     </t>
    </r>
    <r>
      <rPr>
        <sz val="11"/>
        <rFont val="新細明體"/>
        <family val="1"/>
      </rPr>
      <t>新西蘭</t>
    </r>
  </si>
  <si>
    <t xml:space="preserve">     Nova Zelândia</t>
  </si>
  <si>
    <t xml:space="preserve">     New Zealand</t>
  </si>
  <si>
    <r>
      <t xml:space="preserve">13.   </t>
    </r>
    <r>
      <rPr>
        <sz val="16"/>
        <rFont val="新細明體"/>
        <family val="1"/>
      </rPr>
      <t>按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目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的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地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及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運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輸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方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式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統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計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之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本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地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產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品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出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口</t>
    </r>
  </si>
  <si>
    <t xml:space="preserve">        EXPORTAÇÃO DOMÉSTICA POR PAÍS DE DESTINO E MEIO DE TRANSPORTE</t>
  </si>
  <si>
    <t xml:space="preserve">        DOMESTIC EXPORTS BY COUNTRY OF DESTINATION AND MODE OF TRANSPORT</t>
  </si>
  <si>
    <t>Total</t>
  </si>
  <si>
    <r>
      <t xml:space="preserve">     </t>
    </r>
    <r>
      <rPr>
        <sz val="11"/>
        <rFont val="新細明體"/>
        <family val="1"/>
      </rPr>
      <t>西班牙</t>
    </r>
  </si>
  <si>
    <r>
      <t xml:space="preserve">     </t>
    </r>
    <r>
      <rPr>
        <sz val="11"/>
        <rFont val="新細明體"/>
        <family val="1"/>
      </rPr>
      <t>比利時</t>
    </r>
  </si>
  <si>
    <r>
      <t xml:space="preserve">     </t>
    </r>
    <r>
      <rPr>
        <sz val="11"/>
        <rFont val="新細明體"/>
        <family val="1"/>
      </rPr>
      <t>匈牙利</t>
    </r>
  </si>
  <si>
    <t xml:space="preserve">     Hungria</t>
  </si>
  <si>
    <t xml:space="preserve">     Hungary</t>
  </si>
  <si>
    <r>
      <t xml:space="preserve">     </t>
    </r>
    <r>
      <rPr>
        <sz val="11"/>
        <rFont val="新細明體"/>
        <family val="1"/>
      </rPr>
      <t>摩洛哥</t>
    </r>
  </si>
  <si>
    <t xml:space="preserve">     Marrocos</t>
  </si>
  <si>
    <t xml:space="preserve">     Morocco</t>
  </si>
  <si>
    <r>
      <t xml:space="preserve">     </t>
    </r>
    <r>
      <rPr>
        <sz val="11"/>
        <rFont val="新細明體"/>
        <family val="1"/>
      </rPr>
      <t>埃及</t>
    </r>
  </si>
  <si>
    <t xml:space="preserve">     Egipto</t>
  </si>
  <si>
    <t xml:space="preserve">     Egypt</t>
  </si>
  <si>
    <r>
      <t xml:space="preserve">     </t>
    </r>
    <r>
      <rPr>
        <sz val="11"/>
        <rFont val="新細明體"/>
        <family val="1"/>
      </rPr>
      <t>加納</t>
    </r>
  </si>
  <si>
    <t xml:space="preserve">     Gana</t>
  </si>
  <si>
    <t xml:space="preserve">     Ghana</t>
  </si>
  <si>
    <r>
      <t xml:space="preserve">     </t>
    </r>
    <r>
      <rPr>
        <sz val="11"/>
        <rFont val="新細明體"/>
        <family val="1"/>
      </rPr>
      <t>吉布提</t>
    </r>
  </si>
  <si>
    <t xml:space="preserve">     Jibuti</t>
  </si>
  <si>
    <t xml:space="preserve">     Djibouti</t>
  </si>
  <si>
    <r>
      <t xml:space="preserve">     </t>
    </r>
    <r>
      <rPr>
        <sz val="11"/>
        <rFont val="新細明體"/>
        <family val="1"/>
      </rPr>
      <t>莫桑比克</t>
    </r>
  </si>
  <si>
    <t xml:space="preserve">     Moçambique</t>
  </si>
  <si>
    <t xml:space="preserve">     Mozambique</t>
  </si>
  <si>
    <r>
      <rPr>
        <sz val="11"/>
        <rFont val="新細明體"/>
        <family val="1"/>
      </rPr>
      <t>中南美洲</t>
    </r>
  </si>
  <si>
    <t>América Central e do Sul</t>
  </si>
  <si>
    <t>Central &amp; South America</t>
  </si>
  <si>
    <r>
      <t xml:space="preserve">     </t>
    </r>
    <r>
      <rPr>
        <sz val="11"/>
        <rFont val="新細明體"/>
        <family val="1"/>
      </rPr>
      <t>墨西哥</t>
    </r>
  </si>
  <si>
    <t xml:space="preserve">     México</t>
  </si>
  <si>
    <t xml:space="preserve">     Mexico</t>
  </si>
  <si>
    <r>
      <t xml:space="preserve">     </t>
    </r>
    <r>
      <rPr>
        <sz val="11"/>
        <rFont val="新細明體"/>
        <family val="1"/>
      </rPr>
      <t>巴拿馬</t>
    </r>
  </si>
  <si>
    <t xml:space="preserve">     Panamá</t>
  </si>
  <si>
    <t xml:space="preserve">     Panama</t>
  </si>
  <si>
    <r>
      <t xml:space="preserve">     </t>
    </r>
    <r>
      <rPr>
        <sz val="11"/>
        <rFont val="新細明體"/>
        <family val="1"/>
      </rPr>
      <t>秘魯</t>
    </r>
  </si>
  <si>
    <t xml:space="preserve">     Peru</t>
  </si>
  <si>
    <r>
      <t xml:space="preserve">     </t>
    </r>
    <r>
      <rPr>
        <sz val="11"/>
        <rFont val="新細明體"/>
        <family val="1"/>
      </rPr>
      <t>巴西</t>
    </r>
  </si>
  <si>
    <t xml:space="preserve">     Brasil</t>
  </si>
  <si>
    <t xml:space="preserve">     Brazil</t>
  </si>
  <si>
    <r>
      <t xml:space="preserve">     </t>
    </r>
    <r>
      <rPr>
        <sz val="11"/>
        <rFont val="新細明體"/>
        <family val="1"/>
      </rPr>
      <t>智利</t>
    </r>
  </si>
  <si>
    <t xml:space="preserve">     Chile</t>
  </si>
  <si>
    <r>
      <t xml:space="preserve">     </t>
    </r>
    <r>
      <rPr>
        <sz val="11"/>
        <rFont val="新細明體"/>
        <family val="1"/>
      </rPr>
      <t>阿根廷</t>
    </r>
  </si>
  <si>
    <t xml:space="preserve">     Argentina</t>
  </si>
  <si>
    <r>
      <t xml:space="preserve">     </t>
    </r>
    <r>
      <rPr>
        <sz val="11"/>
        <rFont val="新細明體"/>
        <family val="1"/>
      </rPr>
      <t>以色列</t>
    </r>
  </si>
  <si>
    <t xml:space="preserve">     Israel</t>
  </si>
  <si>
    <r>
      <t xml:space="preserve">     </t>
    </r>
    <r>
      <rPr>
        <sz val="11"/>
        <rFont val="新細明體"/>
        <family val="1"/>
      </rPr>
      <t>約旦</t>
    </r>
  </si>
  <si>
    <t xml:space="preserve">     Jordânia</t>
  </si>
  <si>
    <t xml:space="preserve">     Jordan</t>
  </si>
  <si>
    <r>
      <t xml:space="preserve">     </t>
    </r>
    <r>
      <rPr>
        <sz val="11"/>
        <rFont val="新細明體"/>
        <family val="1"/>
      </rPr>
      <t>沙特阿拉伯</t>
    </r>
  </si>
  <si>
    <t xml:space="preserve">     Arábia Saudita</t>
  </si>
  <si>
    <t xml:space="preserve">     Saudi Arabia</t>
  </si>
  <si>
    <r>
      <t xml:space="preserve">     </t>
    </r>
    <r>
      <rPr>
        <sz val="11"/>
        <rFont val="新細明體"/>
        <family val="1"/>
      </rPr>
      <t>印度</t>
    </r>
  </si>
  <si>
    <r>
      <t xml:space="preserve">     </t>
    </r>
    <r>
      <rPr>
        <sz val="11"/>
        <rFont val="新細明體"/>
        <family val="1"/>
      </rPr>
      <t>孟加拉</t>
    </r>
  </si>
  <si>
    <r>
      <t xml:space="preserve">     </t>
    </r>
    <r>
      <rPr>
        <sz val="11"/>
        <rFont val="新細明體"/>
        <family val="1"/>
      </rPr>
      <t>斯里蘭卡</t>
    </r>
  </si>
  <si>
    <t xml:space="preserve">     Sri Lanca</t>
  </si>
  <si>
    <t xml:space="preserve">     Sri Lanka</t>
  </si>
  <si>
    <r>
      <t>0</t>
    </r>
    <r>
      <rPr>
        <vertAlign val="superscript"/>
        <sz val="11"/>
        <rFont val="Arial"/>
        <family val="2"/>
      </rPr>
      <t>#</t>
    </r>
  </si>
  <si>
    <r>
      <t xml:space="preserve">     </t>
    </r>
    <r>
      <rPr>
        <sz val="11"/>
        <rFont val="新細明體"/>
        <family val="1"/>
      </rPr>
      <t>新西蘭</t>
    </r>
  </si>
  <si>
    <r>
      <t xml:space="preserve">     </t>
    </r>
    <r>
      <rPr>
        <sz val="11"/>
        <rFont val="新細明體"/>
        <family val="1"/>
      </rPr>
      <t>所羅門群島</t>
    </r>
  </si>
  <si>
    <t xml:space="preserve">     Salomão, Ilhas</t>
  </si>
  <si>
    <t xml:space="preserve">     Solomon Islands</t>
  </si>
  <si>
    <r>
      <t xml:space="preserve">12.   </t>
    </r>
    <r>
      <rPr>
        <sz val="16"/>
        <rFont val="新細明體"/>
        <family val="1"/>
      </rPr>
      <t>按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目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的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地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及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運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輸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方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式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統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計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之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出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口</t>
    </r>
  </si>
  <si>
    <t xml:space="preserve">        EXPORTAÇÃO POR PAÍS DE DESTINO E MEIO DE TRANSPORTE</t>
  </si>
  <si>
    <t xml:space="preserve">        EXPORTS BY COUNTRY OF DESTINATION AND MODE OF TRANSPORT</t>
  </si>
  <si>
    <r>
      <t xml:space="preserve">     </t>
    </r>
    <r>
      <rPr>
        <sz val="11"/>
        <rFont val="新細明體"/>
        <family val="1"/>
      </rPr>
      <t>葡萄牙</t>
    </r>
  </si>
  <si>
    <r>
      <t xml:space="preserve">     </t>
    </r>
    <r>
      <rPr>
        <sz val="11"/>
        <rFont val="新細明體"/>
        <family val="1"/>
      </rPr>
      <t>匈牙利</t>
    </r>
  </si>
  <si>
    <r>
      <t xml:space="preserve">     </t>
    </r>
    <r>
      <rPr>
        <sz val="11"/>
        <rFont val="新細明體"/>
        <family val="1"/>
      </rPr>
      <t>斯里蘭卡</t>
    </r>
  </si>
  <si>
    <t>大洋洲及其他地區</t>
  </si>
  <si>
    <t xml:space="preserve">     所羅門群島</t>
  </si>
  <si>
    <r>
      <t xml:space="preserve">11.   </t>
    </r>
    <r>
      <rPr>
        <sz val="16"/>
        <rFont val="新細明體"/>
        <family val="1"/>
      </rPr>
      <t>按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來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源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地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及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運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輸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方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式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統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計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之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進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口</t>
    </r>
  </si>
  <si>
    <t xml:space="preserve">        IMPORTAÇÃO POR PAÍS DE PROCEDÊNCIA E MEIO DE TRANSPORTE</t>
  </si>
  <si>
    <t xml:space="preserve">        IMPORTS BY COUNTRY OF CONSIGNMENT AND MODE OF TRANSPORT</t>
  </si>
  <si>
    <r>
      <t xml:space="preserve">     </t>
    </r>
    <r>
      <rPr>
        <sz val="11"/>
        <rFont val="新細明體"/>
        <family val="1"/>
      </rPr>
      <t>愛爾蘭</t>
    </r>
  </si>
  <si>
    <r>
      <t xml:space="preserve">     </t>
    </r>
    <r>
      <rPr>
        <sz val="11"/>
        <rFont val="新細明體"/>
        <family val="1"/>
      </rPr>
      <t>丹麥</t>
    </r>
  </si>
  <si>
    <t xml:space="preserve">     Dinamarca</t>
  </si>
  <si>
    <t xml:space="preserve">     Denmark</t>
  </si>
  <si>
    <r>
      <t xml:space="preserve">     </t>
    </r>
    <r>
      <rPr>
        <sz val="11"/>
        <rFont val="新細明體"/>
        <family val="1"/>
      </rPr>
      <t>希臘</t>
    </r>
  </si>
  <si>
    <t xml:space="preserve">     Grécia</t>
  </si>
  <si>
    <t xml:space="preserve">     Greece</t>
  </si>
  <si>
    <r>
      <t xml:space="preserve">     </t>
    </r>
    <r>
      <rPr>
        <sz val="11"/>
        <rFont val="新細明體"/>
        <family val="1"/>
      </rPr>
      <t>瑞典</t>
    </r>
  </si>
  <si>
    <t xml:space="preserve">     Suécia</t>
  </si>
  <si>
    <t xml:space="preserve">     Sweden</t>
  </si>
  <si>
    <r>
      <t xml:space="preserve">     </t>
    </r>
    <r>
      <rPr>
        <sz val="11"/>
        <rFont val="新細明體"/>
        <family val="1"/>
      </rPr>
      <t>芬蘭</t>
    </r>
  </si>
  <si>
    <t xml:space="preserve">     Finlândia</t>
  </si>
  <si>
    <t xml:space="preserve">     Finland</t>
  </si>
  <si>
    <r>
      <t xml:space="preserve">     </t>
    </r>
    <r>
      <rPr>
        <sz val="11"/>
        <rFont val="新細明體"/>
        <family val="1"/>
      </rPr>
      <t>奧地利</t>
    </r>
  </si>
  <si>
    <t xml:space="preserve">     Áustria</t>
  </si>
  <si>
    <t xml:space="preserve">     Austria</t>
  </si>
  <si>
    <r>
      <t xml:space="preserve">     </t>
    </r>
    <r>
      <rPr>
        <sz val="11"/>
        <rFont val="新細明體"/>
        <family val="1"/>
      </rPr>
      <t>波蘭</t>
    </r>
  </si>
  <si>
    <t xml:space="preserve">     Polónia</t>
  </si>
  <si>
    <t xml:space="preserve">     Poland</t>
  </si>
  <si>
    <r>
      <t xml:space="preserve">     </t>
    </r>
    <r>
      <rPr>
        <sz val="11"/>
        <rFont val="新細明體"/>
        <family val="1"/>
      </rPr>
      <t>捷克</t>
    </r>
  </si>
  <si>
    <t xml:space="preserve">     匈牙利</t>
  </si>
  <si>
    <r>
      <t xml:space="preserve">     </t>
    </r>
    <r>
      <rPr>
        <sz val="11"/>
        <rFont val="新細明體"/>
        <family val="1"/>
      </rPr>
      <t>保加利亞</t>
    </r>
  </si>
  <si>
    <t xml:space="preserve">     Bulgária</t>
  </si>
  <si>
    <t xml:space="preserve">     Bulgaria</t>
  </si>
  <si>
    <r>
      <t xml:space="preserve">     </t>
    </r>
    <r>
      <rPr>
        <sz val="11"/>
        <rFont val="新細明體"/>
        <family val="1"/>
      </rPr>
      <t>斯洛文尼亞</t>
    </r>
  </si>
  <si>
    <t xml:space="preserve">     Eslovénia</t>
  </si>
  <si>
    <t xml:space="preserve">     Slovenia</t>
  </si>
  <si>
    <r>
      <t xml:space="preserve">     </t>
    </r>
    <r>
      <rPr>
        <sz val="11"/>
        <rFont val="新細明體"/>
        <family val="1"/>
      </rPr>
      <t>土耳其</t>
    </r>
  </si>
  <si>
    <t xml:space="preserve">     Turquia</t>
  </si>
  <si>
    <t xml:space="preserve">     Turkey</t>
  </si>
  <si>
    <r>
      <t xml:space="preserve">     </t>
    </r>
    <r>
      <rPr>
        <sz val="11"/>
        <rFont val="新細明體"/>
        <family val="1"/>
      </rPr>
      <t>南非</t>
    </r>
  </si>
  <si>
    <t xml:space="preserve">     África do Sul</t>
  </si>
  <si>
    <t xml:space="preserve">     South Africa</t>
  </si>
  <si>
    <r>
      <t xml:space="preserve">     </t>
    </r>
    <r>
      <rPr>
        <sz val="11"/>
        <rFont val="新細明體"/>
        <family val="1"/>
      </rPr>
      <t>哥倫比亞</t>
    </r>
  </si>
  <si>
    <t xml:space="preserve">     Colômbia</t>
  </si>
  <si>
    <t xml:space="preserve">     Colombia</t>
  </si>
  <si>
    <r>
      <t xml:space="preserve">     </t>
    </r>
    <r>
      <rPr>
        <sz val="11"/>
        <rFont val="新細明體"/>
        <family val="1"/>
      </rPr>
      <t>厄瓜多爾</t>
    </r>
  </si>
  <si>
    <t xml:space="preserve">     Equador</t>
  </si>
  <si>
    <t xml:space="preserve">     Ecuador</t>
  </si>
  <si>
    <r>
      <t xml:space="preserve">     </t>
    </r>
    <r>
      <rPr>
        <sz val="11"/>
        <rFont val="新細明體"/>
        <family val="1"/>
      </rPr>
      <t>玻利維亞</t>
    </r>
  </si>
  <si>
    <t xml:space="preserve">     Bolívia</t>
  </si>
  <si>
    <t xml:space="preserve">     Bolivia</t>
  </si>
  <si>
    <r>
      <t xml:space="preserve">     </t>
    </r>
    <r>
      <rPr>
        <sz val="11"/>
        <rFont val="新細明體"/>
        <family val="1"/>
      </rPr>
      <t>巴基斯坦</t>
    </r>
  </si>
  <si>
    <t xml:space="preserve">     Paquistão</t>
  </si>
  <si>
    <t xml:space="preserve">     Pakistan</t>
  </si>
  <si>
    <r>
      <t xml:space="preserve">     </t>
    </r>
    <r>
      <rPr>
        <sz val="11"/>
        <rFont val="新細明體"/>
        <family val="1"/>
      </rPr>
      <t>不丹</t>
    </r>
  </si>
  <si>
    <t xml:space="preserve">     Butão</t>
  </si>
  <si>
    <t xml:space="preserve">     Bhutan</t>
  </si>
  <si>
    <r>
      <t xml:space="preserve">     </t>
    </r>
    <r>
      <rPr>
        <sz val="11"/>
        <rFont val="新細明體"/>
        <family val="1"/>
      </rPr>
      <t>緬甸</t>
    </r>
  </si>
  <si>
    <t xml:space="preserve">     Mianmar</t>
  </si>
  <si>
    <t xml:space="preserve">     Myanmar</t>
  </si>
  <si>
    <r>
      <t xml:space="preserve">     </t>
    </r>
    <r>
      <rPr>
        <sz val="11"/>
        <rFont val="新細明體"/>
        <family val="1"/>
      </rPr>
      <t>斐濟</t>
    </r>
  </si>
  <si>
    <t xml:space="preserve">     Fiji, Ilhas</t>
  </si>
  <si>
    <t xml:space="preserve">     Fiji</t>
  </si>
  <si>
    <r>
      <t xml:space="preserve">10.  </t>
    </r>
    <r>
      <rPr>
        <sz val="15"/>
        <rFont val="新細明體"/>
        <family val="1"/>
      </rPr>
      <t>按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標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準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國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際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外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貿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分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類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表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統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計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之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再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進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口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及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暫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時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出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口</t>
    </r>
  </si>
  <si>
    <t xml:space="preserve">       REIMPORTAÇÃO E EXPORTAÇÃO TEMPORÁRIA POR CTCI </t>
  </si>
  <si>
    <t xml:space="preserve">       RE-IMPORTS AND TEMPORARY EXPORTS BY SITC</t>
  </si>
  <si>
    <r>
      <t xml:space="preserve">       </t>
    </r>
    <r>
      <rPr>
        <sz val="11"/>
        <rFont val="新細明體"/>
        <family val="1"/>
      </rPr>
      <t>千澳門元</t>
    </r>
    <r>
      <rPr>
        <sz val="11"/>
        <rFont val="Arial"/>
        <family val="2"/>
      </rPr>
      <t xml:space="preserve">     '000 MOP</t>
    </r>
  </si>
  <si>
    <r>
      <t xml:space="preserve">              </t>
    </r>
    <r>
      <rPr>
        <sz val="11"/>
        <rFont val="細明體"/>
        <family val="3"/>
      </rPr>
      <t>公斤</t>
    </r>
    <r>
      <rPr>
        <sz val="11"/>
        <rFont val="Arial"/>
        <family val="2"/>
      </rPr>
      <t xml:space="preserve">     KG</t>
    </r>
  </si>
  <si>
    <t>再進口</t>
  </si>
  <si>
    <t>暫時出口</t>
  </si>
  <si>
    <t>Reimportação</t>
  </si>
  <si>
    <t>Exportação Temporária</t>
  </si>
  <si>
    <t>Re-imports</t>
  </si>
  <si>
    <t>Temporary Exports</t>
  </si>
  <si>
    <t>暫時出口</t>
  </si>
  <si>
    <t>Exp. Temporária</t>
  </si>
  <si>
    <t>Temporary Exp.</t>
  </si>
  <si>
    <t>Total</t>
  </si>
  <si>
    <t>糧食及活動物</t>
  </si>
  <si>
    <t>#</t>
  </si>
  <si>
    <t>Produtos alimentares e animais vivos</t>
  </si>
  <si>
    <t>Food and live animals</t>
  </si>
  <si>
    <t>主要按材料分類的製成品</t>
  </si>
  <si>
    <t xml:space="preserve">Artigos manufacturados, classificados principalmente segundo a </t>
  </si>
  <si>
    <t>matéria-prima</t>
  </si>
  <si>
    <t>Manufactured goods classified chiefly by material</t>
  </si>
  <si>
    <t>機械及運輸設備</t>
  </si>
  <si>
    <t>Máquinas e material de transporte</t>
  </si>
  <si>
    <t>Machinery and transport equipment</t>
  </si>
  <si>
    <t>動力發生機械及設備</t>
  </si>
  <si>
    <t>Máquinas geradoras, motores e respectivos equipamentos</t>
  </si>
  <si>
    <t>Power generating machinery and equipment</t>
  </si>
  <si>
    <t>電訊及聲音收錄及重播器具及設備</t>
  </si>
  <si>
    <t xml:space="preserve">Aparelhos e equipamentos de telecomunicações para </t>
  </si>
  <si>
    <t>gravação e reprodução de som</t>
  </si>
  <si>
    <t xml:space="preserve">Telecommunications and sound-recording and reproducing </t>
  </si>
  <si>
    <t>apparatus and equipment</t>
  </si>
  <si>
    <t>陸上車輛（包括氣墊車輛）</t>
  </si>
  <si>
    <t>Veículos de estrada (incluindo os de almofada de ar)</t>
  </si>
  <si>
    <t>Road vehicles (including air-cushion vehicles)</t>
  </si>
  <si>
    <t>雜項製成品</t>
  </si>
  <si>
    <t>Artigos manufacturados diversos</t>
  </si>
  <si>
    <t>服裝及衣服配件</t>
  </si>
  <si>
    <t>Vestuário e acessórios de vestuário</t>
  </si>
  <si>
    <t>Articles of apparel and clothing accessories</t>
  </si>
  <si>
    <t>未列明的照相器具、設備及用品及光學貨品；鐘錶</t>
  </si>
  <si>
    <t>Aparelhos e equipamentos de fotografia e de óptica, n.e.;</t>
  </si>
  <si>
    <t>relógios</t>
  </si>
  <si>
    <t xml:space="preserve">Photographic apparatus, equipment and supplies and </t>
  </si>
  <si>
    <t>optical goods, n.e.s.; watches and clocks</t>
  </si>
  <si>
    <r>
      <t xml:space="preserve">9.  </t>
    </r>
    <r>
      <rPr>
        <sz val="15"/>
        <rFont val="新細明體"/>
        <family val="1"/>
      </rPr>
      <t>按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標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準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國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際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外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貿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分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類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表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統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計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之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本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地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產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品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出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口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及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再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出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口</t>
    </r>
  </si>
  <si>
    <t xml:space="preserve">     EXPORTAÇÃO DOMÉSTICA E REEXPORTAÇÃO POR CTCI </t>
  </si>
  <si>
    <t xml:space="preserve">     DOMESTIC EXPORTS AND RE-EXPORTS BY SITC</t>
  </si>
  <si>
    <r>
      <t xml:space="preserve">              </t>
    </r>
    <r>
      <rPr>
        <sz val="11"/>
        <rFont val="細明體"/>
        <family val="3"/>
      </rPr>
      <t>公噸</t>
    </r>
    <r>
      <rPr>
        <sz val="11"/>
        <rFont val="Arial"/>
        <family val="2"/>
      </rPr>
      <t xml:space="preserve">    TON</t>
    </r>
  </si>
  <si>
    <t>本地產品出口</t>
  </si>
  <si>
    <r>
      <t>再</t>
    </r>
    <r>
      <rPr>
        <sz val="11"/>
        <rFont val="新細明體"/>
        <family val="1"/>
      </rPr>
      <t>出</t>
    </r>
    <r>
      <rPr>
        <sz val="11"/>
        <rFont val="新細明體"/>
        <family val="1"/>
      </rPr>
      <t>口</t>
    </r>
  </si>
  <si>
    <t>Exportação Doméstica</t>
  </si>
  <si>
    <t>Reexportação</t>
  </si>
  <si>
    <t>Domestic Exports</t>
  </si>
  <si>
    <t>Re-exports</t>
  </si>
  <si>
    <t>再出口</t>
  </si>
  <si>
    <t>Exp. doméstica</t>
  </si>
  <si>
    <t>Domestic exp.</t>
  </si>
  <si>
    <t xml:space="preserve">總數 </t>
  </si>
  <si>
    <t>肉及肉製品</t>
  </si>
  <si>
    <t>..</t>
  </si>
  <si>
    <t>Carnes e preparações de carnes</t>
  </si>
  <si>
    <t>Meat and meat preparations</t>
  </si>
  <si>
    <t>乳類產品及禽蛋</t>
  </si>
  <si>
    <t>Produtos lácteos e ovos de aves</t>
  </si>
  <si>
    <t>Dairy products and birds eggs</t>
  </si>
  <si>
    <t>魚（非海產哺乳類動物）、甲殼動物、軟體動物及水產</t>
  </si>
  <si>
    <t>無脊椎動物，及其製品</t>
  </si>
  <si>
    <t xml:space="preserve">Peixes (excluindo mamíferos marinhos), crustáceos, </t>
  </si>
  <si>
    <t>moluscos e invertebrados aquáticos, e as suas preparações</t>
  </si>
  <si>
    <t xml:space="preserve">Fish (not marine mammals), crustaceans, molluscs and </t>
  </si>
  <si>
    <t>aquatic invertebrates, and preparations thereof</t>
  </si>
  <si>
    <t>糖、糖製品及蜜糖</t>
  </si>
  <si>
    <t>Açúcares, preparações à base de açúcar, e mel</t>
  </si>
  <si>
    <t>Sugars, sugar preparations and honey</t>
  </si>
  <si>
    <t>飲料及煙草</t>
  </si>
  <si>
    <t>Bebidas e tabacos</t>
  </si>
  <si>
    <t>Beverages and tobacco</t>
  </si>
  <si>
    <t>未加工的材料，非食用，燃料除外</t>
  </si>
  <si>
    <t>Matérias em bruto, não comestíveis, excepto os combustíveis</t>
  </si>
  <si>
    <t>Crude materials, inedible, except fuels</t>
  </si>
  <si>
    <t>軟木及木</t>
  </si>
  <si>
    <t>Cortiça e madeira</t>
  </si>
  <si>
    <t>Cork and wood</t>
  </si>
  <si>
    <t>漿及紙廢料</t>
  </si>
  <si>
    <t>Pasta de papel e desperdícios de papel</t>
  </si>
  <si>
    <t>Pulp and waste paper</t>
  </si>
  <si>
    <t>金屬礦砂及金屬碎料</t>
  </si>
  <si>
    <t>Minérios metalíferos e desperdícios de metais</t>
  </si>
  <si>
    <t>Metalliferous ores and metal scrap</t>
  </si>
  <si>
    <t>動物及植物油、脂肪及蠟</t>
  </si>
  <si>
    <t>Óleos, gorduras e ceras, de origem animal ou vegetal</t>
  </si>
  <si>
    <t>Animal and vegetable oils, fats and waxes</t>
  </si>
  <si>
    <t>固定植物脂肪及油，粗製、精煉或分餾</t>
  </si>
  <si>
    <t>Óleos e gorduras vegetais fixos, em bruto, refinados ou</t>
  </si>
  <si>
    <t>fraccionados</t>
  </si>
  <si>
    <t>Fixed vegetable fats and oils, crude, refined or fractionated</t>
  </si>
  <si>
    <t>未列明的化學品及有關產品</t>
  </si>
  <si>
    <t>Produtos químicos e produtos conexos, n.e.</t>
  </si>
  <si>
    <t>Chemicals and related products, n.e.s.</t>
  </si>
  <si>
    <t>初級形狀的塑膠</t>
  </si>
  <si>
    <t>Plásticos, em formas primárias</t>
  </si>
  <si>
    <t>Plastics in primary forms</t>
  </si>
  <si>
    <t>非初級形狀的塑膠</t>
  </si>
  <si>
    <t>Plásticos, em formas não primárias</t>
  </si>
  <si>
    <t>Plastics in non-primary forms</t>
  </si>
  <si>
    <t>未列明的紡織紗、織物、製成品，及有關產品</t>
  </si>
  <si>
    <t>Fios, tecidos, artigos confeccionados de fibras têxteis, n.e.,</t>
  </si>
  <si>
    <t>e produtos conexos</t>
  </si>
  <si>
    <t xml:space="preserve">Textile yarn, fabrics, made-up articles, n.e.s., and related </t>
  </si>
  <si>
    <t>products</t>
  </si>
  <si>
    <t>未列明的非金屬礦物製品</t>
  </si>
  <si>
    <t>Obras de minerais não metálicos, n.e.</t>
  </si>
  <si>
    <t>Non-metallic mineral manufactures, n.e.s.</t>
  </si>
  <si>
    <t>專用於特殊工業的機械</t>
  </si>
  <si>
    <t>Máquina e aparelhos especializados para determinadas</t>
  </si>
  <si>
    <t>indústrias</t>
  </si>
  <si>
    <t>Machinery specialized for particular industries</t>
  </si>
  <si>
    <t>金屬加工機械</t>
  </si>
  <si>
    <t>Máquinas e aparelhos para trabalhar metais</t>
  </si>
  <si>
    <t>Metalworking machinery</t>
  </si>
  <si>
    <t>未列明的通用工業機械及設備，及未列明的機器零件</t>
  </si>
  <si>
    <t>Máquinas e aparelhos industriais, de aplicação geral, n.e.;</t>
  </si>
  <si>
    <t>e suas partes, n.e.</t>
  </si>
  <si>
    <t xml:space="preserve">General industrial machinery and equipment, n.e.s., and </t>
  </si>
  <si>
    <t>machine parts, n.e.s.</t>
  </si>
  <si>
    <t>辦公室機器及自動資料處理機</t>
  </si>
  <si>
    <t>Máquinas e aparelhos de escritório ou para processamento</t>
  </si>
  <si>
    <t>automática de informação</t>
  </si>
  <si>
    <t>Office machines and automatic data processing machines</t>
  </si>
  <si>
    <t>預製裝配式建築物；未列明的衛生、管道、發熱及照明</t>
  </si>
  <si>
    <t>裝配及裝設</t>
  </si>
  <si>
    <t>Construções préfabricadas; aparelhos e acessórios de</t>
  </si>
  <si>
    <t>sanitário, canalização, aquecimento e iluminação, n.e.</t>
  </si>
  <si>
    <t xml:space="preserve">Prefabricated buildings; sanitary, plumbing, heating and </t>
  </si>
  <si>
    <t>lighting fixtures and fittings, n.e.s.</t>
  </si>
  <si>
    <t>鞋靴</t>
  </si>
  <si>
    <t>Calçado</t>
  </si>
  <si>
    <t>Footwear</t>
  </si>
  <si>
    <r>
      <t xml:space="preserve">8.  </t>
    </r>
    <r>
      <rPr>
        <sz val="15"/>
        <rFont val="新細明體"/>
        <family val="1"/>
      </rPr>
      <t>按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標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準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國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際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外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貿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分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類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表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統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計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之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進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口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及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出</t>
    </r>
    <r>
      <rPr>
        <sz val="15"/>
        <rFont val="Arial"/>
        <family val="2"/>
      </rPr>
      <t xml:space="preserve"> </t>
    </r>
    <r>
      <rPr>
        <sz val="15"/>
        <rFont val="新細明體"/>
        <family val="1"/>
      </rPr>
      <t>口</t>
    </r>
  </si>
  <si>
    <t xml:space="preserve">     IMPORTAÇÃO E EXPORTAÇÃO POR CTCI</t>
  </si>
  <si>
    <t xml:space="preserve">     IMPORTS AND EXPORTS BY SITC</t>
  </si>
  <si>
    <r>
      <t>進</t>
    </r>
    <r>
      <rPr>
        <sz val="11"/>
        <rFont val="新細明體"/>
        <family val="1"/>
      </rPr>
      <t>口</t>
    </r>
  </si>
  <si>
    <r>
      <t>出</t>
    </r>
    <r>
      <rPr>
        <sz val="11"/>
        <rFont val="新細明體"/>
        <family val="1"/>
      </rPr>
      <t>口</t>
    </r>
  </si>
  <si>
    <t>Importação</t>
  </si>
  <si>
    <t>Exportação</t>
  </si>
  <si>
    <t>Imports</t>
  </si>
  <si>
    <t>Exports</t>
  </si>
  <si>
    <r>
      <t>進</t>
    </r>
    <r>
      <rPr>
        <sz val="11"/>
        <rFont val="Arial"/>
        <family val="2"/>
      </rPr>
      <t xml:space="preserve"> </t>
    </r>
    <r>
      <rPr>
        <sz val="11"/>
        <rFont val="新細明體"/>
        <family val="1"/>
      </rPr>
      <t>口</t>
    </r>
  </si>
  <si>
    <t>出口</t>
  </si>
  <si>
    <r>
      <t>活動物，第</t>
    </r>
    <r>
      <rPr>
        <sz val="11"/>
        <rFont val="Arial"/>
        <family val="2"/>
      </rPr>
      <t>03</t>
    </r>
    <r>
      <rPr>
        <sz val="11"/>
        <rFont val="細明體"/>
        <family val="3"/>
      </rPr>
      <t>節的動物除外</t>
    </r>
  </si>
  <si>
    <t>Animais vivos, excluindo os animais da divisão 03</t>
  </si>
  <si>
    <t>Live animals other than animals of division 03</t>
  </si>
  <si>
    <t>穀物及穀物製品</t>
  </si>
  <si>
    <t>Cereais e preparações à base de cereais</t>
  </si>
  <si>
    <t>Cereals and cereal preparations</t>
  </si>
  <si>
    <t>蔬菜及水果</t>
  </si>
  <si>
    <t>Legumes e frutas</t>
  </si>
  <si>
    <t>Vegetables and fruit</t>
  </si>
  <si>
    <t>咖啡、茶、可可、香料及其製品</t>
  </si>
  <si>
    <t>Café, chá, cacau, especiarias e seus derivados</t>
  </si>
  <si>
    <t>Coffee, tea, cocoa, spices and manufactures thereof</t>
  </si>
  <si>
    <t>動物飼料（不包括未碾磨的穀物）</t>
  </si>
  <si>
    <t>Alimentos para animais (excluindo os cereais não moídos)</t>
  </si>
  <si>
    <t>Feeding stuff for animals (not including unmilled cereals)</t>
  </si>
  <si>
    <t>飲料</t>
  </si>
  <si>
    <t>Bebidas</t>
  </si>
  <si>
    <t>Beverages</t>
  </si>
  <si>
    <t>煙草及煙草製品</t>
  </si>
  <si>
    <t>Tabacos, em bruto e manufacturados</t>
  </si>
  <si>
    <t>Tobacco and tobacco manufactures</t>
  </si>
  <si>
    <t>未加工的材料，非食用，燃料除外</t>
  </si>
  <si>
    <t>Matérias em bruto, não comestíveis, excepto os combustíveis</t>
  </si>
  <si>
    <t>Crude materials, inedible, except fuels</t>
  </si>
  <si>
    <t>油料種子及含油果實</t>
  </si>
  <si>
    <t>Sementes e frutos oleaginosos</t>
  </si>
  <si>
    <t>Oil seeds and oleaginous fruits</t>
  </si>
  <si>
    <t>未加工的橡膠（包括合成及再生）</t>
  </si>
  <si>
    <t>Borracha em bruto (incluindo borracha sintética e regenerada)</t>
  </si>
  <si>
    <t>Crude rubber (including synthetic and reclaimed)</t>
  </si>
  <si>
    <t>軟木及木</t>
  </si>
  <si>
    <t>Cortiça e madeira</t>
  </si>
  <si>
    <t>Cork and wood</t>
  </si>
  <si>
    <t>紡織纖維（羊毛條及其他精梳羊毛除外）及其廢料（未</t>
  </si>
  <si>
    <t>紡製成紗或織物）</t>
  </si>
  <si>
    <t>Fibras têxteis (excepto lã em mecha tops e outras lãs</t>
  </si>
  <si>
    <t xml:space="preserve">penteadas) e seus desperdícios (não manufacturados </t>
  </si>
  <si>
    <t>em fios ou tecidos)</t>
  </si>
  <si>
    <t xml:space="preserve">Textile fibres (other than wool tops and other combed </t>
  </si>
  <si>
    <t xml:space="preserve">wool) and their wastes (not manufactured into yarn </t>
  </si>
  <si>
    <t>or fabric)</t>
  </si>
  <si>
    <r>
      <t>未加工的肥料，第</t>
    </r>
    <r>
      <rPr>
        <sz val="11"/>
        <rFont val="Arial"/>
        <family val="2"/>
      </rPr>
      <t>56</t>
    </r>
    <r>
      <rPr>
        <sz val="11"/>
        <rFont val="細明體"/>
        <family val="3"/>
      </rPr>
      <t>節所列的除外，及未加工的礦物</t>
    </r>
  </si>
  <si>
    <t>（不包括煤、石油及寶石）</t>
  </si>
  <si>
    <t>Adubos ou fertilizantes, (excepto os da divisão 56) e</t>
  </si>
  <si>
    <t xml:space="preserve">minerais (excepto carvão, petróleo e pedras preciosas) </t>
  </si>
  <si>
    <t>em bruto</t>
  </si>
  <si>
    <t xml:space="preserve">Crude fertilizers, other than those of division 56, and </t>
  </si>
  <si>
    <t xml:space="preserve">crude minerals (excluding coal, petroleum and precious </t>
  </si>
  <si>
    <t>stones)</t>
  </si>
  <si>
    <t>礦物燃料、潤滑劑及有關物質</t>
  </si>
  <si>
    <t>Combustíveis minerais, lubrificantes e materiais conexos</t>
  </si>
  <si>
    <t>Mineral fuels, lubricants and related materials</t>
  </si>
  <si>
    <t>石油、石油產品及有關物質</t>
  </si>
  <si>
    <t>Petróleo, produtos derivados do petróleo e materiais conexos</t>
  </si>
  <si>
    <t>Petroleum, petroleum products and related materials</t>
  </si>
  <si>
    <t>電力</t>
  </si>
  <si>
    <t>Energia eléctrica</t>
  </si>
  <si>
    <t>Electric current</t>
  </si>
  <si>
    <t>動物油及脂肪</t>
  </si>
  <si>
    <t>Óleos e gorduras, de origem animal</t>
  </si>
  <si>
    <t>Animal oils and fats</t>
  </si>
  <si>
    <t>經處理的動物或植物脂肪及油；源自動物或植物的蠟；</t>
  </si>
  <si>
    <t>未列明的非食用動物或植物脂肪或油的混合物或製品</t>
  </si>
  <si>
    <t xml:space="preserve">Óleos e gorduras de animais e vegetais preparados; ceras </t>
  </si>
  <si>
    <t xml:space="preserve">de origens animais e vegetais, misturas ou preparação de </t>
  </si>
  <si>
    <t>óleo e gorduras animais e ou vegetais não alimentícias, n.e.</t>
  </si>
  <si>
    <t xml:space="preserve">Animal or vegetable fats and oils processed; waxes of </t>
  </si>
  <si>
    <t>animal or vegetable origin; inedible mixtures or preparations</t>
  </si>
  <si>
    <t>of animal or vegetable fats or oils, n.e.s.</t>
  </si>
  <si>
    <t>有機化學品</t>
  </si>
  <si>
    <t>Produtos químicos orgânicos</t>
  </si>
  <si>
    <t>Organic chemicals</t>
  </si>
  <si>
    <t>無機化學品</t>
  </si>
  <si>
    <t>Produtos químicos inorgânicos</t>
  </si>
  <si>
    <t>Inorganic chemicals</t>
  </si>
  <si>
    <t>染料、鞣料及着色料</t>
  </si>
  <si>
    <t>Produtos tintoriais, tanantes e corantes</t>
  </si>
  <si>
    <t>Dyeing, tanning and colouring materials</t>
  </si>
  <si>
    <t>醫療及藥用產品</t>
  </si>
  <si>
    <t>Produtos medicinais e farmacêuticos</t>
  </si>
  <si>
    <t>Medicinal and pharmaceutical products</t>
  </si>
  <si>
    <t>精油及香膏及芳香材料；梳洗、磨光及清潔製品</t>
  </si>
  <si>
    <t>Óleos essenciais, resinóides e produtos de perfumaria;</t>
  </si>
  <si>
    <t>preparações de toucador e limpeza</t>
  </si>
  <si>
    <t xml:space="preserve">Essential oils and resinoids and perfume materials; toilet, </t>
  </si>
  <si>
    <t>polishing and cleansing preparations</t>
  </si>
  <si>
    <r>
      <t>肥料（第</t>
    </r>
    <r>
      <rPr>
        <sz val="11"/>
        <rFont val="Arial"/>
        <family val="2"/>
      </rPr>
      <t>272</t>
    </r>
    <r>
      <rPr>
        <sz val="11"/>
        <rFont val="細明體"/>
        <family val="3"/>
      </rPr>
      <t>組所列的除外）</t>
    </r>
  </si>
  <si>
    <t>Adubos ou fertilizantes (excepto os do grupo 272)</t>
  </si>
  <si>
    <t>Fertilizers (other than those of group 272)</t>
  </si>
  <si>
    <t>初級形狀的塑膠</t>
  </si>
  <si>
    <t>Plásticos, em formas primárias</t>
  </si>
  <si>
    <t>Plastics in primary forms</t>
  </si>
  <si>
    <t>未列明的皮革、皮革製品，及經處理的毛皮</t>
  </si>
  <si>
    <t>Couros e peles, obras de couro, n.e., e peles finas</t>
  </si>
  <si>
    <t>preparadas</t>
  </si>
  <si>
    <t>Leather, leather manufactures, n.e.s., and dressed furskins</t>
  </si>
  <si>
    <t>未列明的橡膠製品</t>
  </si>
  <si>
    <t>Borracha manufacturada, n.e.</t>
  </si>
  <si>
    <t>Rubber manufactures, n.e.s.</t>
  </si>
  <si>
    <t>軟木及木製品（不包括傢具）</t>
  </si>
  <si>
    <t>Obras de cortiça e de madeira (excepto o mobiliário)</t>
  </si>
  <si>
    <t>Cork and wood manufactures (excluding furniture)</t>
  </si>
  <si>
    <t>紙、紙板及紙漿、紙或紙板製品</t>
  </si>
  <si>
    <t>Papel, cartão e artigos de pasta de papel, de papel ou de</t>
  </si>
  <si>
    <t>cartão</t>
  </si>
  <si>
    <t xml:space="preserve">Paper, paperboard, and articles of paper pulp, of paper or </t>
  </si>
  <si>
    <t>of paperboard</t>
  </si>
  <si>
    <t>鐵及鋼</t>
  </si>
  <si>
    <t>Ferro e aço</t>
  </si>
  <si>
    <t>Iron and steel</t>
  </si>
  <si>
    <t>非鐵金屬</t>
  </si>
  <si>
    <t>Metais não ferrosos</t>
  </si>
  <si>
    <t>Non-ferrous metals</t>
  </si>
  <si>
    <t>未列明的電動機械、器具及用具，及其電動零件（包括</t>
  </si>
  <si>
    <t>電動家用式設備的未列明非電動配對物）</t>
  </si>
  <si>
    <t xml:space="preserve">Máquinas e aparelhos eléctricos, n.e., suas partes </t>
  </si>
  <si>
    <t xml:space="preserve">(incluindo contrapartes não eléctricas, n.e. de equipamento </t>
  </si>
  <si>
    <t>eléctrico de uso doméstico)</t>
  </si>
  <si>
    <t xml:space="preserve">Electrical machinery, apparatus and appliances, n.e.s., and </t>
  </si>
  <si>
    <t xml:space="preserve">electrical parts thereof (including non-electrical counterparts, </t>
  </si>
  <si>
    <t>n.e.s. of electrical household-type equipment)</t>
  </si>
  <si>
    <t>傢具及其零件；寢具、褥墊、褥墊支撐物、軟墊及類似</t>
  </si>
  <si>
    <t>填料傢具</t>
  </si>
  <si>
    <t>Móveis e suas partes; colchões, suportes elásticos para</t>
  </si>
  <si>
    <t>camas, almofadas e artigos semelhantes estofados</t>
  </si>
  <si>
    <t xml:space="preserve">Furniture and parts thereof; bedding, mattresses, mattress </t>
  </si>
  <si>
    <t>supports, cushions and similar stuffed furnishings</t>
  </si>
  <si>
    <t>旅行用品、手袋及類似容器</t>
  </si>
  <si>
    <t>Artigos de viagem, malas de mão e artigos semelhantes</t>
  </si>
  <si>
    <t>Travel goods, handbags and similar containers</t>
  </si>
  <si>
    <t>未列明的專業、科學及控制用儀器及器具</t>
  </si>
  <si>
    <t>Instrumentos e aparelhos profissionais, científicos e de</t>
  </si>
  <si>
    <t>controlo, n.e.</t>
  </si>
  <si>
    <t xml:space="preserve">Professional, scientific and controlling instruments and </t>
  </si>
  <si>
    <t>apparatus, n.e.s.</t>
  </si>
  <si>
    <r>
      <t xml:space="preserve">7.  </t>
    </r>
    <r>
      <rPr>
        <sz val="14"/>
        <rFont val="新細明體"/>
        <family val="1"/>
      </rPr>
      <t>按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原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產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地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及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目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的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地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統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計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之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再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進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口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及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暫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時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出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口</t>
    </r>
  </si>
  <si>
    <t xml:space="preserve">     REIMPORTAÇÃO E EXPORTAÇÃO TEMPORÁRIA POR PAÍSES DE ORIGEM E DE DESTINO </t>
  </si>
  <si>
    <t xml:space="preserve">     RE-IMPORTS AND TEMPORARY EXPORTS BY COUNTRY OF ORIGIN AND DESTINATION</t>
  </si>
  <si>
    <r>
      <t xml:space="preserve">      </t>
    </r>
    <r>
      <rPr>
        <sz val="11"/>
        <rFont val="新細明體"/>
        <family val="1"/>
      </rPr>
      <t>千澳門元</t>
    </r>
    <r>
      <rPr>
        <sz val="11"/>
        <rFont val="Arial"/>
        <family val="2"/>
      </rPr>
      <t xml:space="preserve">     '000 MOP</t>
    </r>
  </si>
  <si>
    <r>
      <t xml:space="preserve">              </t>
    </r>
    <r>
      <rPr>
        <sz val="11"/>
        <rFont val="細明體"/>
        <family val="3"/>
      </rPr>
      <t>公斤</t>
    </r>
    <r>
      <rPr>
        <sz val="11"/>
        <rFont val="Arial"/>
        <family val="2"/>
      </rPr>
      <t xml:space="preserve">    KG</t>
    </r>
  </si>
  <si>
    <r>
      <t xml:space="preserve">  </t>
    </r>
    <r>
      <rPr>
        <sz val="11"/>
        <rFont val="新細明體"/>
        <family val="1"/>
      </rPr>
      <t>其中</t>
    </r>
    <r>
      <rPr>
        <sz val="11"/>
        <rFont val="Arial"/>
        <family val="2"/>
      </rPr>
      <t xml:space="preserve"> / Da qual / </t>
    </r>
    <r>
      <rPr>
        <i/>
        <sz val="11"/>
        <rFont val="Arial"/>
        <family val="2"/>
      </rPr>
      <t>Of which</t>
    </r>
    <r>
      <rPr>
        <sz val="11"/>
        <rFont val="Arial"/>
        <family val="2"/>
      </rPr>
      <t xml:space="preserve">: </t>
    </r>
  </si>
  <si>
    <r>
      <t xml:space="preserve">             </t>
    </r>
    <r>
      <rPr>
        <sz val="11"/>
        <rFont val="新細明體"/>
        <family val="1"/>
      </rPr>
      <t>荷蘭</t>
    </r>
  </si>
  <si>
    <t xml:space="preserve">             Países Baixos</t>
  </si>
  <si>
    <t xml:space="preserve">             Netherlands</t>
  </si>
  <si>
    <r>
      <t xml:space="preserve">             </t>
    </r>
    <r>
      <rPr>
        <sz val="11"/>
        <rFont val="新細明體"/>
        <family val="1"/>
      </rPr>
      <t>意大利</t>
    </r>
  </si>
  <si>
    <t xml:space="preserve">             Itália</t>
  </si>
  <si>
    <t xml:space="preserve">             Italy</t>
  </si>
  <si>
    <r>
      <t xml:space="preserve">             </t>
    </r>
    <r>
      <rPr>
        <sz val="11"/>
        <rFont val="新細明體"/>
        <family val="1"/>
      </rPr>
      <t>瑞典</t>
    </r>
  </si>
  <si>
    <r>
      <t xml:space="preserve">             </t>
    </r>
    <r>
      <rPr>
        <sz val="11"/>
        <rFont val="新細明體"/>
        <family val="1"/>
      </rPr>
      <t>奧地利</t>
    </r>
  </si>
  <si>
    <t xml:space="preserve">             Áustria</t>
  </si>
  <si>
    <t xml:space="preserve">             Austria</t>
  </si>
  <si>
    <r>
      <t xml:space="preserve">  </t>
    </r>
    <r>
      <rPr>
        <sz val="11"/>
        <rFont val="新細明體"/>
        <family val="1"/>
      </rPr>
      <t>歐洲自由貿易協會</t>
    </r>
    <r>
      <rPr>
        <sz val="11"/>
        <rFont val="Arial"/>
        <family val="2"/>
      </rPr>
      <t xml:space="preserve">  </t>
    </r>
  </si>
  <si>
    <t xml:space="preserve">  Associação Europeia de Comércio Livre  </t>
  </si>
  <si>
    <t xml:space="preserve">  European Free Trade Association</t>
  </si>
  <si>
    <r>
      <t xml:space="preserve">             </t>
    </r>
    <r>
      <rPr>
        <sz val="11"/>
        <rFont val="新細明體"/>
        <family val="1"/>
      </rPr>
      <t>瑞士</t>
    </r>
  </si>
  <si>
    <t xml:space="preserve">             Suíça</t>
  </si>
  <si>
    <t xml:space="preserve">             Switzerland</t>
  </si>
  <si>
    <r>
      <t>0</t>
    </r>
    <r>
      <rPr>
        <vertAlign val="superscript"/>
        <sz val="11"/>
        <rFont val="Arial"/>
        <family val="2"/>
      </rPr>
      <t>#</t>
    </r>
  </si>
  <si>
    <r>
      <t xml:space="preserve">             </t>
    </r>
    <r>
      <rPr>
        <sz val="11"/>
        <rFont val="新細明體"/>
        <family val="1"/>
      </rPr>
      <t>澳門</t>
    </r>
  </si>
  <si>
    <t xml:space="preserve">             Macau</t>
  </si>
  <si>
    <t xml:space="preserve">             Macao</t>
  </si>
  <si>
    <r>
      <t xml:space="preserve">             </t>
    </r>
    <r>
      <rPr>
        <sz val="11"/>
        <rFont val="新細明體"/>
        <family val="1"/>
      </rPr>
      <t>新西蘭</t>
    </r>
  </si>
  <si>
    <t xml:space="preserve">             Nova Zelândia</t>
  </si>
  <si>
    <t xml:space="preserve">             New Zealand</t>
  </si>
  <si>
    <r>
      <t xml:space="preserve">6.  </t>
    </r>
    <r>
      <rPr>
        <sz val="14"/>
        <rFont val="新細明體"/>
        <family val="1"/>
      </rPr>
      <t>按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目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的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地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統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計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之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本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地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產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品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出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口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及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再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出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口</t>
    </r>
  </si>
  <si>
    <t xml:space="preserve">     EXPORTAÇÃO DOMÉSTICA E REEXPORTAÇÃO POR PAÍS DE DESTINO</t>
  </si>
  <si>
    <t xml:space="preserve">     DOMESTIC EXPORTS AND RE-EXPORTS BY COUNTRY OF DESTINATION</t>
  </si>
  <si>
    <r>
      <t xml:space="preserve">  </t>
    </r>
    <r>
      <rPr>
        <sz val="11"/>
        <rFont val="新細明體"/>
        <family val="1"/>
      </rPr>
      <t>總數</t>
    </r>
  </si>
  <si>
    <t xml:space="preserve">  Total</t>
  </si>
  <si>
    <r>
      <t xml:space="preserve">             </t>
    </r>
    <r>
      <rPr>
        <sz val="11"/>
        <rFont val="新細明體"/>
        <family val="1"/>
      </rPr>
      <t>愛爾蘭</t>
    </r>
  </si>
  <si>
    <r>
      <t xml:space="preserve">             </t>
    </r>
    <r>
      <rPr>
        <sz val="11"/>
        <rFont val="新細明體"/>
        <family val="1"/>
      </rPr>
      <t>葡萄牙</t>
    </r>
  </si>
  <si>
    <t xml:space="preserve">             Portugal</t>
  </si>
  <si>
    <r>
      <t xml:space="preserve">             </t>
    </r>
    <r>
      <rPr>
        <sz val="11"/>
        <rFont val="新細明體"/>
        <family val="1"/>
      </rPr>
      <t>西班牙</t>
    </r>
  </si>
  <si>
    <t xml:space="preserve">             Espanha</t>
  </si>
  <si>
    <t xml:space="preserve">             Spain</t>
  </si>
  <si>
    <r>
      <t xml:space="preserve">             </t>
    </r>
    <r>
      <rPr>
        <sz val="11"/>
        <rFont val="新細明體"/>
        <family val="1"/>
      </rPr>
      <t>比利時</t>
    </r>
  </si>
  <si>
    <t xml:space="preserve">             Bélgica</t>
  </si>
  <si>
    <t xml:space="preserve">             Belgium</t>
  </si>
  <si>
    <r>
      <t xml:space="preserve">             </t>
    </r>
    <r>
      <rPr>
        <sz val="11"/>
        <rFont val="新細明體"/>
        <family val="1"/>
      </rPr>
      <t>匈牙利</t>
    </r>
  </si>
  <si>
    <t xml:space="preserve">             Hungria</t>
  </si>
  <si>
    <t xml:space="preserve">             Hungary</t>
  </si>
  <si>
    <r>
      <t xml:space="preserve">             </t>
    </r>
    <r>
      <rPr>
        <sz val="11"/>
        <rFont val="新細明體"/>
        <family val="1"/>
      </rPr>
      <t>摩洛哥</t>
    </r>
  </si>
  <si>
    <t xml:space="preserve">             Marrocos</t>
  </si>
  <si>
    <t xml:space="preserve">             Morocco</t>
  </si>
  <si>
    <r>
      <t xml:space="preserve">             </t>
    </r>
    <r>
      <rPr>
        <sz val="11"/>
        <rFont val="新細明體"/>
        <family val="1"/>
      </rPr>
      <t>埃及</t>
    </r>
  </si>
  <si>
    <t xml:space="preserve">             Egipto</t>
  </si>
  <si>
    <t xml:space="preserve">             Egypt</t>
  </si>
  <si>
    <t xml:space="preserve">              加納</t>
  </si>
  <si>
    <t xml:space="preserve">             Gana</t>
  </si>
  <si>
    <t xml:space="preserve">             Ghana</t>
  </si>
  <si>
    <r>
      <t xml:space="preserve">             </t>
    </r>
    <r>
      <rPr>
        <sz val="11"/>
        <rFont val="新細明體"/>
        <family val="1"/>
      </rPr>
      <t>吉布提</t>
    </r>
  </si>
  <si>
    <t xml:space="preserve">             Jibuti</t>
  </si>
  <si>
    <t xml:space="preserve">             Djibouti</t>
  </si>
  <si>
    <t xml:space="preserve">              塞舌爾</t>
  </si>
  <si>
    <t xml:space="preserve">             Seicheles</t>
  </si>
  <si>
    <t xml:space="preserve">             Seychelles</t>
  </si>
  <si>
    <t xml:space="preserve">              莫桑比克</t>
  </si>
  <si>
    <t xml:space="preserve">             Moçambique</t>
  </si>
  <si>
    <t xml:space="preserve">             Mozambique</t>
  </si>
  <si>
    <r>
      <t xml:space="preserve">             </t>
    </r>
    <r>
      <rPr>
        <sz val="11"/>
        <rFont val="新細明體"/>
        <family val="1"/>
      </rPr>
      <t>巴拿馬</t>
    </r>
  </si>
  <si>
    <t xml:space="preserve">             Panamá</t>
  </si>
  <si>
    <t xml:space="preserve">             Panama</t>
  </si>
  <si>
    <r>
      <t xml:space="preserve">             </t>
    </r>
    <r>
      <rPr>
        <sz val="11"/>
        <rFont val="新細明體"/>
        <family val="1"/>
      </rPr>
      <t>巴西</t>
    </r>
  </si>
  <si>
    <t xml:space="preserve">             Brasil</t>
  </si>
  <si>
    <t xml:space="preserve">             Brazil</t>
  </si>
  <si>
    <r>
      <t xml:space="preserve">             </t>
    </r>
    <r>
      <rPr>
        <sz val="11"/>
        <rFont val="新細明體"/>
        <family val="1"/>
      </rPr>
      <t>智利</t>
    </r>
  </si>
  <si>
    <t xml:space="preserve">             Chile</t>
  </si>
  <si>
    <r>
      <t xml:space="preserve">             </t>
    </r>
    <r>
      <rPr>
        <sz val="11"/>
        <rFont val="新細明體"/>
        <family val="1"/>
      </rPr>
      <t>阿根廷</t>
    </r>
  </si>
  <si>
    <t xml:space="preserve">             Argentina</t>
  </si>
  <si>
    <r>
      <t xml:space="preserve">             </t>
    </r>
    <r>
      <rPr>
        <sz val="11"/>
        <rFont val="新細明體"/>
        <family val="1"/>
      </rPr>
      <t>以色列</t>
    </r>
  </si>
  <si>
    <t xml:space="preserve">             Israel</t>
  </si>
  <si>
    <r>
      <t xml:space="preserve">             </t>
    </r>
    <r>
      <rPr>
        <sz val="11"/>
        <rFont val="新細明體"/>
        <family val="1"/>
      </rPr>
      <t>約旦</t>
    </r>
  </si>
  <si>
    <t xml:space="preserve">             Jordânia</t>
  </si>
  <si>
    <t xml:space="preserve">             Jordan</t>
  </si>
  <si>
    <r>
      <t xml:space="preserve">             </t>
    </r>
    <r>
      <rPr>
        <sz val="11"/>
        <rFont val="新細明體"/>
        <family val="1"/>
      </rPr>
      <t>沙特阿拉伯</t>
    </r>
  </si>
  <si>
    <t xml:space="preserve">             卡塔爾</t>
  </si>
  <si>
    <r>
      <t xml:space="preserve">             </t>
    </r>
    <r>
      <rPr>
        <sz val="11"/>
        <rFont val="新細明體"/>
        <family val="1"/>
      </rPr>
      <t>阿拉伯聯合酋長國</t>
    </r>
  </si>
  <si>
    <t xml:space="preserve">             Emirados Árabes Unidos</t>
  </si>
  <si>
    <t xml:space="preserve">             United Arab Emirates</t>
  </si>
  <si>
    <r>
      <t xml:space="preserve">             </t>
    </r>
    <r>
      <rPr>
        <sz val="11"/>
        <rFont val="新細明體"/>
        <family val="1"/>
      </rPr>
      <t>印度</t>
    </r>
  </si>
  <si>
    <t xml:space="preserve">             Índia</t>
  </si>
  <si>
    <t xml:space="preserve">             India</t>
  </si>
  <si>
    <r>
      <t xml:space="preserve">             </t>
    </r>
    <r>
      <rPr>
        <sz val="11"/>
        <rFont val="新細明體"/>
        <family val="1"/>
      </rPr>
      <t>孟加拉</t>
    </r>
  </si>
  <si>
    <r>
      <t xml:space="preserve">             </t>
    </r>
    <r>
      <rPr>
        <sz val="11"/>
        <rFont val="新細明體"/>
        <family val="1"/>
      </rPr>
      <t>斯里蘭卡</t>
    </r>
  </si>
  <si>
    <t xml:space="preserve">             Sri Lanca</t>
  </si>
  <si>
    <t xml:space="preserve">             Sri Lanka</t>
  </si>
  <si>
    <r>
      <t xml:space="preserve">             </t>
    </r>
    <r>
      <rPr>
        <sz val="11"/>
        <rFont val="新細明體"/>
        <family val="1"/>
      </rPr>
      <t>緬甸</t>
    </r>
  </si>
  <si>
    <t xml:space="preserve">             Mianmar</t>
  </si>
  <si>
    <t xml:space="preserve">             Myanmar</t>
  </si>
  <si>
    <r>
      <t xml:space="preserve">             </t>
    </r>
    <r>
      <rPr>
        <sz val="11"/>
        <rFont val="細明體"/>
        <family val="3"/>
      </rPr>
      <t>所羅門群島</t>
    </r>
  </si>
  <si>
    <t xml:space="preserve">             Salomão, Ilhas</t>
  </si>
  <si>
    <t xml:space="preserve">             Solomon Islands</t>
  </si>
  <si>
    <r>
      <t xml:space="preserve">5.  </t>
    </r>
    <r>
      <rPr>
        <sz val="14"/>
        <rFont val="新細明體"/>
        <family val="1"/>
      </rPr>
      <t>按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原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產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地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及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目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的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地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統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計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之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進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口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及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出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口</t>
    </r>
  </si>
  <si>
    <t xml:space="preserve">     IMPORTAÇÃO E EXPORTAÇÃO POR PAÍSES DE ORIGEM E DE DESTINO</t>
  </si>
  <si>
    <t xml:space="preserve">     IMPORTS AND EXPORTS BY COUNTRY OF ORIGIN AND DESTINATION</t>
  </si>
  <si>
    <r>
      <t xml:space="preserve">             </t>
    </r>
    <r>
      <rPr>
        <sz val="11"/>
        <rFont val="新細明體"/>
        <family val="1"/>
      </rPr>
      <t>希臘</t>
    </r>
  </si>
  <si>
    <t xml:space="preserve">             Grécia</t>
  </si>
  <si>
    <t xml:space="preserve">             Greece</t>
  </si>
  <si>
    <r>
      <t xml:space="preserve">             </t>
    </r>
    <r>
      <rPr>
        <sz val="11"/>
        <rFont val="新細明體"/>
        <family val="1"/>
      </rPr>
      <t>芬蘭</t>
    </r>
  </si>
  <si>
    <t xml:space="preserve">             Finlândia</t>
  </si>
  <si>
    <t xml:space="preserve">             Finland</t>
  </si>
  <si>
    <r>
      <t xml:space="preserve">             </t>
    </r>
    <r>
      <rPr>
        <sz val="11"/>
        <rFont val="新細明體"/>
        <family val="1"/>
      </rPr>
      <t>波蘭</t>
    </r>
  </si>
  <si>
    <t xml:space="preserve">             Polónia</t>
  </si>
  <si>
    <t xml:space="preserve">             Poland</t>
  </si>
  <si>
    <r>
      <t xml:space="preserve">             </t>
    </r>
    <r>
      <rPr>
        <sz val="11"/>
        <rFont val="新細明體"/>
        <family val="1"/>
      </rPr>
      <t>斯洛伐克</t>
    </r>
  </si>
  <si>
    <t xml:space="preserve">             Eslováquia</t>
  </si>
  <si>
    <t xml:space="preserve">             Slovakia</t>
  </si>
  <si>
    <r>
      <t xml:space="preserve">             </t>
    </r>
    <r>
      <rPr>
        <sz val="11"/>
        <rFont val="新細明體"/>
        <family val="1"/>
      </rPr>
      <t>羅馬尼亞</t>
    </r>
  </si>
  <si>
    <t xml:space="preserve">             Roménia</t>
  </si>
  <si>
    <t xml:space="preserve">             Romania</t>
  </si>
  <si>
    <r>
      <t xml:space="preserve">             </t>
    </r>
    <r>
      <rPr>
        <sz val="11"/>
        <rFont val="新細明體"/>
        <family val="1"/>
      </rPr>
      <t>保加利亞</t>
    </r>
  </si>
  <si>
    <t xml:space="preserve">             Bulgária</t>
  </si>
  <si>
    <t xml:space="preserve">             Bulgaria</t>
  </si>
  <si>
    <r>
      <t xml:space="preserve">             </t>
    </r>
    <r>
      <rPr>
        <sz val="11"/>
        <rFont val="新細明體"/>
        <family val="1"/>
      </rPr>
      <t>斯洛文尼亞</t>
    </r>
  </si>
  <si>
    <t xml:space="preserve">             Eslovénia</t>
  </si>
  <si>
    <t xml:space="preserve">             Slovenia</t>
  </si>
  <si>
    <r>
      <t xml:space="preserve">             </t>
    </r>
    <r>
      <rPr>
        <sz val="11"/>
        <rFont val="新細明體"/>
        <family val="1"/>
      </rPr>
      <t>克羅地亞</t>
    </r>
  </si>
  <si>
    <t xml:space="preserve">             Croácia</t>
  </si>
  <si>
    <t xml:space="preserve">             Croatia</t>
  </si>
  <si>
    <r>
      <t xml:space="preserve">             </t>
    </r>
    <r>
      <rPr>
        <sz val="11"/>
        <rFont val="新細明體"/>
        <family val="1"/>
      </rPr>
      <t>塞浦路斯</t>
    </r>
  </si>
  <si>
    <t xml:space="preserve">             Chipre</t>
  </si>
  <si>
    <t xml:space="preserve">             Cyprus</t>
  </si>
  <si>
    <r>
      <t xml:space="preserve">             </t>
    </r>
    <r>
      <rPr>
        <sz val="11"/>
        <rFont val="新細明體"/>
        <family val="1"/>
      </rPr>
      <t>冰島</t>
    </r>
  </si>
  <si>
    <t xml:space="preserve">             Islândia</t>
  </si>
  <si>
    <t xml:space="preserve">             Iceland</t>
  </si>
  <si>
    <r>
      <t xml:space="preserve">             </t>
    </r>
    <r>
      <rPr>
        <sz val="11"/>
        <rFont val="新細明體"/>
        <family val="1"/>
      </rPr>
      <t>挪威</t>
    </r>
  </si>
  <si>
    <t xml:space="preserve">             Noruega</t>
  </si>
  <si>
    <t xml:space="preserve">             Norway</t>
  </si>
  <si>
    <r>
      <t xml:space="preserve">             </t>
    </r>
    <r>
      <rPr>
        <sz val="11"/>
        <rFont val="新細明體"/>
        <family val="1"/>
      </rPr>
      <t>列支敦士登</t>
    </r>
  </si>
  <si>
    <t xml:space="preserve">             Liechtenstein</t>
  </si>
  <si>
    <r>
      <t xml:space="preserve">             </t>
    </r>
    <r>
      <rPr>
        <sz val="11"/>
        <rFont val="新細明體"/>
        <family val="1"/>
      </rPr>
      <t>土耳其</t>
    </r>
  </si>
  <si>
    <t xml:space="preserve">             Turquia</t>
  </si>
  <si>
    <t xml:space="preserve">             Turkey</t>
  </si>
  <si>
    <r>
      <t xml:space="preserve">             </t>
    </r>
    <r>
      <rPr>
        <sz val="11"/>
        <rFont val="新細明體"/>
        <family val="1"/>
      </rPr>
      <t>阿爾巴尼亞</t>
    </r>
  </si>
  <si>
    <t xml:space="preserve">             Albânia</t>
  </si>
  <si>
    <t xml:space="preserve">             Albania</t>
  </si>
  <si>
    <r>
      <t xml:space="preserve">             </t>
    </r>
    <r>
      <rPr>
        <sz val="11"/>
        <rFont val="新細明體"/>
        <family val="1"/>
      </rPr>
      <t>烏克蘭</t>
    </r>
  </si>
  <si>
    <t xml:space="preserve">             Ucrânia</t>
  </si>
  <si>
    <t xml:space="preserve">             Ukraine</t>
  </si>
  <si>
    <r>
      <t xml:space="preserve">             </t>
    </r>
    <r>
      <rPr>
        <sz val="11"/>
        <rFont val="新細明體"/>
        <family val="1"/>
      </rPr>
      <t>摩爾多瓦</t>
    </r>
  </si>
  <si>
    <t xml:space="preserve">             Moldávia, República da</t>
  </si>
  <si>
    <t xml:space="preserve">             Moldova, Republic of</t>
  </si>
  <si>
    <r>
      <t xml:space="preserve">             </t>
    </r>
    <r>
      <rPr>
        <sz val="11"/>
        <rFont val="新細明體"/>
        <family val="1"/>
      </rPr>
      <t>波斯尼亞和黑塞哥維那</t>
    </r>
  </si>
  <si>
    <t xml:space="preserve">             Bósnia-Herzegovina</t>
  </si>
  <si>
    <t xml:space="preserve">             Bosnia and Herzegovina</t>
  </si>
  <si>
    <r>
      <t xml:space="preserve">             </t>
    </r>
    <r>
      <rPr>
        <sz val="11"/>
        <rFont val="新細明體"/>
        <family val="1"/>
      </rPr>
      <t>塞爾維亞</t>
    </r>
  </si>
  <si>
    <t xml:space="preserve">             Sérvia</t>
  </si>
  <si>
    <t xml:space="preserve">             Serbia</t>
  </si>
  <si>
    <r>
      <t xml:space="preserve">             </t>
    </r>
    <r>
      <rPr>
        <sz val="11"/>
        <rFont val="新細明體"/>
        <family val="1"/>
      </rPr>
      <t>摩洛哥</t>
    </r>
  </si>
  <si>
    <r>
      <t xml:space="preserve">             </t>
    </r>
    <r>
      <rPr>
        <sz val="11"/>
        <rFont val="新細明體"/>
        <family val="1"/>
      </rPr>
      <t>突尼斯</t>
    </r>
  </si>
  <si>
    <t xml:space="preserve">             Tunísia</t>
  </si>
  <si>
    <t xml:space="preserve">             Tunisia</t>
  </si>
  <si>
    <r>
      <t xml:space="preserve">             </t>
    </r>
    <r>
      <rPr>
        <sz val="11"/>
        <rFont val="新細明體"/>
        <family val="1"/>
      </rPr>
      <t>埃及</t>
    </r>
  </si>
  <si>
    <r>
      <t xml:space="preserve">             </t>
    </r>
    <r>
      <rPr>
        <sz val="11"/>
        <rFont val="新細明體"/>
        <family val="1"/>
      </rPr>
      <t>尼日利亞</t>
    </r>
  </si>
  <si>
    <t xml:space="preserve">             Nigéria</t>
  </si>
  <si>
    <t xml:space="preserve">             Nigeria</t>
  </si>
  <si>
    <r>
      <t xml:space="preserve">             </t>
    </r>
    <r>
      <rPr>
        <sz val="11"/>
        <rFont val="新細明體"/>
        <family val="1"/>
      </rPr>
      <t>肯尼亞</t>
    </r>
  </si>
  <si>
    <t xml:space="preserve">             Quénia</t>
  </si>
  <si>
    <t xml:space="preserve">             Kenya</t>
  </si>
  <si>
    <r>
      <t xml:space="preserve">             </t>
    </r>
    <r>
      <rPr>
        <sz val="11"/>
        <rFont val="新細明體"/>
        <family val="1"/>
      </rPr>
      <t>烏干達</t>
    </r>
  </si>
  <si>
    <t xml:space="preserve">             Uganda</t>
  </si>
  <si>
    <r>
      <t xml:space="preserve">             </t>
    </r>
    <r>
      <rPr>
        <sz val="11"/>
        <rFont val="新細明體"/>
        <family val="1"/>
      </rPr>
      <t>坦桑尼亞</t>
    </r>
  </si>
  <si>
    <t xml:space="preserve">             Tanzânia, República Unida da</t>
  </si>
  <si>
    <t xml:space="preserve">             Tanzania (United Republic of)</t>
  </si>
  <si>
    <r>
      <t xml:space="preserve">             </t>
    </r>
    <r>
      <rPr>
        <sz val="11"/>
        <rFont val="新細明體"/>
        <family val="1"/>
      </rPr>
      <t>馬達加斯加</t>
    </r>
  </si>
  <si>
    <t xml:space="preserve">             Madagáscar</t>
  </si>
  <si>
    <t xml:space="preserve">             Madagascar</t>
  </si>
  <si>
    <t xml:space="preserve">              津巴布韋</t>
  </si>
  <si>
    <t xml:space="preserve">             Zimbabué</t>
  </si>
  <si>
    <t xml:space="preserve">             Zimbabwe</t>
  </si>
  <si>
    <r>
      <t xml:space="preserve">             </t>
    </r>
    <r>
      <rPr>
        <sz val="11"/>
        <rFont val="新細明體"/>
        <family val="1"/>
      </rPr>
      <t>南非</t>
    </r>
  </si>
  <si>
    <t xml:space="preserve">             África do Sul</t>
  </si>
  <si>
    <t xml:space="preserve">             South Africa</t>
  </si>
  <si>
    <r>
      <t xml:space="preserve">             </t>
    </r>
    <r>
      <rPr>
        <sz val="11"/>
        <rFont val="新細明體"/>
        <family val="1"/>
      </rPr>
      <t>古巴</t>
    </r>
  </si>
  <si>
    <t xml:space="preserve">             Cuba</t>
  </si>
  <si>
    <r>
      <t xml:space="preserve">             </t>
    </r>
    <r>
      <rPr>
        <sz val="11"/>
        <rFont val="新細明體"/>
        <family val="1"/>
      </rPr>
      <t>多明尼加共和國</t>
    </r>
  </si>
  <si>
    <t xml:space="preserve">             Dominicana, República</t>
  </si>
  <si>
    <t xml:space="preserve">             Dominican Republic</t>
  </si>
  <si>
    <r>
      <t xml:space="preserve">             </t>
    </r>
    <r>
      <rPr>
        <sz val="11"/>
        <rFont val="新細明體"/>
        <family val="1"/>
      </rPr>
      <t>哥倫比亞</t>
    </r>
  </si>
  <si>
    <r>
      <t xml:space="preserve">             </t>
    </r>
    <r>
      <rPr>
        <sz val="11"/>
        <rFont val="新細明體"/>
        <family val="1"/>
      </rPr>
      <t>厄瓜多爾</t>
    </r>
  </si>
  <si>
    <t xml:space="preserve">             Equador</t>
  </si>
  <si>
    <t xml:space="preserve">             Ecuador</t>
  </si>
  <si>
    <r>
      <t xml:space="preserve">             </t>
    </r>
    <r>
      <rPr>
        <sz val="11"/>
        <rFont val="新細明體"/>
        <family val="1"/>
      </rPr>
      <t>秘魯</t>
    </r>
  </si>
  <si>
    <t xml:space="preserve">             Peru</t>
  </si>
  <si>
    <r>
      <t xml:space="preserve">             </t>
    </r>
    <r>
      <rPr>
        <sz val="11"/>
        <rFont val="新細明體"/>
        <family val="1"/>
      </rPr>
      <t>烏拉圭</t>
    </r>
  </si>
  <si>
    <t xml:space="preserve">             Uruguai</t>
  </si>
  <si>
    <t xml:space="preserve">             Uruguay</t>
  </si>
  <si>
    <r>
      <t xml:space="preserve">             </t>
    </r>
    <r>
      <rPr>
        <sz val="11"/>
        <rFont val="新細明體"/>
        <family val="1"/>
      </rPr>
      <t>黎巴嫩</t>
    </r>
  </si>
  <si>
    <t xml:space="preserve">             Líbano</t>
  </si>
  <si>
    <t xml:space="preserve">             Lebanon</t>
  </si>
  <si>
    <r>
      <t xml:space="preserve">             </t>
    </r>
    <r>
      <rPr>
        <sz val="11"/>
        <rFont val="新細明體"/>
        <family val="1"/>
      </rPr>
      <t>伊朗</t>
    </r>
  </si>
  <si>
    <t xml:space="preserve">             Irão, República Islâmica do</t>
  </si>
  <si>
    <t xml:space="preserve">             Iran, Islamic Republic of</t>
  </si>
  <si>
    <r>
      <t xml:space="preserve">             </t>
    </r>
    <r>
      <rPr>
        <sz val="11"/>
        <rFont val="新細明體"/>
        <family val="1"/>
      </rPr>
      <t>巴基斯坦</t>
    </r>
  </si>
  <si>
    <t xml:space="preserve">             Paquistão</t>
  </si>
  <si>
    <t xml:space="preserve">             Pakistan</t>
  </si>
  <si>
    <r>
      <t xml:space="preserve">             </t>
    </r>
    <r>
      <rPr>
        <sz val="11"/>
        <rFont val="新細明體"/>
        <family val="1"/>
      </rPr>
      <t>緬甸</t>
    </r>
  </si>
  <si>
    <r>
      <t xml:space="preserve">             </t>
    </r>
    <r>
      <rPr>
        <sz val="11"/>
        <rFont val="新細明體"/>
        <family val="1"/>
      </rPr>
      <t>老撾</t>
    </r>
  </si>
  <si>
    <t xml:space="preserve">             Laos, República Democrática Popular do</t>
  </si>
  <si>
    <t xml:space="preserve">             Lao People's Democratic Republic</t>
  </si>
  <si>
    <r>
      <t xml:space="preserve">             </t>
    </r>
    <r>
      <rPr>
        <sz val="11"/>
        <rFont val="新細明體"/>
        <family val="1"/>
      </rPr>
      <t>朝鮮</t>
    </r>
  </si>
  <si>
    <t xml:space="preserve">             Coreia, República Popular Democrática da</t>
  </si>
  <si>
    <t xml:space="preserve">             Korea, Democratic People's Republic of</t>
  </si>
  <si>
    <r>
      <t xml:space="preserve">             </t>
    </r>
    <r>
      <rPr>
        <sz val="11"/>
        <rFont val="新細明體"/>
        <family val="1"/>
      </rPr>
      <t>所羅門群島</t>
    </r>
  </si>
  <si>
    <r>
      <t xml:space="preserve">             </t>
    </r>
    <r>
      <rPr>
        <sz val="11"/>
        <rFont val="新細明體"/>
        <family val="1"/>
      </rPr>
      <t>新喀里多尼亞</t>
    </r>
  </si>
  <si>
    <t xml:space="preserve">             Nova Caledónia</t>
  </si>
  <si>
    <t xml:space="preserve">             New Caledonia</t>
  </si>
  <si>
    <r>
      <t xml:space="preserve">             </t>
    </r>
    <r>
      <rPr>
        <sz val="11"/>
        <rFont val="新細明體"/>
        <family val="1"/>
      </rPr>
      <t>斐濟</t>
    </r>
  </si>
  <si>
    <t xml:space="preserve">             Fiji, Ilhas</t>
  </si>
  <si>
    <t xml:space="preserve">             Fiji</t>
  </si>
  <si>
    <r>
      <t xml:space="preserve">4.  </t>
    </r>
    <r>
      <rPr>
        <sz val="14"/>
        <rFont val="新細明體"/>
        <family val="1"/>
      </rPr>
      <t>與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指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定 國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家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／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地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區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之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進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口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及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出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口</t>
    </r>
  </si>
  <si>
    <t xml:space="preserve">     IMPORTAÇÃO E EXPORTAÇÃO COM OS PAÍSES / TERRITÓRIOS ESPECÍFICOS </t>
  </si>
  <si>
    <t xml:space="preserve">     IMPORTS AND EXPORTS WITH SELECTED COUNTRIES AND TERRITORIES</t>
  </si>
  <si>
    <r>
      <t>國家或地區</t>
    </r>
    <r>
      <rPr>
        <sz val="11"/>
        <rFont val="Arial"/>
        <family val="2"/>
      </rPr>
      <t xml:space="preserve">                                                                              Países / Territórios                                                            </t>
    </r>
    <r>
      <rPr>
        <i/>
        <sz val="11"/>
        <rFont val="Arial"/>
        <family val="2"/>
      </rPr>
      <t>Country / Territory</t>
    </r>
  </si>
  <si>
    <r>
      <t xml:space="preserve">             </t>
    </r>
    <r>
      <rPr>
        <sz val="11"/>
        <rFont val="新細明體"/>
        <family val="1"/>
      </rPr>
      <t>其他</t>
    </r>
  </si>
  <si>
    <t xml:space="preserve">             Outros</t>
  </si>
  <si>
    <t xml:space="preserve">             Others</t>
  </si>
  <si>
    <r>
      <t xml:space="preserve">  </t>
    </r>
    <r>
      <rPr>
        <sz val="11"/>
        <rFont val="新細明體"/>
        <family val="1"/>
      </rPr>
      <t>葡語系國家</t>
    </r>
    <r>
      <rPr>
        <sz val="11"/>
        <rFont val="Arial"/>
        <family val="2"/>
      </rPr>
      <t xml:space="preserve">  </t>
    </r>
  </si>
  <si>
    <t xml:space="preserve">  Os Países de Língua Portuguesa  </t>
  </si>
  <si>
    <t xml:space="preserve">  Portuguese-Speaking Countries</t>
  </si>
  <si>
    <r>
      <t xml:space="preserve">  </t>
    </r>
    <r>
      <rPr>
        <sz val="11"/>
        <rFont val="新細明體"/>
        <family val="1"/>
      </rPr>
      <t>大中華地區以外的一帶一路國家</t>
    </r>
  </si>
  <si>
    <t xml:space="preserve">  Os Países da Uma Faixa, Uma Rota, não incluem</t>
  </si>
  <si>
    <t xml:space="preserve">  a região da Grande China</t>
  </si>
  <si>
    <t xml:space="preserve">  The Belt and Road Countries outside of    </t>
  </si>
  <si>
    <t xml:space="preserve">  Greater China</t>
  </si>
  <si>
    <r>
      <t xml:space="preserve">             </t>
    </r>
    <r>
      <rPr>
        <sz val="11"/>
        <rFont val="新細明體"/>
        <family val="1"/>
      </rPr>
      <t>韓國</t>
    </r>
  </si>
  <si>
    <r>
      <t xml:space="preserve">             </t>
    </r>
    <r>
      <rPr>
        <sz val="11"/>
        <rFont val="新細明體"/>
        <family val="1"/>
      </rPr>
      <t>新西蘭</t>
    </r>
  </si>
  <si>
    <t xml:space="preserve">             其他</t>
  </si>
  <si>
    <t xml:space="preserve">             Outros</t>
  </si>
  <si>
    <t xml:space="preserve">             Others</t>
  </si>
  <si>
    <r>
      <t xml:space="preserve">  </t>
    </r>
    <r>
      <rPr>
        <sz val="11"/>
        <rFont val="新細明體"/>
        <family val="1"/>
      </rPr>
      <t>泛珠三角九省</t>
    </r>
    <r>
      <rPr>
        <sz val="11"/>
        <rFont val="Arial"/>
        <family val="2"/>
      </rPr>
      <t>*</t>
    </r>
  </si>
  <si>
    <t xml:space="preserve">  Grande Delta do Rio das Pérolas (nove províncias) *</t>
  </si>
  <si>
    <t xml:space="preserve">  Pan Pearl River Delta (nine provinces) *</t>
  </si>
  <si>
    <r>
      <t xml:space="preserve">             </t>
    </r>
    <r>
      <rPr>
        <sz val="11"/>
        <rFont val="細明體"/>
        <family val="3"/>
      </rPr>
      <t>福建</t>
    </r>
  </si>
  <si>
    <t xml:space="preserve">             Fujian</t>
  </si>
  <si>
    <r>
      <t xml:space="preserve">             </t>
    </r>
    <r>
      <rPr>
        <sz val="11"/>
        <rFont val="新細明體"/>
        <family val="1"/>
      </rPr>
      <t>江西</t>
    </r>
  </si>
  <si>
    <t xml:space="preserve">             Jiangxi</t>
  </si>
  <si>
    <r>
      <t xml:space="preserve">             </t>
    </r>
    <r>
      <rPr>
        <sz val="11"/>
        <rFont val="新細明體"/>
        <family val="1"/>
      </rPr>
      <t>湖南</t>
    </r>
  </si>
  <si>
    <t xml:space="preserve">             Hunan</t>
  </si>
  <si>
    <t xml:space="preserve">              廣東</t>
  </si>
  <si>
    <t xml:space="preserve">             Guangdong</t>
  </si>
  <si>
    <t xml:space="preserve">             Guangdong </t>
  </si>
  <si>
    <r>
      <t xml:space="preserve">             </t>
    </r>
    <r>
      <rPr>
        <sz val="11"/>
        <rFont val="新細明體"/>
        <family val="1"/>
      </rPr>
      <t>廣西壯族自治區</t>
    </r>
  </si>
  <si>
    <t xml:space="preserve">             Guangxi</t>
  </si>
  <si>
    <t xml:space="preserve">             Guangxi </t>
  </si>
  <si>
    <r>
      <t xml:space="preserve">             </t>
    </r>
    <r>
      <rPr>
        <sz val="11"/>
        <rFont val="新細明體"/>
        <family val="1"/>
      </rPr>
      <t>海南</t>
    </r>
  </si>
  <si>
    <t xml:space="preserve">             Hainan</t>
  </si>
  <si>
    <r>
      <t xml:space="preserve">             </t>
    </r>
    <r>
      <rPr>
        <sz val="11"/>
        <rFont val="新細明體"/>
        <family val="1"/>
      </rPr>
      <t>四川</t>
    </r>
  </si>
  <si>
    <t xml:space="preserve">             Sichuan</t>
  </si>
  <si>
    <r>
      <t xml:space="preserve">             </t>
    </r>
    <r>
      <rPr>
        <sz val="11"/>
        <rFont val="新細明體"/>
        <family val="1"/>
      </rPr>
      <t>貴州</t>
    </r>
  </si>
  <si>
    <t xml:space="preserve">             Guizhou</t>
  </si>
  <si>
    <r>
      <t xml:space="preserve">             </t>
    </r>
    <r>
      <rPr>
        <sz val="11"/>
        <rFont val="新細明體"/>
        <family val="1"/>
      </rPr>
      <t>雲南</t>
    </r>
  </si>
  <si>
    <t xml:space="preserve">             Yunnan</t>
  </si>
  <si>
    <t>* 進口按來源地計算。</t>
  </si>
  <si>
    <t>*As importações são apuradas segundo a província de procedência.</t>
  </si>
  <si>
    <t>*Imports are compiled by place of consignment.</t>
  </si>
  <si>
    <r>
      <t xml:space="preserve">3. </t>
    </r>
    <r>
      <rPr>
        <sz val="12.5"/>
        <rFont val="細明體"/>
        <family val="3"/>
      </rPr>
      <t>按</t>
    </r>
    <r>
      <rPr>
        <sz val="12.5"/>
        <rFont val="Arial"/>
        <family val="2"/>
      </rPr>
      <t xml:space="preserve"> </t>
    </r>
    <r>
      <rPr>
        <sz val="12.5"/>
        <rFont val="細明體"/>
        <family val="3"/>
      </rPr>
      <t>主</t>
    </r>
    <r>
      <rPr>
        <sz val="12.5"/>
        <rFont val="Arial"/>
        <family val="2"/>
      </rPr>
      <t xml:space="preserve"> </t>
    </r>
    <r>
      <rPr>
        <sz val="12.5"/>
        <rFont val="細明體"/>
        <family val="3"/>
      </rPr>
      <t>要</t>
    </r>
    <r>
      <rPr>
        <sz val="12.5"/>
        <rFont val="Arial"/>
        <family val="2"/>
      </rPr>
      <t xml:space="preserve"> </t>
    </r>
    <r>
      <rPr>
        <sz val="12.5"/>
        <rFont val="細明體"/>
        <family val="3"/>
      </rPr>
      <t>貿</t>
    </r>
    <r>
      <rPr>
        <sz val="12.5"/>
        <rFont val="Arial"/>
        <family val="2"/>
      </rPr>
      <t xml:space="preserve"> </t>
    </r>
    <r>
      <rPr>
        <sz val="12.5"/>
        <rFont val="細明體"/>
        <family val="3"/>
      </rPr>
      <t>易</t>
    </r>
    <r>
      <rPr>
        <sz val="12.5"/>
        <rFont val="Arial"/>
        <family val="2"/>
      </rPr>
      <t xml:space="preserve"> </t>
    </r>
    <r>
      <rPr>
        <sz val="12.5"/>
        <rFont val="細明體"/>
        <family val="3"/>
      </rPr>
      <t>夥</t>
    </r>
    <r>
      <rPr>
        <sz val="12.5"/>
        <rFont val="Arial"/>
        <family val="2"/>
      </rPr>
      <t xml:space="preserve"> </t>
    </r>
    <r>
      <rPr>
        <sz val="12.5"/>
        <rFont val="細明體"/>
        <family val="3"/>
      </rPr>
      <t>伴</t>
    </r>
    <r>
      <rPr>
        <sz val="12.5"/>
        <rFont val="Arial"/>
        <family val="2"/>
      </rPr>
      <t xml:space="preserve"> </t>
    </r>
    <r>
      <rPr>
        <sz val="12.5"/>
        <rFont val="細明體"/>
        <family val="3"/>
      </rPr>
      <t>統</t>
    </r>
    <r>
      <rPr>
        <sz val="12.5"/>
        <rFont val="Arial"/>
        <family val="2"/>
      </rPr>
      <t xml:space="preserve"> </t>
    </r>
    <r>
      <rPr>
        <sz val="12.5"/>
        <rFont val="細明體"/>
        <family val="3"/>
      </rPr>
      <t>計</t>
    </r>
    <r>
      <rPr>
        <sz val="12.5"/>
        <rFont val="Arial"/>
        <family val="2"/>
      </rPr>
      <t xml:space="preserve"> </t>
    </r>
    <r>
      <rPr>
        <sz val="12.5"/>
        <rFont val="細明體"/>
        <family val="3"/>
      </rPr>
      <t>之</t>
    </r>
    <r>
      <rPr>
        <sz val="12.5"/>
        <rFont val="Arial"/>
        <family val="2"/>
      </rPr>
      <t xml:space="preserve"> </t>
    </r>
    <r>
      <rPr>
        <sz val="12.5"/>
        <rFont val="細明體"/>
        <family val="3"/>
      </rPr>
      <t>進</t>
    </r>
    <r>
      <rPr>
        <sz val="12.5"/>
        <rFont val="Arial"/>
        <family val="2"/>
      </rPr>
      <t xml:space="preserve"> </t>
    </r>
    <r>
      <rPr>
        <sz val="12.5"/>
        <rFont val="細明體"/>
        <family val="3"/>
      </rPr>
      <t>出</t>
    </r>
    <r>
      <rPr>
        <sz val="12.5"/>
        <rFont val="Arial"/>
        <family val="2"/>
      </rPr>
      <t xml:space="preserve"> </t>
    </r>
    <r>
      <rPr>
        <sz val="12.5"/>
        <rFont val="細明體"/>
        <family val="3"/>
      </rPr>
      <t>口</t>
    </r>
    <r>
      <rPr>
        <sz val="12.5"/>
        <rFont val="Arial"/>
        <family val="2"/>
      </rPr>
      <t xml:space="preserve"> </t>
    </r>
    <r>
      <rPr>
        <sz val="12.5"/>
        <rFont val="細明體"/>
        <family val="3"/>
      </rPr>
      <t>總</t>
    </r>
    <r>
      <rPr>
        <sz val="12.5"/>
        <rFont val="Arial"/>
        <family val="2"/>
      </rPr>
      <t xml:space="preserve"> </t>
    </r>
    <r>
      <rPr>
        <sz val="12.5"/>
        <rFont val="細明體"/>
        <family val="3"/>
      </rPr>
      <t>值</t>
    </r>
  </si>
  <si>
    <t xml:space="preserve">    VALOR TOTAL DE IMPORTAÇÃO E EXPORTAÇÃO POR PRINCIPAIS PARCEIROS COMERCIAIS</t>
  </si>
  <si>
    <t xml:space="preserve">    TOTAL VALUE OF IMPORTS AND EXPORTS BY MAJOR TRADE PARTNERS</t>
  </si>
  <si>
    <t>國家或地區</t>
  </si>
  <si>
    <t>Países / Territórios</t>
  </si>
  <si>
    <t>Country / Territory</t>
  </si>
  <si>
    <t>2016</t>
  </si>
  <si>
    <t>2017</t>
  </si>
  <si>
    <r>
      <t>同</t>
    </r>
    <r>
      <rPr>
        <sz val="11"/>
        <rFont val="細明體"/>
        <family val="3"/>
      </rPr>
      <t>期</t>
    </r>
    <r>
      <rPr>
        <sz val="11"/>
        <rFont val="細明體"/>
        <family val="3"/>
      </rPr>
      <t>變</t>
    </r>
    <r>
      <rPr>
        <sz val="11"/>
        <rFont val="細明體"/>
        <family val="3"/>
      </rPr>
      <t>動</t>
    </r>
    <r>
      <rPr>
        <sz val="11"/>
        <rFont val="Arial"/>
        <family val="2"/>
      </rPr>
      <t>%</t>
    </r>
  </si>
  <si>
    <r>
      <t>千</t>
    </r>
    <r>
      <rPr>
        <sz val="11"/>
        <rFont val="細明體"/>
        <family val="3"/>
      </rPr>
      <t>澳</t>
    </r>
    <r>
      <rPr>
        <sz val="11"/>
        <rFont val="細明體"/>
        <family val="3"/>
      </rPr>
      <t>門</t>
    </r>
    <r>
      <rPr>
        <sz val="11"/>
        <rFont val="細明體"/>
        <family val="3"/>
      </rPr>
      <t>元</t>
    </r>
  </si>
  <si>
    <r>
      <t>結</t>
    </r>
    <r>
      <rPr>
        <sz val="11"/>
        <rFont val="細明體"/>
        <family val="3"/>
      </rPr>
      <t>構</t>
    </r>
    <r>
      <rPr>
        <sz val="11"/>
        <rFont val="Arial"/>
        <family val="2"/>
      </rPr>
      <t xml:space="preserve"> %</t>
    </r>
  </si>
  <si>
    <t>Estrutura %</t>
  </si>
  <si>
    <t>'000 MOP</t>
  </si>
  <si>
    <t>Structure %</t>
  </si>
  <si>
    <t>所有國家或地區</t>
  </si>
  <si>
    <t>TOTAL</t>
  </si>
  <si>
    <t>中國內地</t>
  </si>
  <si>
    <t>China Continental</t>
  </si>
  <si>
    <t>Mainland China</t>
  </si>
  <si>
    <t>香港</t>
  </si>
  <si>
    <t>Hong Kong</t>
  </si>
  <si>
    <t>台灣</t>
  </si>
  <si>
    <t>Taiwan</t>
  </si>
  <si>
    <t>意大利</t>
  </si>
  <si>
    <t>Itália</t>
  </si>
  <si>
    <t>Italy</t>
  </si>
  <si>
    <t>法國</t>
  </si>
  <si>
    <t>França</t>
  </si>
  <si>
    <t>France</t>
  </si>
  <si>
    <t>日本</t>
  </si>
  <si>
    <t>Japão</t>
  </si>
  <si>
    <t>Japan</t>
  </si>
  <si>
    <t>瑞士</t>
  </si>
  <si>
    <t>Suíça</t>
  </si>
  <si>
    <t>Switzerland</t>
  </si>
  <si>
    <t>美國</t>
  </si>
  <si>
    <t>Estados Unidos</t>
  </si>
  <si>
    <t>United States</t>
  </si>
  <si>
    <t>韓國</t>
  </si>
  <si>
    <t>Coreia, Rep. da</t>
  </si>
  <si>
    <t>Korea, Rep. of</t>
  </si>
  <si>
    <t>荷蘭</t>
  </si>
  <si>
    <t>Países Baixos</t>
  </si>
  <si>
    <t>Netherlands</t>
  </si>
  <si>
    <t>德國</t>
  </si>
  <si>
    <t>Alemanha</t>
  </si>
  <si>
    <t>Germany</t>
  </si>
  <si>
    <t>新加坡</t>
  </si>
  <si>
    <t>Singapura</t>
  </si>
  <si>
    <t>Singapore</t>
  </si>
  <si>
    <t>英國</t>
  </si>
  <si>
    <t>Reino Unido</t>
  </si>
  <si>
    <t>United Kingdom</t>
  </si>
  <si>
    <t>泰國</t>
  </si>
  <si>
    <t>Tailândia</t>
  </si>
  <si>
    <t>Thailand</t>
  </si>
  <si>
    <t>澳洲</t>
  </si>
  <si>
    <t>Austrália</t>
  </si>
  <si>
    <t>Australia</t>
  </si>
  <si>
    <t>馬來西亞</t>
  </si>
  <si>
    <t>Malásia</t>
  </si>
  <si>
    <t>Malaysia</t>
  </si>
  <si>
    <t>西班牙</t>
  </si>
  <si>
    <t>Espanha</t>
  </si>
  <si>
    <t>Spain</t>
  </si>
  <si>
    <t>越南</t>
  </si>
  <si>
    <t>Vietname</t>
  </si>
  <si>
    <t>Vietnam</t>
  </si>
  <si>
    <t>愛爾蘭</t>
  </si>
  <si>
    <t>Irlanda</t>
  </si>
  <si>
    <t>Ireland</t>
  </si>
  <si>
    <t>巴西</t>
  </si>
  <si>
    <t>Brasil</t>
  </si>
  <si>
    <t>Brazil</t>
  </si>
  <si>
    <t>沙特阿拉伯</t>
  </si>
  <si>
    <t>Arábia Saudita</t>
  </si>
  <si>
    <t>Saudi Arabia</t>
  </si>
  <si>
    <t>加拿大</t>
  </si>
  <si>
    <t>Canadá</t>
  </si>
  <si>
    <t>Canada</t>
  </si>
  <si>
    <t>新西蘭</t>
  </si>
  <si>
    <t>Nova Zelândia</t>
  </si>
  <si>
    <t>New Zealand</t>
  </si>
  <si>
    <t>葡萄牙</t>
  </si>
  <si>
    <t>Portugal</t>
  </si>
  <si>
    <t>印尼</t>
  </si>
  <si>
    <t>Indonésia</t>
  </si>
  <si>
    <t>Indonesia</t>
  </si>
  <si>
    <t>菲律賓</t>
  </si>
  <si>
    <t>Filipinas</t>
  </si>
  <si>
    <t>Philippines</t>
  </si>
  <si>
    <t>印度</t>
  </si>
  <si>
    <t>Índia</t>
  </si>
  <si>
    <t>India</t>
  </si>
  <si>
    <t>比利時</t>
  </si>
  <si>
    <t>Bélgica</t>
  </si>
  <si>
    <t>Belgium</t>
  </si>
  <si>
    <t>瑞典</t>
  </si>
  <si>
    <t>Suécia</t>
  </si>
  <si>
    <t>Sweden</t>
  </si>
  <si>
    <r>
      <t xml:space="preserve">2.  </t>
    </r>
    <r>
      <rPr>
        <sz val="16"/>
        <rFont val="新細明體"/>
        <family val="1"/>
      </rPr>
      <t>按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經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濟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貨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物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大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類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統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計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之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進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口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及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出</t>
    </r>
    <r>
      <rPr>
        <sz val="16"/>
        <rFont val="Arial"/>
        <family val="2"/>
      </rPr>
      <t xml:space="preserve"> </t>
    </r>
    <r>
      <rPr>
        <sz val="16"/>
        <rFont val="新細明體"/>
        <family val="1"/>
      </rPr>
      <t>口</t>
    </r>
  </si>
  <si>
    <t xml:space="preserve">     IMPORTAÇÃO E EXPORTAÇÃO SEGUNDO A CLASSIFICAÇÃO POR GRANDES CATEGORÍAS ECONÓMICAS </t>
  </si>
  <si>
    <r>
      <t xml:space="preserve">     </t>
    </r>
    <r>
      <rPr>
        <i/>
        <sz val="16"/>
        <rFont val="Arial"/>
        <family val="2"/>
      </rPr>
      <t xml:space="preserve">IMPORTS AND EXPORTS BY BROAD ECONOMIC CATEGORIES </t>
    </r>
  </si>
  <si>
    <r>
      <t xml:space="preserve">     </t>
    </r>
    <r>
      <rPr>
        <sz val="11"/>
        <rFont val="新細明體"/>
        <family val="1"/>
      </rPr>
      <t>千澳門元</t>
    </r>
    <r>
      <rPr>
        <sz val="11"/>
        <rFont val="Arial"/>
        <family val="2"/>
      </rPr>
      <t xml:space="preserve">  '000 MOP</t>
    </r>
  </si>
  <si>
    <r>
      <t>經濟貨物大類第三修訂版</t>
    </r>
    <r>
      <rPr>
        <sz val="11"/>
        <rFont val="Arial"/>
        <family val="2"/>
      </rPr>
      <t xml:space="preserve">                                                              CGCE, REV. 3                                                                                          BEC, REV. 3</t>
    </r>
  </si>
  <si>
    <r>
      <t>進</t>
    </r>
    <r>
      <rPr>
        <sz val="11"/>
        <rFont val="Arial"/>
        <family val="2"/>
      </rPr>
      <t xml:space="preserve">  </t>
    </r>
    <r>
      <rPr>
        <sz val="11"/>
        <rFont val="新細明體"/>
        <family val="1"/>
      </rPr>
      <t>口</t>
    </r>
  </si>
  <si>
    <r>
      <t>出</t>
    </r>
    <r>
      <rPr>
        <sz val="11"/>
        <rFont val="Arial"/>
        <family val="2"/>
      </rPr>
      <t xml:space="preserve">  </t>
    </r>
    <r>
      <rPr>
        <sz val="11"/>
        <rFont val="新細明體"/>
        <family val="1"/>
      </rPr>
      <t>口</t>
    </r>
  </si>
  <si>
    <r>
      <t>出進口比率</t>
    </r>
    <r>
      <rPr>
        <sz val="11"/>
        <rFont val="Arial"/>
        <family val="2"/>
      </rPr>
      <t xml:space="preserve"> %</t>
    </r>
  </si>
  <si>
    <r>
      <t>同</t>
    </r>
    <r>
      <rPr>
        <sz val="11"/>
        <rFont val="新細明體"/>
        <family val="1"/>
      </rPr>
      <t>期</t>
    </r>
    <r>
      <rPr>
        <sz val="11"/>
        <rFont val="新細明體"/>
        <family val="1"/>
      </rPr>
      <t>變</t>
    </r>
    <r>
      <rPr>
        <sz val="11"/>
        <rFont val="新細明體"/>
        <family val="1"/>
      </rPr>
      <t>動</t>
    </r>
    <r>
      <rPr>
        <sz val="11"/>
        <rFont val="Arial"/>
        <family val="2"/>
      </rPr>
      <t xml:space="preserve"> %</t>
    </r>
  </si>
  <si>
    <t>Variação homóloga %</t>
  </si>
  <si>
    <t>Taxa de cobertura %</t>
  </si>
  <si>
    <t xml:space="preserve">Year-on-year change % </t>
  </si>
  <si>
    <t>Exports/Imports ratio %</t>
  </si>
  <si>
    <t>出口</t>
  </si>
  <si>
    <t>2016</t>
  </si>
  <si>
    <t>2017</t>
  </si>
  <si>
    <r>
      <t>總</t>
    </r>
    <r>
      <rPr>
        <sz val="11"/>
        <rFont val="新細明體"/>
        <family val="1"/>
      </rPr>
      <t>數</t>
    </r>
  </si>
  <si>
    <t>食物及飲品</t>
  </si>
  <si>
    <t>Produtos alimentares e bebidas</t>
  </si>
  <si>
    <t>Food and beverages</t>
  </si>
  <si>
    <r>
      <t xml:space="preserve">    </t>
    </r>
    <r>
      <rPr>
        <sz val="11"/>
        <rFont val="新細明體"/>
        <family val="1"/>
      </rPr>
      <t>未加工食物及飲品</t>
    </r>
  </si>
  <si>
    <t>r</t>
  </si>
  <si>
    <t xml:space="preserve">     Produtos alimentares e bebidas, primários</t>
  </si>
  <si>
    <t xml:space="preserve">     Food and beverages, primary</t>
  </si>
  <si>
    <r>
      <t xml:space="preserve">          </t>
    </r>
    <r>
      <rPr>
        <sz val="11"/>
        <rFont val="新細明體"/>
        <family val="1"/>
      </rPr>
      <t>工業用未加工食物及飲品</t>
    </r>
  </si>
  <si>
    <t xml:space="preserve">          Produtos alimentares e bebidas, primários, </t>
  </si>
  <si>
    <t xml:space="preserve">          principalmente destinados à indústria</t>
  </si>
  <si>
    <t xml:space="preserve">          Food and beverages, primary, mainly for industry</t>
  </si>
  <si>
    <r>
      <t xml:space="preserve">          </t>
    </r>
    <r>
      <rPr>
        <sz val="11"/>
        <rFont val="新細明體"/>
        <family val="1"/>
      </rPr>
      <t>家庭消費用未加工食物及飲品</t>
    </r>
  </si>
  <si>
    <t xml:space="preserve">          principalmente destinados ao consumo particular</t>
  </si>
  <si>
    <t xml:space="preserve">          Food and beverages, primary, mainly for </t>
  </si>
  <si>
    <t xml:space="preserve">          household consumption</t>
  </si>
  <si>
    <r>
      <t xml:space="preserve">    </t>
    </r>
    <r>
      <rPr>
        <sz val="11"/>
        <rFont val="新細明體"/>
        <family val="1"/>
      </rPr>
      <t>已加工食物及飲品</t>
    </r>
  </si>
  <si>
    <t xml:space="preserve">    Produtos alimentares e bebidas, transformados</t>
  </si>
  <si>
    <t xml:space="preserve">    Food and beverages, processed</t>
  </si>
  <si>
    <r>
      <t xml:space="preserve">          </t>
    </r>
    <r>
      <rPr>
        <sz val="11"/>
        <rFont val="新細明體"/>
        <family val="1"/>
      </rPr>
      <t>工業用已加工食物及飲品</t>
    </r>
  </si>
  <si>
    <t xml:space="preserve">          Produtos alimentares e bebidas, transformados,</t>
  </si>
  <si>
    <t xml:space="preserve">          Food and beverages, processed, mainly for </t>
  </si>
  <si>
    <t xml:space="preserve">          industry</t>
  </si>
  <si>
    <r>
      <t xml:space="preserve">          </t>
    </r>
    <r>
      <rPr>
        <sz val="11"/>
        <rFont val="新細明體"/>
        <family val="1"/>
      </rPr>
      <t>家庭消費用已加工食物及飲品</t>
    </r>
  </si>
  <si>
    <t>未列明工業物品</t>
  </si>
  <si>
    <t xml:space="preserve">Fornecimentos industriais não especificados noutra </t>
  </si>
  <si>
    <t>categoria</t>
  </si>
  <si>
    <t>Industrial supplies not elsewhere specified</t>
  </si>
  <si>
    <r>
      <t xml:space="preserve">    </t>
    </r>
    <r>
      <rPr>
        <sz val="11"/>
        <rFont val="新細明體"/>
        <family val="1"/>
      </rPr>
      <t>未加工的未列明工業物品</t>
    </r>
  </si>
  <si>
    <t xml:space="preserve">    Produtos primários para fornecimentos industriais </t>
  </si>
  <si>
    <t xml:space="preserve">    n.e. noutra categoria</t>
  </si>
  <si>
    <t xml:space="preserve">    Industrial supplies not elsewhere specified, primary</t>
  </si>
  <si>
    <r>
      <t xml:space="preserve">    </t>
    </r>
    <r>
      <rPr>
        <sz val="11"/>
        <rFont val="新細明體"/>
        <family val="1"/>
      </rPr>
      <t>已加工的未列明工業物品</t>
    </r>
  </si>
  <si>
    <t xml:space="preserve">    Produtos transformados para fornecimento </t>
  </si>
  <si>
    <t xml:space="preserve">    industriais n.e. noutra categoria</t>
  </si>
  <si>
    <t xml:space="preserve">    Industrial supplies not elsewhere specified, </t>
  </si>
  <si>
    <t xml:space="preserve">    processed</t>
  </si>
  <si>
    <t>燃料及潤滑油</t>
  </si>
  <si>
    <t>Combustíveis e lubrificantes</t>
  </si>
  <si>
    <t>Fuels and lubricants</t>
  </si>
  <si>
    <r>
      <t xml:space="preserve">    </t>
    </r>
    <r>
      <rPr>
        <sz val="11"/>
        <rFont val="新細明體"/>
        <family val="1"/>
      </rPr>
      <t>未加工的燃料及潤滑油</t>
    </r>
  </si>
  <si>
    <t xml:space="preserve">    Combustíveis e lubrificantes, primários</t>
  </si>
  <si>
    <t xml:space="preserve">    Fuels and lubricants, primary</t>
  </si>
  <si>
    <r>
      <t xml:space="preserve">    </t>
    </r>
    <r>
      <rPr>
        <sz val="11"/>
        <rFont val="新細明體"/>
        <family val="1"/>
      </rPr>
      <t>已加工的燃料及潤滑油</t>
    </r>
  </si>
  <si>
    <t xml:space="preserve">    Combustíveis e lubrificantes, transformados</t>
  </si>
  <si>
    <t xml:space="preserve">    Fuels and lubricants, processed</t>
  </si>
  <si>
    <r>
      <t xml:space="preserve">          </t>
    </r>
    <r>
      <rPr>
        <sz val="11"/>
        <rFont val="新細明體"/>
        <family val="1"/>
      </rPr>
      <t>汽油</t>
    </r>
  </si>
  <si>
    <t xml:space="preserve">          Carburantes para motores</t>
  </si>
  <si>
    <t xml:space="preserve">          Motor spirit</t>
  </si>
  <si>
    <r>
      <t xml:space="preserve">          </t>
    </r>
    <r>
      <rPr>
        <sz val="11"/>
        <rFont val="新細明體"/>
        <family val="1"/>
      </rPr>
      <t>其他已加工燃料</t>
    </r>
  </si>
  <si>
    <t xml:space="preserve">          Outros combustíveis e lubrificantes, transformados</t>
  </si>
  <si>
    <t xml:space="preserve">          Others fuels and lubricants, processed</t>
  </si>
  <si>
    <t>資本貨物（交通運輸工具除外）及其零件及附件</t>
  </si>
  <si>
    <t xml:space="preserve">Bens de capital (exc. material de transporte), suas partes </t>
  </si>
  <si>
    <t>e acessórios</t>
  </si>
  <si>
    <t xml:space="preserve">Capital goods (except transport equipment), and parts </t>
  </si>
  <si>
    <t>and accessories</t>
  </si>
  <si>
    <r>
      <t xml:space="preserve">    </t>
    </r>
    <r>
      <rPr>
        <sz val="11"/>
        <rFont val="新細明體"/>
        <family val="1"/>
      </rPr>
      <t>資本貨物（交通運輸工具除外）</t>
    </r>
  </si>
  <si>
    <t xml:space="preserve">    Bens de capital (exc. material de transporte)</t>
  </si>
  <si>
    <t xml:space="preserve">    Capital goods (except transport equipment)</t>
  </si>
  <si>
    <r>
      <t xml:space="preserve">    </t>
    </r>
    <r>
      <rPr>
        <sz val="11"/>
        <rFont val="新細明體"/>
        <family val="1"/>
      </rPr>
      <t>資本貨物（交通運輸工具除外）的零件及附件</t>
    </r>
  </si>
  <si>
    <t xml:space="preserve">    Partes e acessórios para bens de capital (exc. material </t>
  </si>
  <si>
    <t xml:space="preserve">    de transporte)</t>
  </si>
  <si>
    <t xml:space="preserve">    Parts and accessories of capital goods (except </t>
  </si>
  <si>
    <t xml:space="preserve">    transport equipment)</t>
  </si>
  <si>
    <t>交通運輸工具及其零件及附件</t>
  </si>
  <si>
    <t>Material de transporte, suas partes e acessórios</t>
  </si>
  <si>
    <t>Transport equipment and parts and accessories thereof</t>
  </si>
  <si>
    <r>
      <t xml:space="preserve">    </t>
    </r>
    <r>
      <rPr>
        <sz val="11"/>
        <rFont val="新細明體"/>
        <family val="1"/>
      </rPr>
      <t>載客汽車</t>
    </r>
  </si>
  <si>
    <t xml:space="preserve">    Automóveis para transporte de passageiros</t>
  </si>
  <si>
    <t xml:space="preserve">    Passenger motor cars</t>
  </si>
  <si>
    <r>
      <t xml:space="preserve">    </t>
    </r>
    <r>
      <rPr>
        <sz val="11"/>
        <rFont val="新細明體"/>
        <family val="1"/>
      </rPr>
      <t>其他交通運輸工具</t>
    </r>
  </si>
  <si>
    <t xml:space="preserve">    Outro material de transporte</t>
  </si>
  <si>
    <t xml:space="preserve">    Other transport equipment</t>
  </si>
  <si>
    <r>
      <t xml:space="preserve">          </t>
    </r>
    <r>
      <rPr>
        <sz val="11"/>
        <rFont val="新細明體"/>
        <family val="1"/>
      </rPr>
      <t>工業用其他交通運輸工具</t>
    </r>
  </si>
  <si>
    <t xml:space="preserve">          Outro material de transporte destinados à indústria</t>
  </si>
  <si>
    <t xml:space="preserve">          Other transport equipment, industrial</t>
  </si>
  <si>
    <r>
      <t xml:space="preserve">          </t>
    </r>
    <r>
      <rPr>
        <sz val="11"/>
        <rFont val="新細明體"/>
        <family val="1"/>
      </rPr>
      <t>非工業用其他交通運輸工具</t>
    </r>
  </si>
  <si>
    <t xml:space="preserve">          Outro material de transporte não destinado à </t>
  </si>
  <si>
    <t xml:space="preserve">          indústria</t>
  </si>
  <si>
    <t xml:space="preserve">          Other transport equipment, non-industrial</t>
  </si>
  <si>
    <r>
      <t xml:space="preserve">    </t>
    </r>
    <r>
      <rPr>
        <sz val="11"/>
        <rFont val="新細明體"/>
        <family val="1"/>
      </rPr>
      <t>交通運輸工具的零件及附件</t>
    </r>
  </si>
  <si>
    <t xml:space="preserve">    Partes e acessórios para material de transporte</t>
  </si>
  <si>
    <t xml:space="preserve">    Parts and accessories of transport equipment</t>
  </si>
  <si>
    <t>其他未列明的消費品</t>
  </si>
  <si>
    <t>Bens de consumo não especificados noutra categoria</t>
  </si>
  <si>
    <t>Consumer goods not elsewhere specified</t>
  </si>
  <si>
    <r>
      <t xml:space="preserve">    </t>
    </r>
    <r>
      <rPr>
        <sz val="11"/>
        <rFont val="新細明體"/>
        <family val="1"/>
      </rPr>
      <t>其他未列明的耐用消費品</t>
    </r>
  </si>
  <si>
    <t xml:space="preserve">    Bens de consumo, duradouros, n.e. noutra categoria</t>
  </si>
  <si>
    <t xml:space="preserve">    Consumer goods not elsewhere specified, durable</t>
  </si>
  <si>
    <r>
      <t xml:space="preserve">    </t>
    </r>
    <r>
      <rPr>
        <sz val="11"/>
        <rFont val="新細明體"/>
        <family val="1"/>
      </rPr>
      <t>其他未列明的半耐用消費品</t>
    </r>
  </si>
  <si>
    <t xml:space="preserve">    Bens de consumo, semi-duradouros, n.e. noutra </t>
  </si>
  <si>
    <t xml:space="preserve">    categoria</t>
  </si>
  <si>
    <t xml:space="preserve">    Consumer goods not elsewhere specified, </t>
  </si>
  <si>
    <t xml:space="preserve">    semi-durable</t>
  </si>
  <si>
    <r>
      <t xml:space="preserve">    </t>
    </r>
    <r>
      <rPr>
        <sz val="11"/>
        <rFont val="新細明體"/>
        <family val="1"/>
      </rPr>
      <t>其他未列明的非耐用消費品</t>
    </r>
  </si>
  <si>
    <t xml:space="preserve">    Bens de consumo, não duradouros, n.e. noutra </t>
  </si>
  <si>
    <t xml:space="preserve">    Consumer goods not elsewhere specified, non-durable</t>
  </si>
  <si>
    <t>Nota: Os dados sobre algumas mercadorias não são apresentados neste quadro, devido ao "Regulamento de Salvaguarda do Segredo Estatístico".</t>
  </si>
  <si>
    <r>
      <t xml:space="preserve">1.  </t>
    </r>
    <r>
      <rPr>
        <sz val="9"/>
        <rFont val="細明體"/>
        <family val="3"/>
      </rPr>
      <t>對</t>
    </r>
    <r>
      <rPr>
        <sz val="9"/>
        <rFont val="Arial"/>
        <family val="2"/>
      </rPr>
      <t xml:space="preserve"> </t>
    </r>
    <r>
      <rPr>
        <sz val="9"/>
        <rFont val="細明體"/>
        <family val="3"/>
      </rPr>
      <t>外</t>
    </r>
    <r>
      <rPr>
        <sz val="9"/>
        <rFont val="Arial"/>
        <family val="2"/>
      </rPr>
      <t xml:space="preserve"> </t>
    </r>
    <r>
      <rPr>
        <sz val="9"/>
        <rFont val="細明體"/>
        <family val="3"/>
      </rPr>
      <t>商</t>
    </r>
    <r>
      <rPr>
        <sz val="9"/>
        <rFont val="Arial"/>
        <family val="2"/>
      </rPr>
      <t xml:space="preserve"> </t>
    </r>
    <r>
      <rPr>
        <sz val="9"/>
        <rFont val="細明體"/>
        <family val="3"/>
      </rPr>
      <t>品</t>
    </r>
    <r>
      <rPr>
        <sz val="9"/>
        <rFont val="Arial"/>
        <family val="2"/>
      </rPr>
      <t xml:space="preserve"> </t>
    </r>
    <r>
      <rPr>
        <sz val="9"/>
        <rFont val="細明體"/>
        <family val="3"/>
      </rPr>
      <t>貿</t>
    </r>
    <r>
      <rPr>
        <sz val="9"/>
        <rFont val="Arial"/>
        <family val="2"/>
      </rPr>
      <t xml:space="preserve"> </t>
    </r>
    <r>
      <rPr>
        <sz val="9"/>
        <rFont val="細明體"/>
        <family val="3"/>
      </rPr>
      <t>易</t>
    </r>
    <r>
      <rPr>
        <sz val="9"/>
        <rFont val="Arial"/>
        <family val="2"/>
      </rPr>
      <t xml:space="preserve"> </t>
    </r>
    <r>
      <rPr>
        <sz val="9"/>
        <rFont val="細明體"/>
        <family val="3"/>
      </rPr>
      <t>統</t>
    </r>
    <r>
      <rPr>
        <sz val="9"/>
        <rFont val="Arial"/>
        <family val="2"/>
      </rPr>
      <t xml:space="preserve"> </t>
    </r>
    <r>
      <rPr>
        <sz val="9"/>
        <rFont val="細明體"/>
        <family val="3"/>
      </rPr>
      <t>計</t>
    </r>
  </si>
  <si>
    <t xml:space="preserve">     ESTATÍSTICAS DO COMÉRCIO EXTERNO DE MERCADORIAS</t>
  </si>
  <si>
    <t xml:space="preserve">     EXTERNAL MERCHANDISE TRADE STATICTICS</t>
  </si>
  <si>
    <r>
      <t xml:space="preserve">        </t>
    </r>
    <r>
      <rPr>
        <sz val="8"/>
        <rFont val="新細明體"/>
        <family val="1"/>
      </rPr>
      <t>千澳門元</t>
    </r>
    <r>
      <rPr>
        <sz val="8"/>
        <rFont val="Arial"/>
        <family val="2"/>
      </rPr>
      <t xml:space="preserve">  '000 MOP</t>
    </r>
  </si>
  <si>
    <t>年／月</t>
  </si>
  <si>
    <t>進口</t>
  </si>
  <si>
    <t>總出口</t>
  </si>
  <si>
    <t>再進口</t>
  </si>
  <si>
    <t>轉運</t>
  </si>
  <si>
    <t>Ano / Mês</t>
  </si>
  <si>
    <t>Importação</t>
  </si>
  <si>
    <t>Total de       exportação</t>
  </si>
  <si>
    <t>Exportação      doméstica</t>
  </si>
  <si>
    <t>Reexportação</t>
  </si>
  <si>
    <t>Reimportação</t>
  </si>
  <si>
    <t>Exportação     temporária</t>
  </si>
  <si>
    <t>Trânsito</t>
  </si>
  <si>
    <t>Year / month</t>
  </si>
  <si>
    <t>Imports</t>
  </si>
  <si>
    <t>Total exports</t>
  </si>
  <si>
    <t>Domestic exports</t>
  </si>
  <si>
    <t>Re-exports</t>
  </si>
  <si>
    <t>Re-imports</t>
  </si>
  <si>
    <t>Temporary exports</t>
  </si>
  <si>
    <t>Transit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</si>
  <si>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</si>
  <si>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</si>
  <si>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</si>
  <si>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</si>
  <si>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</si>
  <si>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</si>
  <si>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</si>
  <si>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</si>
  <si>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</si>
  <si>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</si>
  <si>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</si>
  <si>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</si>
  <si>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</si>
  <si>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</si>
  <si>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</si>
  <si>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</si>
  <si>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</si>
  <si>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</si>
  <si>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</si>
  <si>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</si>
  <si>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r>
      <t>國家或地區</t>
    </r>
    <r>
      <rPr>
        <sz val="11"/>
        <rFont val="Arial"/>
        <family val="2"/>
      </rPr>
      <t xml:space="preserve">                                                                         Países / Territórios                                                            </t>
    </r>
    <r>
      <rPr>
        <i/>
        <sz val="11"/>
        <rFont val="Arial"/>
        <family val="2"/>
      </rPr>
      <t>Country / Territory</t>
    </r>
  </si>
  <si>
    <r>
      <t xml:space="preserve">標準國際外貿分類表第四修訂版類及節                                                         </t>
    </r>
    <r>
      <rPr>
        <sz val="11"/>
        <rFont val="Arial"/>
        <family val="2"/>
      </rPr>
      <t xml:space="preserve">Secções e divisões da CTCI, REV. 4                                                                       </t>
    </r>
    <r>
      <rPr>
        <i/>
        <sz val="11"/>
        <rFont val="Arial"/>
        <family val="2"/>
      </rPr>
      <t>Sections and divisions of the SITC, REV. 4</t>
    </r>
  </si>
  <si>
    <t>糧食及活動物</t>
  </si>
  <si>
    <t>總數</t>
  </si>
  <si>
    <r>
      <t xml:space="preserve">1.  </t>
    </r>
    <r>
      <rPr>
        <u val="single"/>
        <sz val="12"/>
        <color indexed="12"/>
        <rFont val="新細明體"/>
        <family val="1"/>
      </rPr>
      <t>對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外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商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品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貿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易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統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計</t>
    </r>
  </si>
  <si>
    <r>
      <t xml:space="preserve">2.  </t>
    </r>
    <r>
      <rPr>
        <u val="single"/>
        <sz val="12"/>
        <color indexed="12"/>
        <rFont val="新細明體"/>
        <family val="1"/>
      </rPr>
      <t>按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經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濟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貨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物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大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類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統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計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之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進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口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及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出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口</t>
    </r>
  </si>
  <si>
    <r>
      <t xml:space="preserve">3.  </t>
    </r>
    <r>
      <rPr>
        <u val="single"/>
        <sz val="12"/>
        <color indexed="12"/>
        <rFont val="新細明體"/>
        <family val="1"/>
      </rPr>
      <t>按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主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要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貿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易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夥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伴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統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計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之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進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出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口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總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值</t>
    </r>
  </si>
  <si>
    <r>
      <t xml:space="preserve">4.  </t>
    </r>
    <r>
      <rPr>
        <u val="single"/>
        <sz val="12"/>
        <color indexed="12"/>
        <rFont val="新細明體"/>
        <family val="1"/>
      </rPr>
      <t>與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指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定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國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家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／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地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區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之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進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口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及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出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口</t>
    </r>
  </si>
  <si>
    <r>
      <t xml:space="preserve">5.  </t>
    </r>
    <r>
      <rPr>
        <u val="single"/>
        <sz val="12"/>
        <color indexed="12"/>
        <rFont val="新細明體"/>
        <family val="1"/>
      </rPr>
      <t>按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原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產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地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及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目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的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地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統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計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之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進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口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及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出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口</t>
    </r>
  </si>
  <si>
    <r>
      <t xml:space="preserve">6.  </t>
    </r>
    <r>
      <rPr>
        <u val="single"/>
        <sz val="12"/>
        <color indexed="12"/>
        <rFont val="新細明體"/>
        <family val="1"/>
      </rPr>
      <t>按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目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的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地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統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計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之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本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地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產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品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出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口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及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再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出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口</t>
    </r>
  </si>
  <si>
    <r>
      <t xml:space="preserve">7.  </t>
    </r>
    <r>
      <rPr>
        <u val="single"/>
        <sz val="12"/>
        <color indexed="12"/>
        <rFont val="新細明體"/>
        <family val="1"/>
      </rPr>
      <t>按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原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產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地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及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目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的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地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統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計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之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再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進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口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及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暫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時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出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口</t>
    </r>
  </si>
  <si>
    <r>
      <t xml:space="preserve">8.  </t>
    </r>
    <r>
      <rPr>
        <u val="single"/>
        <sz val="12"/>
        <color indexed="12"/>
        <rFont val="新細明體"/>
        <family val="1"/>
      </rPr>
      <t>按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標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準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國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際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外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貿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分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類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表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統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計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之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進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口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及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出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口</t>
    </r>
  </si>
  <si>
    <r>
      <t xml:space="preserve">9.  </t>
    </r>
    <r>
      <rPr>
        <u val="single"/>
        <sz val="12"/>
        <color indexed="12"/>
        <rFont val="新細明體"/>
        <family val="1"/>
      </rPr>
      <t>按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標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準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國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際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外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貿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分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類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表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統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計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之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本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地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產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品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出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口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及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再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出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口</t>
    </r>
  </si>
  <si>
    <r>
      <t xml:space="preserve">10.  </t>
    </r>
    <r>
      <rPr>
        <u val="single"/>
        <sz val="12"/>
        <color indexed="12"/>
        <rFont val="新細明體"/>
        <family val="1"/>
      </rPr>
      <t>按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標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準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國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際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外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貿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分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類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表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統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計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之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再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進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口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及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暫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時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出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口</t>
    </r>
  </si>
  <si>
    <r>
      <t xml:space="preserve">11.  </t>
    </r>
    <r>
      <rPr>
        <u val="single"/>
        <sz val="12"/>
        <color indexed="12"/>
        <rFont val="新細明體"/>
        <family val="1"/>
      </rPr>
      <t>按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來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源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地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及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運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輸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方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式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統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計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之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進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口</t>
    </r>
  </si>
  <si>
    <r>
      <t xml:space="preserve">12.  </t>
    </r>
    <r>
      <rPr>
        <u val="single"/>
        <sz val="12"/>
        <color indexed="12"/>
        <rFont val="新細明體"/>
        <family val="1"/>
      </rPr>
      <t>按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目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的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地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及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運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輸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方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式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統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計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之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出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口</t>
    </r>
  </si>
  <si>
    <r>
      <t xml:space="preserve">13.  </t>
    </r>
    <r>
      <rPr>
        <u val="single"/>
        <sz val="12"/>
        <color indexed="12"/>
        <rFont val="新細明體"/>
        <family val="1"/>
      </rPr>
      <t>按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目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的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地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及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運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輸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方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式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統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計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之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本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地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產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品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出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口</t>
    </r>
  </si>
  <si>
    <r>
      <t xml:space="preserve">14.  </t>
    </r>
    <r>
      <rPr>
        <u val="single"/>
        <sz val="12"/>
        <color indexed="12"/>
        <rFont val="新細明體"/>
        <family val="1"/>
      </rPr>
      <t>按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目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的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地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及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運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輸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方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式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統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計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之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再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出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口</t>
    </r>
  </si>
  <si>
    <r>
      <t xml:space="preserve">15.  </t>
    </r>
    <r>
      <rPr>
        <u val="single"/>
        <sz val="12"/>
        <color indexed="12"/>
        <rFont val="新細明體"/>
        <family val="1"/>
      </rPr>
      <t>按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來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源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地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及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運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輸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方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式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統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計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之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再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進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口</t>
    </r>
  </si>
  <si>
    <r>
      <t xml:space="preserve">16.  </t>
    </r>
    <r>
      <rPr>
        <u val="single"/>
        <sz val="12"/>
        <color indexed="12"/>
        <rFont val="新細明體"/>
        <family val="1"/>
      </rPr>
      <t>按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目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的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地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及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運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輸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方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式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統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計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之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暫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時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出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口</t>
    </r>
  </si>
  <si>
    <r>
      <t xml:space="preserve">17.  </t>
    </r>
    <r>
      <rPr>
        <u val="single"/>
        <sz val="12"/>
        <color indexed="12"/>
        <rFont val="新細明體"/>
        <family val="1"/>
      </rPr>
      <t>按</t>
    </r>
    <r>
      <rPr>
        <u val="single"/>
        <sz val="12"/>
        <color indexed="12"/>
        <rFont val="Arial"/>
        <family val="2"/>
      </rPr>
      <t xml:space="preserve">  </t>
    </r>
    <r>
      <rPr>
        <u val="single"/>
        <sz val="12"/>
        <color indexed="12"/>
        <rFont val="新細明體"/>
        <family val="1"/>
      </rPr>
      <t>目</t>
    </r>
    <r>
      <rPr>
        <u val="single"/>
        <sz val="12"/>
        <color indexed="12"/>
        <rFont val="Arial"/>
        <family val="2"/>
      </rPr>
      <t xml:space="preserve">  </t>
    </r>
    <r>
      <rPr>
        <u val="single"/>
        <sz val="12"/>
        <color indexed="12"/>
        <rFont val="新細明體"/>
        <family val="1"/>
      </rPr>
      <t>的</t>
    </r>
    <r>
      <rPr>
        <u val="single"/>
        <sz val="12"/>
        <color indexed="12"/>
        <rFont val="Arial"/>
        <family val="2"/>
      </rPr>
      <t xml:space="preserve">  </t>
    </r>
    <r>
      <rPr>
        <u val="single"/>
        <sz val="12"/>
        <color indexed="12"/>
        <rFont val="新細明體"/>
        <family val="1"/>
      </rPr>
      <t>地</t>
    </r>
    <r>
      <rPr>
        <u val="single"/>
        <sz val="12"/>
        <color indexed="12"/>
        <rFont val="Arial"/>
        <family val="2"/>
      </rPr>
      <t xml:space="preserve">  </t>
    </r>
    <r>
      <rPr>
        <u val="single"/>
        <sz val="12"/>
        <color indexed="12"/>
        <rFont val="新細明體"/>
        <family val="1"/>
      </rPr>
      <t>統</t>
    </r>
    <r>
      <rPr>
        <u val="single"/>
        <sz val="12"/>
        <color indexed="12"/>
        <rFont val="Arial"/>
        <family val="2"/>
      </rPr>
      <t xml:space="preserve">  </t>
    </r>
    <r>
      <rPr>
        <u val="single"/>
        <sz val="12"/>
        <color indexed="12"/>
        <rFont val="新細明體"/>
        <family val="1"/>
      </rPr>
      <t>計</t>
    </r>
    <r>
      <rPr>
        <u val="single"/>
        <sz val="12"/>
        <color indexed="12"/>
        <rFont val="Arial"/>
        <family val="2"/>
      </rPr>
      <t xml:space="preserve">  </t>
    </r>
    <r>
      <rPr>
        <u val="single"/>
        <sz val="12"/>
        <color indexed="12"/>
        <rFont val="新細明體"/>
        <family val="1"/>
      </rPr>
      <t>之</t>
    </r>
    <r>
      <rPr>
        <u val="single"/>
        <sz val="12"/>
        <color indexed="12"/>
        <rFont val="Arial"/>
        <family val="2"/>
      </rPr>
      <t xml:space="preserve">  </t>
    </r>
    <r>
      <rPr>
        <u val="single"/>
        <sz val="12"/>
        <color indexed="12"/>
        <rFont val="新細明體"/>
        <family val="1"/>
      </rPr>
      <t>轉</t>
    </r>
    <r>
      <rPr>
        <u val="single"/>
        <sz val="12"/>
        <color indexed="12"/>
        <rFont val="Arial"/>
        <family val="2"/>
      </rPr>
      <t xml:space="preserve">  </t>
    </r>
    <r>
      <rPr>
        <u val="single"/>
        <sz val="12"/>
        <color indexed="12"/>
        <rFont val="新細明體"/>
        <family val="1"/>
      </rPr>
      <t>運</t>
    </r>
  </si>
  <si>
    <r>
      <t xml:space="preserve">18.  </t>
    </r>
    <r>
      <rPr>
        <u val="single"/>
        <sz val="12"/>
        <color indexed="12"/>
        <rFont val="新細明體"/>
        <family val="1"/>
      </rPr>
      <t>按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澳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門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對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外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貿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易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貨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物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分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類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表／協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調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制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度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統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計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之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轉</t>
    </r>
    <r>
      <rPr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新細明體"/>
        <family val="1"/>
      </rPr>
      <t>運</t>
    </r>
  </si>
  <si>
    <t xml:space="preserve">             Czech Republic</t>
  </si>
  <si>
    <t xml:space="preserve">             Bangladeche, República Popular do</t>
  </si>
  <si>
    <t xml:space="preserve">             Bangladesh, People's Republic of    </t>
  </si>
  <si>
    <t xml:space="preserve">     Czech Republic</t>
  </si>
  <si>
    <t xml:space="preserve">             Bangladeche, República Popular do</t>
  </si>
  <si>
    <t xml:space="preserve">     Bangladeche, República Popular do</t>
  </si>
  <si>
    <t xml:space="preserve">             Bangladesh, People's Republic of    </t>
  </si>
  <si>
    <t xml:space="preserve">     Bangladesh, People's Republic of    </t>
  </si>
  <si>
    <t xml:space="preserve">             Checa, República</t>
  </si>
  <si>
    <t xml:space="preserve">     Checa, República</t>
  </si>
  <si>
    <t xml:space="preserve">             Federação Rússia</t>
  </si>
  <si>
    <t xml:space="preserve">             Russian Federation</t>
  </si>
  <si>
    <t xml:space="preserve">     Federação Rússia</t>
  </si>
  <si>
    <t xml:space="preserve">     Russian Federation</t>
  </si>
  <si>
    <t>本地產品出口</t>
  </si>
</sst>
</file>

<file path=xl/styles.xml><?xml version="1.0" encoding="utf-8"?>
<styleSheet xmlns="http://schemas.openxmlformats.org/spreadsheetml/2006/main">
  <numFmts count="40">
    <numFmt numFmtId="5" formatCode="&quot;MOP&quot;#,##0_);\(&quot;MOP&quot;#,##0\)"/>
    <numFmt numFmtId="6" formatCode="&quot;MOP&quot;#,##0_);[Red]\(&quot;MOP&quot;#,##0\)"/>
    <numFmt numFmtId="7" formatCode="&quot;MOP&quot;#,##0.00_);\(&quot;MOP&quot;#,##0.00\)"/>
    <numFmt numFmtId="8" formatCode="&quot;MOP&quot;#,##0.00_);[Red]\(&quot;MOP&quot;#,##0.00\)"/>
    <numFmt numFmtId="42" formatCode="_(&quot;MOP&quot;* #,##0_);_(&quot;MOP&quot;* \(#,##0\);_(&quot;MOP&quot;* &quot;-&quot;_);_(@_)"/>
    <numFmt numFmtId="41" formatCode="_(* #,##0_);_(* \(#,##0\);_(* &quot;-&quot;_);_(@_)"/>
    <numFmt numFmtId="44" formatCode="_(&quot;MOP&quot;* #,##0.00_);_(&quot;MOP&quot;* \(#,##0.00\);_(&quot;MO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R$&quot;\ #,##0;\-&quot;R$&quot;\ #,##0"/>
    <numFmt numFmtId="177" formatCode="&quot;R$&quot;\ #,##0;[Red]\-&quot;R$&quot;\ #,##0"/>
    <numFmt numFmtId="178" formatCode="&quot;R$&quot;\ #,##0.00;\-&quot;R$&quot;\ #,##0.00"/>
    <numFmt numFmtId="179" formatCode="&quot;R$&quot;\ #,##0.00;[Red]\-&quot;R$&quot;\ #,##0.00"/>
    <numFmt numFmtId="180" formatCode="_-&quot;R$&quot;\ * #,##0_-;\-&quot;R$&quot;\ * #,##0_-;_-&quot;R$&quot;\ * &quot;-&quot;_-;_-@_-"/>
    <numFmt numFmtId="181" formatCode="_-* #,##0_-;\-* #,##0_-;_-* &quot;-&quot;_-;_-@_-"/>
    <numFmt numFmtId="182" formatCode="_-&quot;R$&quot;\ * #,##0.00_-;\-&quot;R$&quot;\ * #,##0.00_-;_-&quot;R$&quot;\ * &quot;-&quot;??_-;_-@_-"/>
    <numFmt numFmtId="183" formatCode="_-* #,##0.00_-;\-* #,##0.00_-;_-* &quot;-&quot;??_-;_-@_-"/>
    <numFmt numFmtId="184" formatCode="###\ ###\ ###\ ##0;;\-"/>
    <numFmt numFmtId="185" formatCode="#\ ##0.0"/>
    <numFmt numFmtId="186" formatCode="###\ ###\ ###\ ###\ ##0;;\-"/>
    <numFmt numFmtId="187" formatCode="###\ ###\ ###\ ##0.0;\-###\ ###\ ###\ ##0.0;\-"/>
    <numFmt numFmtId="188" formatCode="0.0_ "/>
    <numFmt numFmtId="189" formatCode="#\ ##0.0_ "/>
    <numFmt numFmtId="190" formatCode="0_);[Red]\(0\)"/>
    <numFmt numFmtId="191" formatCode="_(* #,##0_);_(* \(#,##0\);_(* &quot;-&quot;??_);_(@_)"/>
    <numFmt numFmtId="192" formatCode="###\ ###.0_ "/>
    <numFmt numFmtId="193" formatCode="###\ ###\ ###\ ###\ ##0;&quot;..&quot;;\-"/>
    <numFmt numFmtId="194" formatCode="###0.0"/>
    <numFmt numFmtId="195" formatCode="###0"/>
    <numFmt numFmtId="196" formatCode="_-* #\ ##0.0_-;\-* #\ ##0.0_-;_-* &quot;-&quot;??_-;_-@_-"/>
    <numFmt numFmtId="197" formatCode="_(* #,##0.0_);_(* \(#,##0.0\);_(* &quot;-&quot;??_);_(@_)"/>
    <numFmt numFmtId="198" formatCode="0.00_ "/>
    <numFmt numFmtId="199" formatCode="#\ ###\ ##0;&quot;..&quot;;\-"/>
    <numFmt numFmtId="200" formatCode="###\ ###\ ###\ ##0;&quot;#&quot;;\-"/>
    <numFmt numFmtId="201" formatCode="###\ ###\ ##0.00;&quot;..&quot;;\-"/>
    <numFmt numFmtId="202" formatCode="###\ ###\ ##0.00;\-###\ ###\ ##0.00;\-"/>
    <numFmt numFmtId="203" formatCode="#,##0.0_ "/>
  </numFmts>
  <fonts count="92">
    <font>
      <sz val="12"/>
      <name val="新細明體"/>
      <family val="1"/>
    </font>
    <font>
      <sz val="12"/>
      <color indexed="8"/>
      <name val="Calibri"/>
      <family val="2"/>
    </font>
    <font>
      <sz val="9"/>
      <name val="新細明體"/>
      <family val="1"/>
    </font>
    <font>
      <sz val="10"/>
      <name val="Arial"/>
      <family val="2"/>
    </font>
    <font>
      <sz val="15"/>
      <name val="Arial"/>
      <family val="2"/>
    </font>
    <font>
      <sz val="15"/>
      <name val="細明體"/>
      <family val="3"/>
    </font>
    <font>
      <sz val="8"/>
      <name val="Arial"/>
      <family val="2"/>
    </font>
    <font>
      <i/>
      <sz val="15"/>
      <name val="Arial"/>
      <family val="2"/>
    </font>
    <font>
      <sz val="11"/>
      <name val="新細明體"/>
      <family val="1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細明體"/>
      <family val="3"/>
    </font>
    <font>
      <i/>
      <sz val="11"/>
      <name val="Arial"/>
      <family val="2"/>
    </font>
    <font>
      <sz val="11"/>
      <name val="細明體"/>
      <family val="3"/>
    </font>
    <font>
      <b/>
      <sz val="11"/>
      <name val="Arial"/>
      <family val="2"/>
    </font>
    <font>
      <sz val="14"/>
      <name val="Arial"/>
      <family val="2"/>
    </font>
    <font>
      <sz val="14"/>
      <name val="細明體"/>
      <family val="3"/>
    </font>
    <font>
      <i/>
      <sz val="14"/>
      <name val="Arial"/>
      <family val="2"/>
    </font>
    <font>
      <sz val="16"/>
      <name val="Arial"/>
      <family val="2"/>
    </font>
    <font>
      <sz val="16"/>
      <name val="新細明體"/>
      <family val="1"/>
    </font>
    <font>
      <i/>
      <sz val="16"/>
      <name val="Arial"/>
      <family val="2"/>
    </font>
    <font>
      <sz val="12"/>
      <name val="細明體"/>
      <family val="3"/>
    </font>
    <font>
      <i/>
      <sz val="12"/>
      <name val="Arial"/>
      <family val="2"/>
    </font>
    <font>
      <sz val="16"/>
      <name val="細明體"/>
      <family val="3"/>
    </font>
    <font>
      <vertAlign val="superscript"/>
      <sz val="11"/>
      <name val="Arial"/>
      <family val="2"/>
    </font>
    <font>
      <sz val="15"/>
      <name val="新細明體"/>
      <family val="1"/>
    </font>
    <font>
      <i/>
      <sz val="9"/>
      <name val="Arial"/>
      <family val="2"/>
    </font>
    <font>
      <sz val="11"/>
      <color indexed="8"/>
      <name val="Arial"/>
      <family val="2"/>
    </font>
    <font>
      <sz val="10.5"/>
      <name val="新細明體"/>
      <family val="1"/>
    </font>
    <font>
      <sz val="11"/>
      <color indexed="8"/>
      <name val="細明體"/>
      <family val="3"/>
    </font>
    <font>
      <i/>
      <sz val="11"/>
      <color indexed="8"/>
      <name val="Arial"/>
      <family val="2"/>
    </font>
    <font>
      <sz val="14"/>
      <name val="新細明體"/>
      <family val="1"/>
    </font>
    <font>
      <sz val="10"/>
      <name val="新細明體"/>
      <family val="1"/>
    </font>
    <font>
      <sz val="12.5"/>
      <name val="Arial"/>
      <family val="2"/>
    </font>
    <font>
      <sz val="12.5"/>
      <name val="細明體"/>
      <family val="3"/>
    </font>
    <font>
      <i/>
      <sz val="12.5"/>
      <name val="Arial"/>
      <family val="2"/>
    </font>
    <font>
      <i/>
      <sz val="8.7"/>
      <name val="Arial"/>
      <family val="2"/>
    </font>
    <font>
      <i/>
      <sz val="10"/>
      <name val="Arial"/>
      <family val="2"/>
    </font>
    <font>
      <sz val="8.7"/>
      <name val="Arial"/>
      <family val="2"/>
    </font>
    <font>
      <b/>
      <sz val="11"/>
      <color indexed="8"/>
      <name val="Arial"/>
      <family val="2"/>
    </font>
    <font>
      <sz val="11"/>
      <color indexed="8"/>
      <name val="新細明體"/>
      <family val="1"/>
    </font>
    <font>
      <sz val="11"/>
      <name val="Times New Roman"/>
      <family val="1"/>
    </font>
    <font>
      <sz val="8"/>
      <name val="新細明體"/>
      <family val="1"/>
    </font>
    <font>
      <i/>
      <sz val="8"/>
      <name val="Arial"/>
      <family val="2"/>
    </font>
    <font>
      <sz val="7"/>
      <name val="Arial"/>
      <family val="2"/>
    </font>
    <font>
      <sz val="7.5"/>
      <name val="新細明體"/>
      <family val="1"/>
    </font>
    <font>
      <sz val="7.5"/>
      <name val="Arial"/>
      <family val="2"/>
    </font>
    <font>
      <i/>
      <sz val="7.5"/>
      <name val="Arial"/>
      <family val="2"/>
    </font>
    <font>
      <sz val="10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u val="single"/>
      <sz val="12"/>
      <color theme="10"/>
      <name val="新細明體"/>
      <family val="1"/>
    </font>
    <font>
      <sz val="12"/>
      <color rgb="FF0061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sz val="12"/>
      <color rgb="FFFF0000"/>
      <name val="Calibri"/>
      <family val="1"/>
    </font>
    <font>
      <sz val="12"/>
      <color rgb="FFFA7D00"/>
      <name val="Calibri"/>
      <family val="1"/>
    </font>
    <font>
      <b/>
      <sz val="12"/>
      <color rgb="FF3F3F3F"/>
      <name val="Calibri"/>
      <family val="1"/>
    </font>
    <font>
      <sz val="12"/>
      <color rgb="FF3F3F76"/>
      <name val="Calibri"/>
      <family val="1"/>
    </font>
    <font>
      <i/>
      <sz val="12"/>
      <color rgb="FF7F7F7F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sz val="11"/>
      <name val="Calibri"/>
      <family val="1"/>
    </font>
    <font>
      <sz val="11"/>
      <name val="Cambria"/>
      <family val="1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7" fillId="27" borderId="0" applyNumberFormat="0" applyBorder="0" applyAlignment="0" applyProtection="0"/>
    <xf numFmtId="0" fontId="78" fillId="0" borderId="5" applyNumberFormat="0" applyFill="0" applyAlignment="0" applyProtection="0"/>
    <xf numFmtId="0" fontId="79" fillId="28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0" fillId="29" borderId="6" applyNumberFormat="0" applyAlignment="0" applyProtection="0"/>
    <xf numFmtId="0" fontId="81" fillId="30" borderId="7" applyNumberFormat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183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4" fillId="29" borderId="9" applyNumberFormat="0" applyAlignment="0" applyProtection="0"/>
    <xf numFmtId="0" fontId="85" fillId="31" borderId="6" applyNumberFormat="0" applyAlignment="0" applyProtection="0"/>
    <xf numFmtId="0" fontId="86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644">
    <xf numFmtId="0" fontId="0" fillId="0" borderId="0" xfId="0" applyAlignment="1">
      <alignment vertical="center"/>
    </xf>
    <xf numFmtId="49" fontId="3" fillId="0" borderId="0" xfId="62" applyNumberFormat="1" applyFont="1">
      <alignment/>
      <protection/>
    </xf>
    <xf numFmtId="49" fontId="3" fillId="0" borderId="0" xfId="62" applyNumberFormat="1" applyFont="1" applyAlignment="1">
      <alignment vertical="top"/>
      <protection/>
    </xf>
    <xf numFmtId="49" fontId="10" fillId="0" borderId="0" xfId="62" applyNumberFormat="1" applyFont="1">
      <alignment/>
      <protection/>
    </xf>
    <xf numFmtId="49" fontId="10" fillId="0" borderId="10" xfId="62" applyNumberFormat="1" applyFont="1" applyFill="1" applyBorder="1" applyAlignment="1">
      <alignment horizontal="center"/>
      <protection/>
    </xf>
    <xf numFmtId="49" fontId="8" fillId="0" borderId="10" xfId="62" applyNumberFormat="1" applyFont="1" applyBorder="1" applyAlignment="1">
      <alignment horizontal="center"/>
      <protection/>
    </xf>
    <xf numFmtId="49" fontId="8" fillId="0" borderId="0" xfId="62" applyNumberFormat="1" applyFont="1" applyBorder="1" applyAlignment="1">
      <alignment horizontal="center"/>
      <protection/>
    </xf>
    <xf numFmtId="49" fontId="8" fillId="0" borderId="11" xfId="62" applyNumberFormat="1" applyFont="1" applyBorder="1" applyAlignment="1">
      <alignment horizontal="center"/>
      <protection/>
    </xf>
    <xf numFmtId="49" fontId="8" fillId="0" borderId="12" xfId="62" applyNumberFormat="1" applyFont="1" applyBorder="1" applyAlignment="1">
      <alignment horizontal="center"/>
      <protection/>
    </xf>
    <xf numFmtId="49" fontId="8" fillId="0" borderId="13" xfId="62" applyNumberFormat="1" applyFont="1" applyBorder="1" applyAlignment="1">
      <alignment horizontal="center"/>
      <protection/>
    </xf>
    <xf numFmtId="49" fontId="10" fillId="0" borderId="14" xfId="62" applyNumberFormat="1" applyFont="1" applyBorder="1" applyAlignment="1">
      <alignment horizontal="center"/>
      <protection/>
    </xf>
    <xf numFmtId="49" fontId="10" fillId="0" borderId="15" xfId="62" applyNumberFormat="1" applyFont="1" applyBorder="1" applyAlignment="1">
      <alignment horizontal="center"/>
      <protection/>
    </xf>
    <xf numFmtId="49" fontId="10" fillId="0" borderId="16" xfId="62" applyNumberFormat="1" applyFont="1" applyBorder="1" applyAlignment="1">
      <alignment horizontal="center"/>
      <protection/>
    </xf>
    <xf numFmtId="0" fontId="10" fillId="0" borderId="17" xfId="62" applyFont="1" applyBorder="1">
      <alignment/>
      <protection/>
    </xf>
    <xf numFmtId="184" fontId="10" fillId="0" borderId="0" xfId="62" applyNumberFormat="1" applyFont="1" applyBorder="1" applyAlignment="1">
      <alignment horizontal="right"/>
      <protection/>
    </xf>
    <xf numFmtId="0" fontId="10" fillId="0" borderId="0" xfId="62" applyFont="1">
      <alignment/>
      <protection/>
    </xf>
    <xf numFmtId="49" fontId="14" fillId="0" borderId="10" xfId="62" applyNumberFormat="1" applyFont="1" applyBorder="1">
      <alignment/>
      <protection/>
    </xf>
    <xf numFmtId="0" fontId="10" fillId="0" borderId="0" xfId="62" applyFont="1" applyFill="1" applyBorder="1" applyAlignment="1">
      <alignment/>
      <protection/>
    </xf>
    <xf numFmtId="49" fontId="10" fillId="0" borderId="10" xfId="62" applyNumberFormat="1" applyFont="1" applyBorder="1">
      <alignment/>
      <protection/>
    </xf>
    <xf numFmtId="49" fontId="13" fillId="0" borderId="10" xfId="62" applyNumberFormat="1" applyFont="1" applyBorder="1" applyAlignment="1">
      <alignment vertical="top"/>
      <protection/>
    </xf>
    <xf numFmtId="0" fontId="14" fillId="0" borderId="10" xfId="62" applyFont="1" applyFill="1" applyBorder="1" applyAlignment="1">
      <alignment horizontal="left"/>
      <protection/>
    </xf>
    <xf numFmtId="0" fontId="10" fillId="0" borderId="10" xfId="62" applyFont="1" applyFill="1" applyBorder="1" applyAlignment="1">
      <alignment horizontal="left"/>
      <protection/>
    </xf>
    <xf numFmtId="0" fontId="13" fillId="0" borderId="10" xfId="62" applyFont="1" applyFill="1" applyBorder="1" applyAlignment="1">
      <alignment horizontal="left" vertical="top"/>
      <protection/>
    </xf>
    <xf numFmtId="0" fontId="10" fillId="0" borderId="0" xfId="62" applyFont="1" applyFill="1" applyBorder="1" applyAlignment="1">
      <alignment vertical="top"/>
      <protection/>
    </xf>
    <xf numFmtId="0" fontId="13" fillId="0" borderId="10" xfId="62" applyFont="1" applyFill="1" applyBorder="1" applyAlignment="1">
      <alignment horizontal="left"/>
      <protection/>
    </xf>
    <xf numFmtId="0" fontId="14" fillId="0" borderId="10" xfId="62" applyFont="1" applyFill="1" applyBorder="1" applyAlignment="1">
      <alignment horizontal="left" vertical="top" wrapText="1"/>
      <protection/>
    </xf>
    <xf numFmtId="0" fontId="10" fillId="0" borderId="10" xfId="62" applyFont="1" applyFill="1" applyBorder="1" applyAlignment="1">
      <alignment horizontal="left" vertical="top" wrapText="1"/>
      <protection/>
    </xf>
    <xf numFmtId="0" fontId="13" fillId="0" borderId="10" xfId="62" applyFont="1" applyFill="1" applyBorder="1" applyAlignment="1">
      <alignment horizontal="left" vertical="top" wrapText="1"/>
      <protection/>
    </xf>
    <xf numFmtId="0" fontId="10" fillId="0" borderId="10" xfId="62" applyFont="1" applyFill="1" applyBorder="1" applyAlignment="1">
      <alignment horizontal="left" wrapText="1"/>
      <protection/>
    </xf>
    <xf numFmtId="0" fontId="14" fillId="0" borderId="10" xfId="62" applyFont="1" applyFill="1" applyBorder="1" applyAlignment="1">
      <alignment horizontal="left" vertical="top"/>
      <protection/>
    </xf>
    <xf numFmtId="0" fontId="10" fillId="0" borderId="10" xfId="62" applyFont="1" applyFill="1" applyBorder="1" applyAlignment="1">
      <alignment horizontal="left" vertical="top"/>
      <protection/>
    </xf>
    <xf numFmtId="0" fontId="10" fillId="33" borderId="0" xfId="62" applyFont="1" applyFill="1" applyBorder="1" applyAlignment="1">
      <alignment vertical="top"/>
      <protection/>
    </xf>
    <xf numFmtId="184" fontId="3" fillId="0" borderId="0" xfId="62" applyNumberFormat="1">
      <alignment/>
      <protection/>
    </xf>
    <xf numFmtId="0" fontId="3" fillId="0" borderId="0" xfId="62">
      <alignment/>
      <protection/>
    </xf>
    <xf numFmtId="0" fontId="10" fillId="0" borderId="0" xfId="62" applyFont="1" applyFill="1" applyAlignment="1">
      <alignment/>
      <protection/>
    </xf>
    <xf numFmtId="0" fontId="10" fillId="0" borderId="0" xfId="62" applyFont="1" applyFill="1">
      <alignment/>
      <protection/>
    </xf>
    <xf numFmtId="0" fontId="13" fillId="0" borderId="0" xfId="62" applyFont="1" applyFill="1" applyAlignment="1">
      <alignment/>
      <protection/>
    </xf>
    <xf numFmtId="186" fontId="10" fillId="0" borderId="0" xfId="62" applyNumberFormat="1" applyFont="1" applyFill="1" applyAlignment="1">
      <alignment/>
      <protection/>
    </xf>
    <xf numFmtId="0" fontId="10" fillId="0" borderId="0" xfId="62" applyFont="1" applyFill="1" applyBorder="1" applyAlignment="1">
      <alignment horizontal="left"/>
      <protection/>
    </xf>
    <xf numFmtId="184" fontId="10" fillId="0" borderId="0" xfId="62" applyNumberFormat="1" applyFont="1" applyFill="1" applyBorder="1" applyAlignment="1">
      <alignment/>
      <protection/>
    </xf>
    <xf numFmtId="0" fontId="3" fillId="0" borderId="0" xfId="62" applyFont="1">
      <alignment/>
      <protection/>
    </xf>
    <xf numFmtId="184" fontId="3" fillId="0" borderId="0" xfId="62" applyNumberFormat="1" applyFont="1">
      <alignment/>
      <protection/>
    </xf>
    <xf numFmtId="49" fontId="10" fillId="0" borderId="0" xfId="62" applyNumberFormat="1" applyFont="1" applyFill="1">
      <alignment/>
      <protection/>
    </xf>
    <xf numFmtId="0" fontId="10" fillId="0" borderId="10" xfId="62" applyFont="1" applyFill="1" applyBorder="1" applyAlignment="1">
      <alignment horizontal="center"/>
      <protection/>
    </xf>
    <xf numFmtId="0" fontId="8" fillId="0" borderId="10" xfId="62" applyFont="1" applyFill="1" applyBorder="1" applyAlignment="1">
      <alignment horizontal="center"/>
      <protection/>
    </xf>
    <xf numFmtId="49" fontId="8" fillId="0" borderId="11" xfId="62" applyNumberFormat="1" applyFont="1" applyFill="1" applyBorder="1" applyAlignment="1">
      <alignment horizontal="center"/>
      <protection/>
    </xf>
    <xf numFmtId="49" fontId="8" fillId="0" borderId="13" xfId="62" applyNumberFormat="1" applyFont="1" applyFill="1" applyBorder="1" applyAlignment="1">
      <alignment horizontal="center"/>
      <protection/>
    </xf>
    <xf numFmtId="0" fontId="10" fillId="0" borderId="14" xfId="62" applyFont="1" applyFill="1" applyBorder="1" applyAlignment="1">
      <alignment horizontal="center"/>
      <protection/>
    </xf>
    <xf numFmtId="0" fontId="10" fillId="0" borderId="16" xfId="62" applyFont="1" applyFill="1" applyBorder="1" applyAlignment="1">
      <alignment horizontal="center"/>
      <protection/>
    </xf>
    <xf numFmtId="0" fontId="10" fillId="0" borderId="18" xfId="62" applyFont="1" applyFill="1" applyBorder="1" applyAlignment="1">
      <alignment horizontal="center"/>
      <protection/>
    </xf>
    <xf numFmtId="49" fontId="10" fillId="0" borderId="16" xfId="62" applyNumberFormat="1" applyFont="1" applyFill="1" applyBorder="1" applyAlignment="1">
      <alignment horizontal="center"/>
      <protection/>
    </xf>
    <xf numFmtId="49" fontId="10" fillId="0" borderId="18" xfId="62" applyNumberFormat="1" applyFont="1" applyFill="1" applyBorder="1" applyAlignment="1">
      <alignment horizontal="center"/>
      <protection/>
    </xf>
    <xf numFmtId="0" fontId="3" fillId="0" borderId="17" xfId="62" applyFont="1" applyBorder="1">
      <alignment/>
      <protection/>
    </xf>
    <xf numFmtId="0" fontId="3" fillId="0" borderId="0" xfId="62" applyFont="1" applyBorder="1" applyAlignment="1">
      <alignment horizontal="right"/>
      <protection/>
    </xf>
    <xf numFmtId="187" fontId="3" fillId="0" borderId="0" xfId="62" applyNumberFormat="1" applyFont="1" applyBorder="1" applyAlignment="1">
      <alignment horizontal="right"/>
      <protection/>
    </xf>
    <xf numFmtId="187" fontId="3" fillId="0" borderId="0" xfId="62" applyNumberFormat="1" applyFont="1">
      <alignment/>
      <protection/>
    </xf>
    <xf numFmtId="0" fontId="10" fillId="0" borderId="10" xfId="62" applyFont="1" applyFill="1" applyBorder="1" applyAlignment="1">
      <alignment/>
      <protection/>
    </xf>
    <xf numFmtId="184" fontId="15" fillId="0" borderId="0" xfId="62" applyNumberFormat="1" applyFont="1" applyFill="1" applyBorder="1" applyAlignment="1">
      <alignment/>
      <protection/>
    </xf>
    <xf numFmtId="188" fontId="15" fillId="0" borderId="0" xfId="62" applyNumberFormat="1" applyFont="1" applyFill="1" applyBorder="1" applyAlignment="1">
      <alignment horizontal="right"/>
      <protection/>
    </xf>
    <xf numFmtId="188" fontId="15" fillId="0" borderId="0" xfId="62" applyNumberFormat="1" applyFont="1" applyBorder="1" applyAlignment="1">
      <alignment horizontal="right"/>
      <protection/>
    </xf>
    <xf numFmtId="0" fontId="10" fillId="0" borderId="0" xfId="62" applyFont="1" applyBorder="1">
      <alignment/>
      <protection/>
    </xf>
    <xf numFmtId="188" fontId="15" fillId="0" borderId="0" xfId="62" applyNumberFormat="1" applyFont="1" applyFill="1" applyBorder="1" applyAlignment="1">
      <alignment/>
      <protection/>
    </xf>
    <xf numFmtId="188" fontId="15" fillId="0" borderId="0" xfId="62" applyNumberFormat="1" applyFont="1" applyBorder="1">
      <alignment/>
      <protection/>
    </xf>
    <xf numFmtId="0" fontId="13" fillId="0" borderId="10" xfId="62" applyFont="1" applyFill="1" applyBorder="1" applyAlignment="1">
      <alignment vertical="top"/>
      <protection/>
    </xf>
    <xf numFmtId="184" fontId="10" fillId="0" borderId="0" xfId="62" applyNumberFormat="1" applyFont="1" applyFill="1" applyBorder="1" applyAlignment="1">
      <alignment vertical="top"/>
      <protection/>
    </xf>
    <xf numFmtId="188" fontId="10" fillId="0" borderId="0" xfId="62" applyNumberFormat="1" applyFont="1" applyFill="1" applyBorder="1" applyAlignment="1">
      <alignment vertical="top"/>
      <protection/>
    </xf>
    <xf numFmtId="188" fontId="10" fillId="0" borderId="0" xfId="62" applyNumberFormat="1" applyFont="1" applyBorder="1" applyAlignment="1">
      <alignment vertical="top"/>
      <protection/>
    </xf>
    <xf numFmtId="0" fontId="10" fillId="0" borderId="0" xfId="62" applyFont="1" applyBorder="1" applyAlignment="1">
      <alignment vertical="top"/>
      <protection/>
    </xf>
    <xf numFmtId="0" fontId="10" fillId="0" borderId="0" xfId="62" applyFont="1" applyAlignment="1">
      <alignment vertical="top"/>
      <protection/>
    </xf>
    <xf numFmtId="188" fontId="10" fillId="0" borderId="0" xfId="62" applyNumberFormat="1" applyFont="1" applyFill="1" applyBorder="1" applyAlignment="1">
      <alignment horizontal="right"/>
      <protection/>
    </xf>
    <xf numFmtId="188" fontId="10" fillId="0" borderId="0" xfId="62" applyNumberFormat="1" applyFont="1" applyBorder="1" applyAlignment="1">
      <alignment horizontal="right"/>
      <protection/>
    </xf>
    <xf numFmtId="188" fontId="10" fillId="0" borderId="0" xfId="62" applyNumberFormat="1" applyFont="1" applyFill="1" applyBorder="1" applyAlignment="1">
      <alignment/>
      <protection/>
    </xf>
    <xf numFmtId="188" fontId="10" fillId="0" borderId="0" xfId="62" applyNumberFormat="1" applyFont="1" applyBorder="1">
      <alignment/>
      <protection/>
    </xf>
    <xf numFmtId="189" fontId="10" fillId="0" borderId="0" xfId="62" applyNumberFormat="1" applyFont="1" applyBorder="1" applyAlignment="1">
      <alignment horizontal="right"/>
      <protection/>
    </xf>
    <xf numFmtId="187" fontId="10" fillId="0" borderId="0" xfId="62" applyNumberFormat="1" applyFont="1" applyFill="1" applyBorder="1" applyAlignment="1">
      <alignment/>
      <protection/>
    </xf>
    <xf numFmtId="187" fontId="10" fillId="0" borderId="0" xfId="62" applyNumberFormat="1" applyFont="1" applyBorder="1">
      <alignment/>
      <protection/>
    </xf>
    <xf numFmtId="187" fontId="10" fillId="0" borderId="0" xfId="62" applyNumberFormat="1" applyFont="1" applyFill="1" applyBorder="1" applyAlignment="1">
      <alignment vertical="top"/>
      <protection/>
    </xf>
    <xf numFmtId="187" fontId="10" fillId="0" borderId="0" xfId="62" applyNumberFormat="1" applyFont="1" applyBorder="1" applyAlignment="1">
      <alignment vertical="top"/>
      <protection/>
    </xf>
    <xf numFmtId="0" fontId="13" fillId="0" borderId="14" xfId="62" applyFont="1" applyFill="1" applyBorder="1" applyAlignment="1">
      <alignment vertical="top"/>
      <protection/>
    </xf>
    <xf numFmtId="184" fontId="10" fillId="0" borderId="18" xfId="62" applyNumberFormat="1" applyFont="1" applyFill="1" applyBorder="1" applyAlignment="1">
      <alignment vertical="top"/>
      <protection/>
    </xf>
    <xf numFmtId="187" fontId="10" fillId="0" borderId="18" xfId="62" applyNumberFormat="1" applyFont="1" applyFill="1" applyBorder="1" applyAlignment="1">
      <alignment vertical="top"/>
      <protection/>
    </xf>
    <xf numFmtId="187" fontId="10" fillId="0" borderId="18" xfId="62" applyNumberFormat="1" applyFont="1" applyBorder="1" applyAlignment="1">
      <alignment vertical="top"/>
      <protection/>
    </xf>
    <xf numFmtId="49" fontId="16" fillId="0" borderId="0" xfId="0" applyNumberFormat="1" applyFont="1" applyFill="1" applyAlignment="1">
      <alignment/>
    </xf>
    <xf numFmtId="49" fontId="16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 vertical="top"/>
    </xf>
    <xf numFmtId="49" fontId="16" fillId="0" borderId="0" xfId="0" applyNumberFormat="1" applyFont="1" applyFill="1" applyBorder="1" applyAlignment="1">
      <alignment horizontal="left"/>
    </xf>
    <xf numFmtId="49" fontId="0" fillId="0" borderId="17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vertical="center"/>
    </xf>
    <xf numFmtId="0" fontId="11" fillId="0" borderId="10" xfId="0" applyNumberFormat="1" applyFont="1" applyFill="1" applyBorder="1" applyAlignment="1">
      <alignment horizontal="center" vertical="center"/>
    </xf>
    <xf numFmtId="186" fontId="0" fillId="0" borderId="11" xfId="56" applyNumberFormat="1" applyFont="1" applyFill="1" applyBorder="1" applyAlignment="1">
      <alignment horizontal="center"/>
    </xf>
    <xf numFmtId="186" fontId="0" fillId="0" borderId="13" xfId="56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 vertical="top"/>
    </xf>
    <xf numFmtId="186" fontId="11" fillId="0" borderId="12" xfId="56" applyNumberFormat="1" applyFont="1" applyFill="1" applyBorder="1" applyAlignment="1">
      <alignment horizontal="center" vertical="center"/>
    </xf>
    <xf numFmtId="186" fontId="11" fillId="0" borderId="19" xfId="56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top"/>
    </xf>
    <xf numFmtId="186" fontId="23" fillId="0" borderId="16" xfId="56" applyNumberFormat="1" applyFont="1" applyFill="1" applyBorder="1" applyAlignment="1">
      <alignment horizontal="center" vertical="top"/>
    </xf>
    <xf numFmtId="186" fontId="23" fillId="0" borderId="15" xfId="56" applyNumberFormat="1" applyFont="1" applyFill="1" applyBorder="1" applyAlignment="1">
      <alignment horizontal="center" vertical="top"/>
    </xf>
    <xf numFmtId="0" fontId="10" fillId="0" borderId="17" xfId="0" applyFont="1" applyBorder="1" applyAlignment="1">
      <alignment vertical="center"/>
    </xf>
    <xf numFmtId="186" fontId="10" fillId="0" borderId="0" xfId="56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186" fontId="15" fillId="0" borderId="0" xfId="56" applyNumberFormat="1" applyFont="1" applyAlignment="1">
      <alignment horizontal="right" vertical="center"/>
    </xf>
    <xf numFmtId="0" fontId="13" fillId="0" borderId="10" xfId="0" applyFont="1" applyBorder="1" applyAlignment="1">
      <alignment vertical="top"/>
    </xf>
    <xf numFmtId="186" fontId="10" fillId="0" borderId="0" xfId="56" applyNumberFormat="1" applyFont="1" applyAlignment="1">
      <alignment vertical="center"/>
    </xf>
    <xf numFmtId="186" fontId="10" fillId="0" borderId="0" xfId="56" applyNumberFormat="1" applyFont="1" applyAlignment="1">
      <alignment horizontal="right" vertical="center"/>
    </xf>
    <xf numFmtId="186" fontId="10" fillId="0" borderId="0" xfId="56" applyNumberFormat="1" applyFont="1" applyAlignment="1">
      <alignment vertical="top"/>
    </xf>
    <xf numFmtId="0" fontId="10" fillId="0" borderId="0" xfId="0" applyFont="1" applyAlignment="1">
      <alignment vertical="top"/>
    </xf>
    <xf numFmtId="0" fontId="10" fillId="0" borderId="10" xfId="0" applyFont="1" applyFill="1" applyBorder="1" applyAlignment="1">
      <alignment vertical="top"/>
    </xf>
    <xf numFmtId="186" fontId="10" fillId="0" borderId="0" xfId="56" applyNumberFormat="1" applyFont="1" applyFill="1" applyAlignment="1">
      <alignment vertical="top"/>
    </xf>
    <xf numFmtId="0" fontId="13" fillId="0" borderId="14" xfId="0" applyFont="1" applyBorder="1" applyAlignment="1">
      <alignment vertical="top"/>
    </xf>
    <xf numFmtId="186" fontId="10" fillId="0" borderId="18" xfId="56" applyNumberFormat="1" applyFont="1" applyBorder="1" applyAlignment="1">
      <alignment vertical="top"/>
    </xf>
    <xf numFmtId="184" fontId="8" fillId="0" borderId="0" xfId="0" applyNumberFormat="1" applyFont="1" applyBorder="1" applyAlignment="1">
      <alignment/>
    </xf>
    <xf numFmtId="184" fontId="8" fillId="0" borderId="0" xfId="0" applyNumberFormat="1" applyFont="1" applyAlignment="1">
      <alignment/>
    </xf>
    <xf numFmtId="0" fontId="8" fillId="0" borderId="0" xfId="0" applyFont="1" applyAlignment="1">
      <alignment/>
    </xf>
    <xf numFmtId="186" fontId="8" fillId="0" borderId="0" xfId="0" applyNumberFormat="1" applyFont="1" applyAlignment="1">
      <alignment/>
    </xf>
    <xf numFmtId="0" fontId="0" fillId="0" borderId="0" xfId="0" applyFont="1" applyAlignment="1">
      <alignment/>
    </xf>
    <xf numFmtId="191" fontId="10" fillId="0" borderId="0" xfId="56" applyNumberFormat="1" applyFont="1" applyAlignment="1">
      <alignment vertical="center"/>
    </xf>
    <xf numFmtId="191" fontId="10" fillId="0" borderId="0" xfId="56" applyNumberFormat="1" applyFont="1" applyBorder="1" applyAlignment="1">
      <alignment vertical="center"/>
    </xf>
    <xf numFmtId="186" fontId="8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16" fillId="0" borderId="0" xfId="0" applyNumberFormat="1" applyFont="1" applyAlignment="1">
      <alignment/>
    </xf>
    <xf numFmtId="49" fontId="16" fillId="0" borderId="0" xfId="0" applyNumberFormat="1" applyFont="1" applyBorder="1" applyAlignment="1">
      <alignment/>
    </xf>
    <xf numFmtId="49" fontId="18" fillId="0" borderId="0" xfId="0" applyNumberFormat="1" applyFont="1" applyFill="1" applyBorder="1" applyAlignment="1">
      <alignment horizontal="left" vertical="top"/>
    </xf>
    <xf numFmtId="49" fontId="18" fillId="0" borderId="0" xfId="0" applyNumberFormat="1" applyFont="1" applyFill="1" applyBorder="1" applyAlignment="1">
      <alignment horizontal="left"/>
    </xf>
    <xf numFmtId="0" fontId="8" fillId="0" borderId="10" xfId="0" applyFont="1" applyBorder="1" applyAlignment="1">
      <alignment vertical="center"/>
    </xf>
    <xf numFmtId="186" fontId="11" fillId="0" borderId="0" xfId="56" applyNumberFormat="1" applyFont="1" applyAlignment="1">
      <alignment horizontal="right" vertical="center"/>
    </xf>
    <xf numFmtId="0" fontId="10" fillId="0" borderId="10" xfId="0" applyFont="1" applyBorder="1" applyAlignment="1">
      <alignment vertical="center"/>
    </xf>
    <xf numFmtId="186" fontId="10" fillId="0" borderId="0" xfId="56" applyNumberFormat="1" applyFont="1" applyBorder="1" applyAlignment="1">
      <alignment vertical="top"/>
    </xf>
    <xf numFmtId="186" fontId="10" fillId="0" borderId="0" xfId="56" applyNumberFormat="1" applyFont="1" applyBorder="1" applyAlignment="1">
      <alignment horizontal="right" vertical="center"/>
    </xf>
    <xf numFmtId="184" fontId="15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Border="1" applyAlignment="1">
      <alignment vertical="center"/>
    </xf>
    <xf numFmtId="186" fontId="10" fillId="0" borderId="19" xfId="56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top"/>
    </xf>
    <xf numFmtId="0" fontId="10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186" fontId="10" fillId="0" borderId="0" xfId="56" applyNumberFormat="1" applyFont="1" applyAlignment="1">
      <alignment vertical="center"/>
    </xf>
    <xf numFmtId="0" fontId="13" fillId="0" borderId="10" xfId="0" applyFont="1" applyBorder="1" applyAlignment="1">
      <alignment horizontal="left" vertical="top"/>
    </xf>
    <xf numFmtId="186" fontId="10" fillId="0" borderId="0" xfId="56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3" fillId="0" borderId="14" xfId="0" applyFont="1" applyBorder="1" applyAlignment="1">
      <alignment horizontal="left" vertical="top"/>
    </xf>
    <xf numFmtId="186" fontId="10" fillId="0" borderId="18" xfId="56" applyNumberFormat="1" applyFont="1" applyBorder="1" applyAlignment="1">
      <alignment horizontal="left" vertical="top"/>
    </xf>
    <xf numFmtId="49" fontId="23" fillId="0" borderId="0" xfId="62" applyNumberFormat="1" applyFont="1" applyBorder="1" applyAlignment="1">
      <alignment vertical="top"/>
      <protection/>
    </xf>
    <xf numFmtId="0" fontId="3" fillId="0" borderId="0" xfId="62" applyBorder="1" applyAlignment="1">
      <alignment vertical="top"/>
      <protection/>
    </xf>
    <xf numFmtId="49" fontId="11" fillId="0" borderId="0" xfId="62" applyNumberFormat="1" applyFont="1" applyAlignment="1">
      <alignment/>
      <protection/>
    </xf>
    <xf numFmtId="0" fontId="3" fillId="0" borderId="0" xfId="62" applyAlignment="1">
      <alignment/>
      <protection/>
    </xf>
    <xf numFmtId="49" fontId="8" fillId="0" borderId="13" xfId="62" applyNumberFormat="1" applyFont="1" applyBorder="1" applyAlignment="1">
      <alignment horizontal="center" vertical="center"/>
      <protection/>
    </xf>
    <xf numFmtId="49" fontId="8" fillId="0" borderId="19" xfId="62" applyNumberFormat="1" applyFont="1" applyBorder="1" applyAlignment="1">
      <alignment horizontal="center" vertical="center"/>
      <protection/>
    </xf>
    <xf numFmtId="49" fontId="9" fillId="0" borderId="19" xfId="62" applyNumberFormat="1" applyFont="1" applyBorder="1" applyAlignment="1">
      <alignment horizontal="center" vertical="center"/>
      <protection/>
    </xf>
    <xf numFmtId="0" fontId="10" fillId="0" borderId="16" xfId="62" applyFont="1" applyBorder="1" applyAlignment="1">
      <alignment horizontal="center" vertical="center"/>
      <protection/>
    </xf>
    <xf numFmtId="49" fontId="27" fillId="0" borderId="15" xfId="62" applyNumberFormat="1" applyFont="1" applyBorder="1" applyAlignment="1">
      <alignment horizontal="center" vertical="center"/>
      <protection/>
    </xf>
    <xf numFmtId="184" fontId="15" fillId="0" borderId="0" xfId="62" applyNumberFormat="1" applyFont="1" applyFill="1" applyBorder="1" applyAlignment="1">
      <alignment horizontal="right" vertical="top"/>
      <protection/>
    </xf>
    <xf numFmtId="188" fontId="15" fillId="0" borderId="0" xfId="62" applyNumberFormat="1" applyFont="1" applyFill="1" applyBorder="1" applyAlignment="1">
      <alignment horizontal="right" vertical="top"/>
      <protection/>
    </xf>
    <xf numFmtId="49" fontId="10" fillId="0" borderId="10" xfId="62" applyNumberFormat="1" applyFont="1" applyBorder="1" applyAlignment="1">
      <alignment vertical="top"/>
      <protection/>
    </xf>
    <xf numFmtId="192" fontId="10" fillId="0" borderId="0" xfId="62" applyNumberFormat="1" applyFont="1" applyFill="1" applyBorder="1" applyAlignment="1">
      <alignment horizontal="right" vertical="top"/>
      <protection/>
    </xf>
    <xf numFmtId="184" fontId="10" fillId="0" borderId="0" xfId="62" applyNumberFormat="1" applyFont="1" applyFill="1" applyBorder="1" applyAlignment="1">
      <alignment horizontal="right" vertical="top"/>
      <protection/>
    </xf>
    <xf numFmtId="193" fontId="10" fillId="0" borderId="0" xfId="62" applyNumberFormat="1" applyFont="1" applyFill="1" applyBorder="1" applyAlignment="1">
      <alignment horizontal="right" vertical="top"/>
      <protection/>
    </xf>
    <xf numFmtId="188" fontId="10" fillId="0" borderId="0" xfId="57" applyNumberFormat="1" applyFont="1" applyFill="1" applyBorder="1" applyAlignment="1">
      <alignment/>
    </xf>
    <xf numFmtId="183" fontId="10" fillId="0" borderId="0" xfId="57" applyFont="1" applyFill="1" applyBorder="1" applyAlignment="1">
      <alignment horizontal="right"/>
    </xf>
    <xf numFmtId="193" fontId="10" fillId="0" borderId="0" xfId="62" applyNumberFormat="1" applyFont="1" applyAlignment="1">
      <alignment horizontal="right" vertical="top"/>
      <protection/>
    </xf>
    <xf numFmtId="193" fontId="10" fillId="0" borderId="0" xfId="62" applyNumberFormat="1" applyFont="1" applyAlignment="1">
      <alignment vertical="top"/>
      <protection/>
    </xf>
    <xf numFmtId="193" fontId="10" fillId="0" borderId="0" xfId="62" applyNumberFormat="1" applyFont="1" applyFill="1" applyBorder="1" applyAlignment="1">
      <alignment vertical="top"/>
      <protection/>
    </xf>
    <xf numFmtId="188" fontId="10" fillId="0" borderId="0" xfId="62" applyNumberFormat="1" applyFont="1" applyFill="1" applyBorder="1" applyAlignment="1">
      <alignment horizontal="right" vertical="top"/>
      <protection/>
    </xf>
    <xf numFmtId="0" fontId="14" fillId="0" borderId="10" xfId="62" applyFont="1" applyFill="1" applyBorder="1" applyAlignment="1">
      <alignment horizontal="left" indent="2"/>
      <protection/>
    </xf>
    <xf numFmtId="194" fontId="10" fillId="0" borderId="0" xfId="62" applyNumberFormat="1" applyFont="1" applyFill="1" applyBorder="1" applyAlignment="1">
      <alignment horizontal="right"/>
      <protection/>
    </xf>
    <xf numFmtId="0" fontId="10" fillId="0" borderId="10" xfId="62" applyFont="1" applyFill="1" applyBorder="1" applyAlignment="1">
      <alignment horizontal="left" indent="2"/>
      <protection/>
    </xf>
    <xf numFmtId="0" fontId="13" fillId="0" borderId="10" xfId="62" applyFont="1" applyFill="1" applyBorder="1" applyAlignment="1">
      <alignment horizontal="left" vertical="top" indent="2"/>
      <protection/>
    </xf>
    <xf numFmtId="0" fontId="3" fillId="0" borderId="0" xfId="62" applyAlignment="1">
      <alignment vertical="top"/>
      <protection/>
    </xf>
    <xf numFmtId="195" fontId="10" fillId="0" borderId="0" xfId="62" applyNumberFormat="1" applyFont="1" applyFill="1" applyBorder="1" applyAlignment="1">
      <alignment horizontal="right" vertical="top"/>
      <protection/>
    </xf>
    <xf numFmtId="194" fontId="10" fillId="0" borderId="0" xfId="62" applyNumberFormat="1" applyFont="1" applyFill="1" applyBorder="1" applyAlignment="1">
      <alignment/>
      <protection/>
    </xf>
    <xf numFmtId="183" fontId="10" fillId="0" borderId="0" xfId="57" applyFont="1" applyFill="1" applyBorder="1" applyAlignment="1">
      <alignment horizontal="right" vertical="top"/>
    </xf>
    <xf numFmtId="0" fontId="13" fillId="0" borderId="10" xfId="62" applyFont="1" applyFill="1" applyBorder="1" applyAlignment="1">
      <alignment horizontal="left" indent="2"/>
      <protection/>
    </xf>
    <xf numFmtId="49" fontId="14" fillId="0" borderId="10" xfId="62" applyNumberFormat="1" applyFont="1" applyFill="1" applyBorder="1" applyAlignment="1">
      <alignment horizontal="left" indent="2"/>
      <protection/>
    </xf>
    <xf numFmtId="49" fontId="10" fillId="0" borderId="10" xfId="62" applyNumberFormat="1" applyFont="1" applyFill="1" applyBorder="1" applyAlignment="1">
      <alignment horizontal="left" indent="2"/>
      <protection/>
    </xf>
    <xf numFmtId="184" fontId="28" fillId="0" borderId="0" xfId="62" applyNumberFormat="1" applyFont="1" applyFill="1" applyBorder="1" applyAlignment="1">
      <alignment horizontal="right" vertical="top"/>
      <protection/>
    </xf>
    <xf numFmtId="49" fontId="13" fillId="0" borderId="10" xfId="62" applyNumberFormat="1" applyFont="1" applyFill="1" applyBorder="1" applyAlignment="1">
      <alignment horizontal="left" indent="2"/>
      <protection/>
    </xf>
    <xf numFmtId="49" fontId="13" fillId="0" borderId="14" xfId="62" applyNumberFormat="1" applyFont="1" applyFill="1" applyBorder="1" applyAlignment="1">
      <alignment horizontal="left" vertical="top" indent="2"/>
      <protection/>
    </xf>
    <xf numFmtId="0" fontId="3" fillId="0" borderId="18" xfId="62" applyBorder="1" applyAlignment="1">
      <alignment vertical="top"/>
      <protection/>
    </xf>
    <xf numFmtId="0" fontId="10" fillId="0" borderId="18" xfId="62" applyFont="1" applyFill="1" applyBorder="1" applyAlignment="1">
      <alignment/>
      <protection/>
    </xf>
    <xf numFmtId="49" fontId="4" fillId="0" borderId="0" xfId="62" applyNumberFormat="1" applyFont="1">
      <alignment/>
      <protection/>
    </xf>
    <xf numFmtId="49" fontId="29" fillId="0" borderId="11" xfId="62" applyNumberFormat="1" applyFont="1" applyBorder="1" applyAlignment="1">
      <alignment horizontal="center" vertical="center"/>
      <protection/>
    </xf>
    <xf numFmtId="49" fontId="29" fillId="0" borderId="0" xfId="62" applyNumberFormat="1" applyFont="1" applyBorder="1" applyAlignment="1">
      <alignment horizontal="center" vertical="center"/>
      <protection/>
    </xf>
    <xf numFmtId="49" fontId="9" fillId="0" borderId="12" xfId="62" applyNumberFormat="1" applyFont="1" applyBorder="1" applyAlignment="1">
      <alignment horizontal="center" vertical="center"/>
      <protection/>
    </xf>
    <xf numFmtId="49" fontId="9" fillId="0" borderId="0" xfId="62" applyNumberFormat="1" applyFont="1" applyBorder="1" applyAlignment="1">
      <alignment horizontal="center" vertical="center"/>
      <protection/>
    </xf>
    <xf numFmtId="49" fontId="27" fillId="0" borderId="16" xfId="62" applyNumberFormat="1" applyFont="1" applyBorder="1" applyAlignment="1">
      <alignment horizontal="center" vertical="center"/>
      <protection/>
    </xf>
    <xf numFmtId="49" fontId="27" fillId="0" borderId="18" xfId="62" applyNumberFormat="1" applyFont="1" applyBorder="1" applyAlignment="1">
      <alignment horizontal="center" vertical="center"/>
      <protection/>
    </xf>
    <xf numFmtId="184" fontId="10" fillId="0" borderId="13" xfId="62" applyNumberFormat="1" applyFont="1" applyBorder="1">
      <alignment/>
      <protection/>
    </xf>
    <xf numFmtId="184" fontId="15" fillId="0" borderId="19" xfId="62" applyNumberFormat="1" applyFont="1" applyFill="1" applyBorder="1" applyAlignment="1">
      <alignment horizontal="right" vertical="top"/>
      <protection/>
    </xf>
    <xf numFmtId="194" fontId="15" fillId="0" borderId="0" xfId="62" applyNumberFormat="1" applyFont="1" applyFill="1" applyBorder="1" applyAlignment="1">
      <alignment/>
      <protection/>
    </xf>
    <xf numFmtId="49" fontId="10" fillId="0" borderId="0" xfId="62" applyNumberFormat="1" applyFont="1" applyFill="1" applyBorder="1">
      <alignment/>
      <protection/>
    </xf>
    <xf numFmtId="0" fontId="10" fillId="0" borderId="0" xfId="62" applyNumberFormat="1" applyFont="1" applyFill="1" applyBorder="1" applyAlignment="1">
      <alignment/>
      <protection/>
    </xf>
    <xf numFmtId="49" fontId="13" fillId="0" borderId="0" xfId="62" applyNumberFormat="1" applyFont="1" applyFill="1" applyBorder="1" applyAlignment="1">
      <alignment vertical="top"/>
      <protection/>
    </xf>
    <xf numFmtId="193" fontId="10" fillId="0" borderId="0" xfId="62" applyNumberFormat="1" applyFont="1" applyFill="1" applyBorder="1" applyAlignment="1">
      <alignment/>
      <protection/>
    </xf>
    <xf numFmtId="0" fontId="14" fillId="0" borderId="10" xfId="62" applyFont="1" applyFill="1" applyBorder="1" applyAlignment="1">
      <alignment horizontal="left" vertical="top" indent="2"/>
      <protection/>
    </xf>
    <xf numFmtId="184" fontId="10" fillId="0" borderId="0" xfId="62" applyNumberFormat="1" applyFont="1" applyFill="1" applyBorder="1" applyAlignment="1">
      <alignment horizontal="right"/>
      <protection/>
    </xf>
    <xf numFmtId="0" fontId="10" fillId="0" borderId="10" xfId="62" applyFont="1" applyFill="1" applyBorder="1" applyAlignment="1">
      <alignment horizontal="left" vertical="top" indent="2"/>
      <protection/>
    </xf>
    <xf numFmtId="188" fontId="10" fillId="0" borderId="0" xfId="57" applyNumberFormat="1" applyFont="1" applyFill="1" applyBorder="1" applyAlignment="1">
      <alignment horizontal="right"/>
    </xf>
    <xf numFmtId="0" fontId="3" fillId="0" borderId="0" xfId="62" applyFill="1" applyAlignment="1">
      <alignment vertical="top"/>
      <protection/>
    </xf>
    <xf numFmtId="0" fontId="3" fillId="0" borderId="0" xfId="62" applyFont="1" applyFill="1" applyAlignment="1">
      <alignment vertical="top"/>
      <protection/>
    </xf>
    <xf numFmtId="0" fontId="3" fillId="0" borderId="0" xfId="62" applyFont="1" applyAlignment="1">
      <alignment vertical="top"/>
      <protection/>
    </xf>
    <xf numFmtId="194" fontId="10" fillId="0" borderId="0" xfId="62" applyNumberFormat="1" applyFont="1" applyFill="1" applyBorder="1" applyAlignment="1">
      <alignment vertical="top"/>
      <protection/>
    </xf>
    <xf numFmtId="0" fontId="10" fillId="0" borderId="0" xfId="62" applyNumberFormat="1" applyFont="1" applyFill="1" applyBorder="1" applyAlignment="1">
      <alignment vertical="top"/>
      <protection/>
    </xf>
    <xf numFmtId="0" fontId="30" fillId="0" borderId="10" xfId="62" applyFont="1" applyFill="1" applyBorder="1" applyAlignment="1">
      <alignment horizontal="left" indent="2"/>
      <protection/>
    </xf>
    <xf numFmtId="0" fontId="28" fillId="0" borderId="10" xfId="62" applyFont="1" applyFill="1" applyBorder="1" applyAlignment="1">
      <alignment horizontal="left" indent="2"/>
      <protection/>
    </xf>
    <xf numFmtId="0" fontId="31" fillId="0" borderId="10" xfId="62" applyFont="1" applyFill="1" applyBorder="1" applyAlignment="1">
      <alignment horizontal="left" vertical="top" indent="2"/>
      <protection/>
    </xf>
    <xf numFmtId="194" fontId="10" fillId="0" borderId="18" xfId="62" applyNumberFormat="1" applyFont="1" applyFill="1" applyBorder="1" applyAlignment="1">
      <alignment/>
      <protection/>
    </xf>
    <xf numFmtId="0" fontId="3" fillId="0" borderId="0" xfId="62" applyNumberFormat="1">
      <alignment/>
      <protection/>
    </xf>
    <xf numFmtId="0" fontId="10" fillId="0" borderId="0" xfId="62" applyNumberFormat="1" applyFont="1" applyFill="1" applyAlignment="1">
      <alignment/>
      <protection/>
    </xf>
    <xf numFmtId="0" fontId="10" fillId="0" borderId="0" xfId="62" applyNumberFormat="1" applyFont="1" applyFill="1">
      <alignment/>
      <protection/>
    </xf>
    <xf numFmtId="0" fontId="13" fillId="0" borderId="0" xfId="62" applyNumberFormat="1" applyFont="1" applyFill="1" applyAlignment="1">
      <alignment/>
      <protection/>
    </xf>
    <xf numFmtId="0" fontId="3" fillId="0" borderId="0" xfId="62" applyNumberFormat="1" applyFont="1">
      <alignment/>
      <protection/>
    </xf>
    <xf numFmtId="49" fontId="8" fillId="0" borderId="11" xfId="62" applyNumberFormat="1" applyFont="1" applyBorder="1" applyAlignment="1">
      <alignment horizontal="center" vertical="center"/>
      <protection/>
    </xf>
    <xf numFmtId="49" fontId="8" fillId="0" borderId="0" xfId="62" applyNumberFormat="1" applyFont="1" applyBorder="1" applyAlignment="1">
      <alignment horizontal="center" vertical="center"/>
      <protection/>
    </xf>
    <xf numFmtId="49" fontId="10" fillId="0" borderId="12" xfId="62" applyNumberFormat="1" applyFont="1" applyBorder="1" applyAlignment="1">
      <alignment horizontal="center" vertical="center"/>
      <protection/>
    </xf>
    <xf numFmtId="49" fontId="10" fillId="0" borderId="0" xfId="62" applyNumberFormat="1" applyFont="1" applyBorder="1" applyAlignment="1">
      <alignment horizontal="center" vertical="center"/>
      <protection/>
    </xf>
    <xf numFmtId="49" fontId="13" fillId="0" borderId="16" xfId="62" applyNumberFormat="1" applyFont="1" applyBorder="1" applyAlignment="1">
      <alignment horizontal="center" vertical="center"/>
      <protection/>
    </xf>
    <xf numFmtId="49" fontId="13" fillId="0" borderId="18" xfId="62" applyNumberFormat="1" applyFont="1" applyBorder="1" applyAlignment="1">
      <alignment horizontal="center" vertical="center"/>
      <protection/>
    </xf>
    <xf numFmtId="188" fontId="15" fillId="0" borderId="0" xfId="57" applyNumberFormat="1" applyFont="1" applyFill="1" applyBorder="1" applyAlignment="1">
      <alignment/>
    </xf>
    <xf numFmtId="49" fontId="10" fillId="0" borderId="0" xfId="62" applyNumberFormat="1" applyFont="1" applyFill="1" applyBorder="1" applyAlignment="1">
      <alignment vertical="top"/>
      <protection/>
    </xf>
    <xf numFmtId="0" fontId="10" fillId="0" borderId="0" xfId="62" applyFont="1" applyBorder="1" applyAlignment="1">
      <alignment horizontal="right" vertical="top"/>
      <protection/>
    </xf>
    <xf numFmtId="193" fontId="10" fillId="0" borderId="0" xfId="62" applyNumberFormat="1" applyFont="1" applyBorder="1" applyAlignment="1">
      <alignment horizontal="right" vertical="top"/>
      <protection/>
    </xf>
    <xf numFmtId="0" fontId="14" fillId="0" borderId="0" xfId="62" applyFont="1" applyFill="1" applyBorder="1" applyAlignment="1">
      <alignment horizontal="left" vertical="top"/>
      <protection/>
    </xf>
    <xf numFmtId="184" fontId="10" fillId="0" borderId="19" xfId="62" applyNumberFormat="1" applyFont="1" applyFill="1" applyBorder="1" applyAlignment="1">
      <alignment horizontal="right" vertical="top"/>
      <protection/>
    </xf>
    <xf numFmtId="0" fontId="10" fillId="0" borderId="0" xfId="62" applyFont="1" applyFill="1" applyBorder="1" applyAlignment="1">
      <alignment horizontal="left" vertical="top"/>
      <protection/>
    </xf>
    <xf numFmtId="0" fontId="13" fillId="0" borderId="0" xfId="62" applyFont="1" applyFill="1" applyBorder="1" applyAlignment="1">
      <alignment horizontal="left" vertical="top"/>
      <protection/>
    </xf>
    <xf numFmtId="183" fontId="10" fillId="0" borderId="0" xfId="57" applyFont="1" applyFill="1" applyBorder="1" applyAlignment="1">
      <alignment/>
    </xf>
    <xf numFmtId="0" fontId="14" fillId="0" borderId="0" xfId="62" applyFont="1" applyFill="1" applyBorder="1" applyAlignment="1">
      <alignment horizontal="left" vertical="top" indent="2"/>
      <protection/>
    </xf>
    <xf numFmtId="0" fontId="10" fillId="0" borderId="0" xfId="62" applyFont="1" applyFill="1" applyBorder="1" applyAlignment="1">
      <alignment horizontal="left" vertical="top" indent="2"/>
      <protection/>
    </xf>
    <xf numFmtId="0" fontId="13" fillId="0" borderId="0" xfId="62" applyFont="1" applyFill="1" applyBorder="1" applyAlignment="1">
      <alignment horizontal="left" vertical="top" indent="2"/>
      <protection/>
    </xf>
    <xf numFmtId="196" fontId="10" fillId="0" borderId="0" xfId="57" applyNumberFormat="1" applyFont="1" applyFill="1" applyBorder="1" applyAlignment="1">
      <alignment/>
    </xf>
    <xf numFmtId="186" fontId="10" fillId="0" borderId="0" xfId="62" applyNumberFormat="1" applyFont="1" applyFill="1" applyBorder="1" applyAlignment="1">
      <alignment/>
      <protection/>
    </xf>
    <xf numFmtId="193" fontId="13" fillId="0" borderId="0" xfId="62" applyNumberFormat="1" applyFont="1" applyFill="1" applyBorder="1" applyAlignment="1">
      <alignment/>
      <protection/>
    </xf>
    <xf numFmtId="184" fontId="10" fillId="0" borderId="0" xfId="62" applyNumberFormat="1" applyFont="1" applyBorder="1" applyAlignment="1">
      <alignment horizontal="right" vertical="top"/>
      <protection/>
    </xf>
    <xf numFmtId="0" fontId="10" fillId="0" borderId="0" xfId="62" applyFont="1" applyAlignment="1">
      <alignment/>
      <protection/>
    </xf>
    <xf numFmtId="193" fontId="10" fillId="0" borderId="0" xfId="62" applyNumberFormat="1" applyFont="1" applyAlignment="1">
      <alignment/>
      <protection/>
    </xf>
    <xf numFmtId="193" fontId="10" fillId="0" borderId="0" xfId="62" applyNumberFormat="1" applyFont="1" applyBorder="1" applyAlignment="1">
      <alignment vertical="top"/>
      <protection/>
    </xf>
    <xf numFmtId="0" fontId="10" fillId="0" borderId="19" xfId="62" applyFont="1" applyBorder="1" applyAlignment="1">
      <alignment vertical="top"/>
      <protection/>
    </xf>
    <xf numFmtId="49" fontId="13" fillId="0" borderId="10" xfId="62" applyNumberFormat="1" applyFont="1" applyFill="1" applyBorder="1" applyAlignment="1">
      <alignment horizontal="left" vertical="top" indent="2"/>
      <protection/>
    </xf>
    <xf numFmtId="0" fontId="3" fillId="0" borderId="15" xfId="62" applyBorder="1" applyAlignment="1">
      <alignment vertical="top"/>
      <protection/>
    </xf>
    <xf numFmtId="0" fontId="10" fillId="0" borderId="18" xfId="62" applyFont="1" applyBorder="1" applyAlignment="1">
      <alignment vertical="top"/>
      <protection/>
    </xf>
    <xf numFmtId="193" fontId="10" fillId="0" borderId="18" xfId="62" applyNumberFormat="1" applyFont="1" applyBorder="1" applyAlignment="1">
      <alignment/>
      <protection/>
    </xf>
    <xf numFmtId="0" fontId="10" fillId="0" borderId="0" xfId="62" applyFont="1" applyBorder="1" applyAlignment="1">
      <alignment horizontal="left"/>
      <protection/>
    </xf>
    <xf numFmtId="184" fontId="10" fillId="0" borderId="0" xfId="62" applyNumberFormat="1" applyFont="1" applyBorder="1" applyAlignment="1">
      <alignment/>
      <protection/>
    </xf>
    <xf numFmtId="0" fontId="13" fillId="0" borderId="0" xfId="62" applyFont="1" applyBorder="1" applyAlignment="1">
      <alignment vertical="top"/>
      <protection/>
    </xf>
    <xf numFmtId="186" fontId="10" fillId="0" borderId="0" xfId="57" applyNumberFormat="1" applyFont="1" applyFill="1" applyBorder="1" applyAlignment="1">
      <alignment horizontal="left" wrapText="1"/>
    </xf>
    <xf numFmtId="186" fontId="10" fillId="0" borderId="0" xfId="57" applyNumberFormat="1" applyFont="1" applyFill="1" applyBorder="1" applyAlignment="1">
      <alignment horizontal="left"/>
    </xf>
    <xf numFmtId="186" fontId="10" fillId="0" borderId="18" xfId="57" applyNumberFormat="1" applyFont="1" applyFill="1" applyBorder="1" applyAlignment="1">
      <alignment horizontal="left"/>
    </xf>
    <xf numFmtId="0" fontId="3" fillId="0" borderId="17" xfId="62" applyFont="1" applyFill="1" applyBorder="1" applyAlignment="1">
      <alignment/>
      <protection/>
    </xf>
    <xf numFmtId="184" fontId="3" fillId="0" borderId="0" xfId="62" applyNumberFormat="1" applyFont="1" applyFill="1" applyBorder="1" applyAlignment="1">
      <alignment/>
      <protection/>
    </xf>
    <xf numFmtId="187" fontId="3" fillId="0" borderId="0" xfId="62" applyNumberFormat="1" applyFont="1" applyFill="1" applyBorder="1" applyAlignment="1">
      <alignment/>
      <protection/>
    </xf>
    <xf numFmtId="187" fontId="3" fillId="0" borderId="0" xfId="62" applyNumberFormat="1" applyFont="1" applyBorder="1">
      <alignment/>
      <protection/>
    </xf>
    <xf numFmtId="0" fontId="3" fillId="0" borderId="0" xfId="62" applyFont="1" applyBorder="1">
      <alignment/>
      <protection/>
    </xf>
    <xf numFmtId="184" fontId="15" fillId="0" borderId="0" xfId="62" applyNumberFormat="1" applyFont="1" applyFill="1" applyBorder="1" applyAlignment="1">
      <alignment horizontal="right"/>
      <protection/>
    </xf>
    <xf numFmtId="188" fontId="15" fillId="0" borderId="0" xfId="57" applyNumberFormat="1" applyFont="1" applyFill="1" applyBorder="1" applyAlignment="1">
      <alignment vertical="top"/>
    </xf>
    <xf numFmtId="0" fontId="3" fillId="0" borderId="0" xfId="62" applyFont="1" applyBorder="1" applyAlignment="1">
      <alignment vertical="top"/>
      <protection/>
    </xf>
    <xf numFmtId="0" fontId="10" fillId="0" borderId="10" xfId="62" applyFont="1" applyFill="1" applyBorder="1" applyAlignment="1">
      <alignment vertical="top"/>
      <protection/>
    </xf>
    <xf numFmtId="0" fontId="10" fillId="0" borderId="0" xfId="62" applyFont="1" applyAlignment="1">
      <alignment horizontal="right" vertical="top"/>
      <protection/>
    </xf>
    <xf numFmtId="189" fontId="10" fillId="0" borderId="0" xfId="57" applyNumberFormat="1" applyFont="1" applyBorder="1" applyAlignment="1">
      <alignment horizontal="right"/>
    </xf>
    <xf numFmtId="183" fontId="10" fillId="0" borderId="0" xfId="57" applyFont="1" applyBorder="1" applyAlignment="1">
      <alignment horizontal="right"/>
    </xf>
    <xf numFmtId="189" fontId="10" fillId="0" borderId="0" xfId="57" applyNumberFormat="1" applyFont="1" applyBorder="1" applyAlignment="1">
      <alignment vertical="top"/>
    </xf>
    <xf numFmtId="184" fontId="3" fillId="0" borderId="0" xfId="62" applyNumberFormat="1" applyFont="1" applyFill="1" applyBorder="1" applyAlignment="1">
      <alignment horizontal="right"/>
      <protection/>
    </xf>
    <xf numFmtId="0" fontId="10" fillId="0" borderId="17" xfId="62" applyFont="1" applyFill="1" applyBorder="1" applyAlignment="1">
      <alignment/>
      <protection/>
    </xf>
    <xf numFmtId="189" fontId="10" fillId="0" borderId="0" xfId="57" applyNumberFormat="1" applyFont="1" applyFill="1" applyBorder="1" applyAlignment="1">
      <alignment vertical="top"/>
    </xf>
    <xf numFmtId="0" fontId="89" fillId="0" borderId="10" xfId="62" applyFont="1" applyFill="1" applyBorder="1" applyAlignment="1">
      <alignment/>
      <protection/>
    </xf>
    <xf numFmtId="0" fontId="90" fillId="0" borderId="10" xfId="62" applyFont="1" applyFill="1" applyBorder="1" applyAlignment="1">
      <alignment/>
      <protection/>
    </xf>
    <xf numFmtId="188" fontId="10" fillId="0" borderId="18" xfId="62" applyNumberFormat="1" applyFont="1" applyFill="1" applyBorder="1" applyAlignment="1">
      <alignment vertical="top"/>
      <protection/>
    </xf>
    <xf numFmtId="188" fontId="10" fillId="0" borderId="18" xfId="62" applyNumberFormat="1" applyFont="1" applyBorder="1" applyAlignment="1">
      <alignment vertical="top"/>
      <protection/>
    </xf>
    <xf numFmtId="0" fontId="3" fillId="0" borderId="0" xfId="62" applyFont="1" applyFill="1" applyBorder="1" applyAlignment="1">
      <alignment/>
      <protection/>
    </xf>
    <xf numFmtId="49" fontId="33" fillId="0" borderId="0" xfId="62" applyNumberFormat="1" applyFont="1" applyFill="1" applyBorder="1" applyAlignment="1">
      <alignment/>
      <protection/>
    </xf>
    <xf numFmtId="187" fontId="3" fillId="0" borderId="0" xfId="62" applyNumberFormat="1" applyFont="1" applyFill="1" applyBorder="1">
      <alignment/>
      <protection/>
    </xf>
    <xf numFmtId="193" fontId="3" fillId="0" borderId="0" xfId="62" applyNumberFormat="1" applyFont="1" applyFill="1" applyBorder="1">
      <alignment/>
      <protection/>
    </xf>
    <xf numFmtId="186" fontId="3" fillId="0" borderId="0" xfId="62" applyNumberFormat="1" applyFont="1" applyFill="1" applyBorder="1">
      <alignment/>
      <protection/>
    </xf>
    <xf numFmtId="0" fontId="3" fillId="0" borderId="0" xfId="62" applyFont="1" applyFill="1">
      <alignment/>
      <protection/>
    </xf>
    <xf numFmtId="49" fontId="3" fillId="0" borderId="0" xfId="62" applyNumberFormat="1" applyFont="1" applyFill="1" applyBorder="1" applyAlignment="1">
      <alignment/>
      <protection/>
    </xf>
    <xf numFmtId="187" fontId="3" fillId="0" borderId="0" xfId="62" applyNumberFormat="1" applyFont="1" applyFill="1" applyAlignment="1">
      <alignment/>
      <protection/>
    </xf>
    <xf numFmtId="0" fontId="3" fillId="0" borderId="0" xfId="62" applyFont="1" applyFill="1" applyAlignment="1">
      <alignment/>
      <protection/>
    </xf>
    <xf numFmtId="186" fontId="3" fillId="0" borderId="0" xfId="62" applyNumberFormat="1" applyFont="1" applyFill="1">
      <alignment/>
      <protection/>
    </xf>
    <xf numFmtId="189" fontId="15" fillId="0" borderId="0" xfId="62" applyNumberFormat="1" applyFont="1" applyFill="1" applyBorder="1" applyAlignment="1">
      <alignment horizontal="right" vertical="top"/>
      <protection/>
    </xf>
    <xf numFmtId="189" fontId="15" fillId="0" borderId="0" xfId="62" applyNumberFormat="1" applyFont="1" applyBorder="1" applyAlignment="1">
      <alignment horizontal="right" vertical="top"/>
      <protection/>
    </xf>
    <xf numFmtId="189" fontId="10" fillId="0" borderId="0" xfId="62" applyNumberFormat="1" applyFont="1" applyFill="1" applyBorder="1" applyAlignment="1">
      <alignment vertical="top"/>
      <protection/>
    </xf>
    <xf numFmtId="189" fontId="10" fillId="0" borderId="0" xfId="62" applyNumberFormat="1" applyFont="1" applyBorder="1" applyAlignment="1">
      <alignment vertical="top"/>
      <protection/>
    </xf>
    <xf numFmtId="189" fontId="10" fillId="0" borderId="0" xfId="62" applyNumberFormat="1" applyFont="1" applyFill="1" applyBorder="1" applyAlignment="1">
      <alignment horizontal="right" vertical="top"/>
      <protection/>
    </xf>
    <xf numFmtId="189" fontId="10" fillId="0" borderId="0" xfId="62" applyNumberFormat="1" applyFont="1" applyBorder="1" applyAlignment="1">
      <alignment horizontal="right" vertical="top"/>
      <protection/>
    </xf>
    <xf numFmtId="183" fontId="10" fillId="0" borderId="0" xfId="57" applyFont="1" applyBorder="1" applyAlignment="1">
      <alignment horizontal="right" vertical="top"/>
    </xf>
    <xf numFmtId="187" fontId="3" fillId="0" borderId="0" xfId="62" applyNumberFormat="1" applyFont="1" applyFill="1" applyBorder="1" applyAlignment="1">
      <alignment horizontal="right"/>
      <protection/>
    </xf>
    <xf numFmtId="189" fontId="10" fillId="0" borderId="0" xfId="62" applyNumberFormat="1" applyFont="1" applyAlignment="1">
      <alignment vertical="top"/>
      <protection/>
    </xf>
    <xf numFmtId="49" fontId="10" fillId="0" borderId="10" xfId="62" applyNumberFormat="1" applyFont="1" applyFill="1" applyBorder="1" applyAlignment="1">
      <alignment/>
      <protection/>
    </xf>
    <xf numFmtId="186" fontId="10" fillId="0" borderId="0" xfId="62" applyNumberFormat="1" applyFont="1" applyFill="1">
      <alignment/>
      <protection/>
    </xf>
    <xf numFmtId="49" fontId="13" fillId="0" borderId="10" xfId="62" applyNumberFormat="1" applyFont="1" applyFill="1" applyBorder="1" applyAlignment="1">
      <alignment vertical="top"/>
      <protection/>
    </xf>
    <xf numFmtId="189" fontId="10" fillId="0" borderId="0" xfId="62" applyNumberFormat="1" applyFont="1" applyFill="1" applyAlignment="1">
      <alignment vertical="top"/>
      <protection/>
    </xf>
    <xf numFmtId="0" fontId="10" fillId="0" borderId="0" xfId="62" applyFont="1" applyFill="1" applyAlignment="1">
      <alignment vertical="top"/>
      <protection/>
    </xf>
    <xf numFmtId="186" fontId="10" fillId="0" borderId="0" xfId="62" applyNumberFormat="1" applyFont="1" applyFill="1" applyAlignment="1">
      <alignment vertical="top"/>
      <protection/>
    </xf>
    <xf numFmtId="189" fontId="10" fillId="0" borderId="0" xfId="62" applyNumberFormat="1" applyFont="1" applyAlignment="1">
      <alignment horizontal="right" vertical="top"/>
      <protection/>
    </xf>
    <xf numFmtId="0" fontId="13" fillId="0" borderId="10" xfId="62" applyFont="1" applyBorder="1" applyAlignment="1">
      <alignment vertical="top"/>
      <protection/>
    </xf>
    <xf numFmtId="184" fontId="10" fillId="0" borderId="0" xfId="62" applyNumberFormat="1" applyFont="1" applyAlignment="1">
      <alignment vertical="top"/>
      <protection/>
    </xf>
    <xf numFmtId="0" fontId="10" fillId="0" borderId="10" xfId="62" applyFont="1" applyBorder="1">
      <alignment/>
      <protection/>
    </xf>
    <xf numFmtId="184" fontId="10" fillId="0" borderId="0" xfId="62" applyNumberFormat="1" applyFont="1" applyAlignment="1">
      <alignment horizontal="right" vertical="top"/>
      <protection/>
    </xf>
    <xf numFmtId="183" fontId="10" fillId="0" borderId="0" xfId="57" applyFont="1" applyAlignment="1">
      <alignment horizontal="right" vertical="top"/>
    </xf>
    <xf numFmtId="184" fontId="10" fillId="0" borderId="0" xfId="62" applyNumberFormat="1" applyFont="1" applyBorder="1" applyAlignment="1">
      <alignment vertical="top"/>
      <protection/>
    </xf>
    <xf numFmtId="0" fontId="13" fillId="0" borderId="14" xfId="62" applyFont="1" applyBorder="1" applyAlignment="1">
      <alignment vertical="top"/>
      <protection/>
    </xf>
    <xf numFmtId="184" fontId="10" fillId="0" borderId="18" xfId="62" applyNumberFormat="1" applyFont="1" applyBorder="1" applyAlignment="1">
      <alignment vertical="top"/>
      <protection/>
    </xf>
    <xf numFmtId="189" fontId="10" fillId="0" borderId="18" xfId="62" applyNumberFormat="1" applyFont="1" applyBorder="1" applyAlignment="1">
      <alignment vertical="top"/>
      <protection/>
    </xf>
    <xf numFmtId="184" fontId="10" fillId="0" borderId="0" xfId="62" applyNumberFormat="1" applyFont="1" applyBorder="1">
      <alignment/>
      <protection/>
    </xf>
    <xf numFmtId="1" fontId="10" fillId="0" borderId="0" xfId="62" applyNumberFormat="1" applyFont="1" applyBorder="1">
      <alignment/>
      <protection/>
    </xf>
    <xf numFmtId="184" fontId="10" fillId="0" borderId="0" xfId="62" applyNumberFormat="1" applyFont="1">
      <alignment/>
      <protection/>
    </xf>
    <xf numFmtId="0" fontId="10" fillId="0" borderId="0" xfId="62" applyFont="1" applyFill="1" applyBorder="1">
      <alignment/>
      <protection/>
    </xf>
    <xf numFmtId="197" fontId="10" fillId="0" borderId="0" xfId="57" applyNumberFormat="1" applyFont="1" applyFill="1" applyBorder="1" applyAlignment="1">
      <alignment horizontal="right" vertical="top"/>
    </xf>
    <xf numFmtId="0" fontId="10" fillId="0" borderId="10" xfId="62" applyFont="1" applyFill="1" applyBorder="1" applyAlignment="1">
      <alignment wrapText="1"/>
      <protection/>
    </xf>
    <xf numFmtId="183" fontId="10" fillId="0" borderId="0" xfId="57" applyFont="1" applyBorder="1" applyAlignment="1">
      <alignment vertical="top"/>
    </xf>
    <xf numFmtId="189" fontId="10" fillId="0" borderId="18" xfId="62" applyNumberFormat="1" applyFont="1" applyFill="1" applyBorder="1" applyAlignment="1">
      <alignment vertical="top"/>
      <protection/>
    </xf>
    <xf numFmtId="0" fontId="34" fillId="0" borderId="0" xfId="63" applyFont="1" applyAlignment="1">
      <alignment/>
      <protection/>
    </xf>
    <xf numFmtId="184" fontId="34" fillId="0" borderId="0" xfId="63" applyNumberFormat="1" applyFont="1">
      <alignment/>
      <protection/>
    </xf>
    <xf numFmtId="49" fontId="34" fillId="0" borderId="0" xfId="63" applyNumberFormat="1" applyFont="1">
      <alignment/>
      <protection/>
    </xf>
    <xf numFmtId="198" fontId="34" fillId="0" borderId="0" xfId="63" applyNumberFormat="1" applyFont="1" applyAlignment="1">
      <alignment horizontal="centerContinuous" vertical="top"/>
      <protection/>
    </xf>
    <xf numFmtId="184" fontId="34" fillId="0" borderId="0" xfId="63" applyNumberFormat="1" applyFont="1" applyAlignment="1">
      <alignment vertical="top"/>
      <protection/>
    </xf>
    <xf numFmtId="49" fontId="34" fillId="0" borderId="0" xfId="63" applyNumberFormat="1" applyFont="1" applyAlignment="1">
      <alignment vertical="top"/>
      <protection/>
    </xf>
    <xf numFmtId="184" fontId="11" fillId="0" borderId="0" xfId="63" applyNumberFormat="1" applyFont="1" applyBorder="1">
      <alignment/>
      <protection/>
    </xf>
    <xf numFmtId="184" fontId="11" fillId="0" borderId="0" xfId="63" applyNumberFormat="1" applyFont="1">
      <alignment/>
      <protection/>
    </xf>
    <xf numFmtId="49" fontId="11" fillId="0" borderId="0" xfId="63" applyNumberFormat="1" applyFont="1">
      <alignment/>
      <protection/>
    </xf>
    <xf numFmtId="0" fontId="10" fillId="0" borderId="0" xfId="63" applyFont="1" applyBorder="1" applyAlignment="1">
      <alignment horizontal="center" vertical="center"/>
      <protection/>
    </xf>
    <xf numFmtId="49" fontId="14" fillId="0" borderId="11" xfId="63" applyNumberFormat="1" applyFont="1" applyBorder="1" applyAlignment="1">
      <alignment horizontal="center" vertical="top"/>
      <protection/>
    </xf>
    <xf numFmtId="0" fontId="9" fillId="0" borderId="19" xfId="63" applyFont="1" applyBorder="1" applyAlignment="1">
      <alignment horizontal="center" vertical="center"/>
      <protection/>
    </xf>
    <xf numFmtId="49" fontId="3" fillId="0" borderId="12" xfId="63" applyNumberFormat="1" applyFont="1" applyBorder="1" applyAlignment="1">
      <alignment horizontal="center" vertical="center"/>
      <protection/>
    </xf>
    <xf numFmtId="49" fontId="10" fillId="0" borderId="16" xfId="63" applyNumberFormat="1" applyFont="1" applyBorder="1" applyAlignment="1" quotePrefix="1">
      <alignment horizontal="center" vertical="center"/>
      <protection/>
    </xf>
    <xf numFmtId="49" fontId="38" fillId="0" borderId="16" xfId="63" applyNumberFormat="1" applyFont="1" applyBorder="1" applyAlignment="1">
      <alignment horizontal="center" vertical="center"/>
      <protection/>
    </xf>
    <xf numFmtId="49" fontId="8" fillId="0" borderId="0" xfId="63" applyNumberFormat="1" applyFont="1" applyAlignment="1">
      <alignment horizontal="left"/>
      <protection/>
    </xf>
    <xf numFmtId="49" fontId="10" fillId="0" borderId="0" xfId="63" applyNumberFormat="1" applyFont="1" applyAlignment="1">
      <alignment horizontal="left"/>
      <protection/>
    </xf>
    <xf numFmtId="198" fontId="13" fillId="0" borderId="0" xfId="63" applyNumberFormat="1" applyFont="1" applyAlignment="1">
      <alignment horizontal="left"/>
      <protection/>
    </xf>
    <xf numFmtId="199" fontId="40" fillId="0" borderId="13" xfId="63" applyNumberFormat="1" applyFont="1" applyFill="1" applyBorder="1" applyAlignment="1">
      <alignment horizontal="right"/>
      <protection/>
    </xf>
    <xf numFmtId="188" fontId="40" fillId="0" borderId="0" xfId="63" applyNumberFormat="1" applyFont="1" applyFill="1" applyAlignment="1">
      <alignment horizontal="right"/>
      <protection/>
    </xf>
    <xf numFmtId="199" fontId="40" fillId="0" borderId="0" xfId="63" applyNumberFormat="1" applyFont="1" applyFill="1" applyAlignment="1">
      <alignment horizontal="right"/>
      <protection/>
    </xf>
    <xf numFmtId="188" fontId="40" fillId="0" borderId="0" xfId="63" applyNumberFormat="1" applyFont="1" applyAlignment="1">
      <alignment horizontal="right" indent="1"/>
      <protection/>
    </xf>
    <xf numFmtId="0" fontId="28" fillId="0" borderId="0" xfId="63" applyFont="1" applyAlignment="1">
      <alignment/>
      <protection/>
    </xf>
    <xf numFmtId="49" fontId="41" fillId="0" borderId="0" xfId="63" applyNumberFormat="1" applyFont="1" applyAlignment="1">
      <alignment horizontal="left"/>
      <protection/>
    </xf>
    <xf numFmtId="0" fontId="28" fillId="0" borderId="0" xfId="63" applyFont="1" applyBorder="1" applyAlignment="1">
      <alignment horizontal="left"/>
      <protection/>
    </xf>
    <xf numFmtId="0" fontId="31" fillId="0" borderId="0" xfId="63" applyFont="1" applyBorder="1" applyAlignment="1">
      <alignment horizontal="left"/>
      <protection/>
    </xf>
    <xf numFmtId="199" fontId="28" fillId="0" borderId="19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Alignment="1">
      <alignment horizontal="right"/>
      <protection/>
    </xf>
    <xf numFmtId="199" fontId="28" fillId="0" borderId="0" xfId="63" applyNumberFormat="1" applyFont="1" applyFill="1" applyAlignment="1">
      <alignment horizontal="right"/>
      <protection/>
    </xf>
    <xf numFmtId="188" fontId="28" fillId="0" borderId="0" xfId="63" applyNumberFormat="1" applyFont="1" applyAlignment="1">
      <alignment horizontal="right" indent="1"/>
      <protection/>
    </xf>
    <xf numFmtId="0" fontId="10" fillId="0" borderId="0" xfId="63" applyFont="1" applyBorder="1" applyAlignment="1">
      <alignment horizontal="left"/>
      <protection/>
    </xf>
    <xf numFmtId="0" fontId="13" fillId="0" borderId="0" xfId="63" applyFont="1" applyAlignment="1">
      <alignment horizontal="left"/>
      <protection/>
    </xf>
    <xf numFmtId="49" fontId="41" fillId="0" borderId="18" xfId="63" applyNumberFormat="1" applyFont="1" applyBorder="1" applyAlignment="1">
      <alignment horizontal="left"/>
      <protection/>
    </xf>
    <xf numFmtId="0" fontId="28" fillId="0" borderId="18" xfId="63" applyFont="1" applyBorder="1" applyAlignment="1">
      <alignment horizontal="left"/>
      <protection/>
    </xf>
    <xf numFmtId="0" fontId="31" fillId="0" borderId="18" xfId="63" applyFont="1" applyBorder="1" applyAlignment="1">
      <alignment horizontal="left"/>
      <protection/>
    </xf>
    <xf numFmtId="199" fontId="28" fillId="0" borderId="15" xfId="63" applyNumberFormat="1" applyFont="1" applyFill="1" applyBorder="1" applyAlignment="1">
      <alignment horizontal="right"/>
      <protection/>
    </xf>
    <xf numFmtId="188" fontId="28" fillId="0" borderId="18" xfId="63" applyNumberFormat="1" applyFont="1" applyFill="1" applyBorder="1" applyAlignment="1">
      <alignment horizontal="right"/>
      <protection/>
    </xf>
    <xf numFmtId="199" fontId="28" fillId="0" borderId="18" xfId="63" applyNumberFormat="1" applyFont="1" applyFill="1" applyBorder="1" applyAlignment="1">
      <alignment horizontal="right"/>
      <protection/>
    </xf>
    <xf numFmtId="188" fontId="28" fillId="0" borderId="18" xfId="63" applyNumberFormat="1" applyFont="1" applyBorder="1" applyAlignment="1">
      <alignment horizontal="right" indent="1"/>
      <protection/>
    </xf>
    <xf numFmtId="0" fontId="13" fillId="0" borderId="0" xfId="63" applyFont="1" applyBorder="1" applyAlignment="1">
      <alignment horizontal="left"/>
      <protection/>
    </xf>
    <xf numFmtId="199" fontId="10" fillId="0" borderId="19" xfId="63" applyNumberFormat="1" applyFont="1" applyFill="1" applyBorder="1" applyAlignment="1">
      <alignment horizontal="right"/>
      <protection/>
    </xf>
    <xf numFmtId="188" fontId="10" fillId="0" borderId="0" xfId="63" applyNumberFormat="1" applyFont="1" applyFill="1" applyAlignment="1">
      <alignment horizontal="right"/>
      <protection/>
    </xf>
    <xf numFmtId="199" fontId="10" fillId="0" borderId="0" xfId="63" applyNumberFormat="1" applyFont="1" applyFill="1" applyAlignment="1">
      <alignment horizontal="right"/>
      <protection/>
    </xf>
    <xf numFmtId="188" fontId="10" fillId="0" borderId="0" xfId="63" applyNumberFormat="1" applyFont="1" applyAlignment="1">
      <alignment horizontal="right" indent="1"/>
      <protection/>
    </xf>
    <xf numFmtId="0" fontId="10" fillId="0" borderId="0" xfId="63" applyFont="1" applyAlignment="1">
      <alignment/>
      <protection/>
    </xf>
    <xf numFmtId="0" fontId="42" fillId="0" borderId="0" xfId="63" applyFont="1">
      <alignment/>
      <protection/>
    </xf>
    <xf numFmtId="200" fontId="42" fillId="0" borderId="0" xfId="63" applyNumberFormat="1" applyFont="1" applyFill="1">
      <alignment/>
      <protection/>
    </xf>
    <xf numFmtId="201" fontId="42" fillId="0" borderId="0" xfId="63" applyNumberFormat="1" applyFont="1" applyFill="1">
      <alignment/>
      <protection/>
    </xf>
    <xf numFmtId="202" fontId="42" fillId="0" borderId="0" xfId="63" applyNumberFormat="1" applyFont="1">
      <alignment/>
      <protection/>
    </xf>
    <xf numFmtId="49" fontId="11" fillId="0" borderId="0" xfId="62" applyNumberFormat="1" applyFont="1" applyFill="1">
      <alignment/>
      <protection/>
    </xf>
    <xf numFmtId="49" fontId="23" fillId="0" borderId="0" xfId="62" applyNumberFormat="1" applyFont="1" applyFill="1">
      <alignment/>
      <protection/>
    </xf>
    <xf numFmtId="49" fontId="3" fillId="0" borderId="0" xfId="62" applyNumberFormat="1" applyFont="1" applyAlignment="1">
      <alignment/>
      <protection/>
    </xf>
    <xf numFmtId="49" fontId="10" fillId="0" borderId="20" xfId="62" applyNumberFormat="1" applyFont="1" applyBorder="1" applyAlignment="1">
      <alignment horizontal="center" vertical="center"/>
      <protection/>
    </xf>
    <xf numFmtId="187" fontId="13" fillId="0" borderId="0" xfId="62" applyNumberFormat="1" applyFont="1" applyBorder="1" applyAlignment="1">
      <alignment horizontal="right"/>
      <protection/>
    </xf>
    <xf numFmtId="0" fontId="8" fillId="0" borderId="10" xfId="62" applyFont="1" applyBorder="1" applyAlignment="1">
      <alignment horizontal="left"/>
      <protection/>
    </xf>
    <xf numFmtId="184" fontId="15" fillId="0" borderId="0" xfId="62" applyNumberFormat="1" applyFont="1" applyBorder="1" applyAlignment="1">
      <alignment horizontal="right" vertical="top" wrapText="1"/>
      <protection/>
    </xf>
    <xf numFmtId="203" fontId="15" fillId="0" borderId="0" xfId="57" applyNumberFormat="1" applyFont="1" applyAlignment="1">
      <alignment horizontal="right" vertical="top"/>
    </xf>
    <xf numFmtId="0" fontId="13" fillId="0" borderId="10" xfId="62" applyFont="1" applyBorder="1" applyAlignment="1">
      <alignment horizontal="left" vertical="top"/>
      <protection/>
    </xf>
    <xf numFmtId="0" fontId="3" fillId="0" borderId="0" xfId="62" applyBorder="1" applyAlignment="1">
      <alignment horizontal="right" vertical="top" wrapText="1"/>
      <protection/>
    </xf>
    <xf numFmtId="0" fontId="3" fillId="0" borderId="0" xfId="62" applyAlignment="1">
      <alignment horizontal="right" vertical="top" wrapText="1"/>
      <protection/>
    </xf>
    <xf numFmtId="0" fontId="8" fillId="0" borderId="10" xfId="62" applyFont="1" applyBorder="1">
      <alignment/>
      <protection/>
    </xf>
    <xf numFmtId="184" fontId="10" fillId="0" borderId="0" xfId="62" applyNumberFormat="1" applyFont="1" applyBorder="1" applyAlignment="1">
      <alignment horizontal="right" vertical="top" wrapText="1"/>
      <protection/>
    </xf>
    <xf numFmtId="184" fontId="10" fillId="0" borderId="0" xfId="62" applyNumberFormat="1" applyFont="1" applyAlignment="1">
      <alignment horizontal="right" vertical="top" wrapText="1"/>
      <protection/>
    </xf>
    <xf numFmtId="203" fontId="10" fillId="0" borderId="0" xfId="57" applyNumberFormat="1" applyFont="1" applyAlignment="1">
      <alignment horizontal="right" vertical="top"/>
    </xf>
    <xf numFmtId="0" fontId="3" fillId="0" borderId="0" xfId="62" applyBorder="1" applyAlignment="1">
      <alignment horizontal="right" vertical="top"/>
      <protection/>
    </xf>
    <xf numFmtId="0" fontId="3" fillId="0" borderId="0" xfId="62" applyAlignment="1">
      <alignment horizontal="right" vertical="top"/>
      <protection/>
    </xf>
    <xf numFmtId="0" fontId="13" fillId="0" borderId="10" xfId="62" applyFont="1" applyBorder="1">
      <alignment/>
      <protection/>
    </xf>
    <xf numFmtId="203" fontId="10" fillId="0" borderId="0" xfId="62" applyNumberFormat="1" applyFont="1" applyAlignment="1">
      <alignment horizontal="right" vertical="top"/>
      <protection/>
    </xf>
    <xf numFmtId="183" fontId="0" fillId="0" borderId="0" xfId="57" applyFont="1" applyAlignment="1">
      <alignment horizontal="right" vertical="top"/>
    </xf>
    <xf numFmtId="203" fontId="3" fillId="0" borderId="0" xfId="62" applyNumberFormat="1" applyFont="1" applyAlignment="1">
      <alignment horizontal="right" vertical="top"/>
      <protection/>
    </xf>
    <xf numFmtId="0" fontId="8" fillId="0" borderId="10" xfId="62" applyFont="1" applyBorder="1" applyAlignment="1">
      <alignment/>
      <protection/>
    </xf>
    <xf numFmtId="0" fontId="10" fillId="0" borderId="10" xfId="62" applyFont="1" applyBorder="1" applyAlignment="1">
      <alignment vertical="top"/>
      <protection/>
    </xf>
    <xf numFmtId="0" fontId="3" fillId="0" borderId="18" xfId="62" applyBorder="1" applyAlignment="1">
      <alignment horizontal="right" vertical="top"/>
      <protection/>
    </xf>
    <xf numFmtId="203" fontId="3" fillId="0" borderId="18" xfId="62" applyNumberFormat="1" applyFont="1" applyBorder="1" applyAlignment="1">
      <alignment horizontal="right" vertical="top"/>
      <protection/>
    </xf>
    <xf numFmtId="186" fontId="10" fillId="0" borderId="0" xfId="62" applyNumberFormat="1" applyFont="1">
      <alignment/>
      <protection/>
    </xf>
    <xf numFmtId="187" fontId="13" fillId="0" borderId="0" xfId="62" applyNumberFormat="1" applyFont="1">
      <alignment/>
      <protection/>
    </xf>
    <xf numFmtId="0" fontId="9" fillId="0" borderId="0" xfId="64" applyFont="1">
      <alignment/>
      <protection/>
    </xf>
    <xf numFmtId="0" fontId="27" fillId="0" borderId="0" xfId="64" applyFont="1">
      <alignment/>
      <protection/>
    </xf>
    <xf numFmtId="0" fontId="6" fillId="0" borderId="0" xfId="64" applyFont="1">
      <alignment/>
      <protection/>
    </xf>
    <xf numFmtId="0" fontId="43" fillId="0" borderId="11" xfId="64" applyFont="1" applyFill="1" applyBorder="1" applyAlignment="1">
      <alignment horizontal="center" vertical="center"/>
      <protection/>
    </xf>
    <xf numFmtId="0" fontId="43" fillId="0" borderId="12" xfId="64" applyFont="1" applyBorder="1" applyAlignment="1">
      <alignment horizontal="center" vertical="center"/>
      <protection/>
    </xf>
    <xf numFmtId="0" fontId="43" fillId="0" borderId="11" xfId="64" applyFont="1" applyBorder="1" applyAlignment="1">
      <alignment horizontal="center" vertical="center"/>
      <protection/>
    </xf>
    <xf numFmtId="0" fontId="43" fillId="0" borderId="13" xfId="64" applyFont="1" applyBorder="1" applyAlignment="1">
      <alignment horizontal="center" vertical="center"/>
      <protection/>
    </xf>
    <xf numFmtId="0" fontId="11" fillId="0" borderId="0" xfId="64" applyFont="1">
      <alignment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12" xfId="64" applyFont="1" applyBorder="1" applyAlignment="1">
      <alignment horizontal="center" vertical="center" wrapText="1"/>
      <protection/>
    </xf>
    <xf numFmtId="0" fontId="6" fillId="0" borderId="19" xfId="64" applyFont="1" applyBorder="1" applyAlignment="1">
      <alignment horizontal="center" vertical="center"/>
      <protection/>
    </xf>
    <xf numFmtId="0" fontId="11" fillId="0" borderId="0" xfId="64" applyFont="1" applyAlignment="1">
      <alignment vertical="center"/>
      <protection/>
    </xf>
    <xf numFmtId="0" fontId="44" fillId="0" borderId="16" xfId="64" applyFont="1" applyBorder="1" applyAlignment="1">
      <alignment horizontal="center" vertical="center"/>
      <protection/>
    </xf>
    <xf numFmtId="0" fontId="44" fillId="0" borderId="15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horizontal="center" vertical="center"/>
      <protection/>
    </xf>
    <xf numFmtId="184" fontId="6" fillId="0" borderId="0" xfId="64" applyNumberFormat="1" applyFont="1" applyAlignment="1">
      <alignment horizontal="right" vertical="center"/>
      <protection/>
    </xf>
    <xf numFmtId="0" fontId="6" fillId="0" borderId="0" xfId="64" applyFont="1" applyBorder="1" applyAlignment="1">
      <alignment horizontal="center"/>
      <protection/>
    </xf>
    <xf numFmtId="184" fontId="6" fillId="0" borderId="0" xfId="64" applyNumberFormat="1" applyFont="1" applyAlignment="1">
      <alignment horizontal="right"/>
      <protection/>
    </xf>
    <xf numFmtId="0" fontId="11" fillId="0" borderId="0" xfId="64" applyFont="1" applyAlignment="1">
      <alignment/>
      <protection/>
    </xf>
    <xf numFmtId="0" fontId="45" fillId="0" borderId="0" xfId="64" applyFont="1" applyAlignment="1">
      <alignment horizontal="center"/>
      <protection/>
    </xf>
    <xf numFmtId="0" fontId="11" fillId="0" borderId="0" xfId="64" applyFont="1" applyAlignment="1">
      <alignment horizontal="right"/>
      <protection/>
    </xf>
    <xf numFmtId="0" fontId="45" fillId="0" borderId="0" xfId="64" applyFont="1" applyAlignment="1">
      <alignment horizontal="right"/>
      <protection/>
    </xf>
    <xf numFmtId="49" fontId="14" fillId="0" borderId="0" xfId="62" applyNumberFormat="1" applyFont="1" applyFill="1" applyBorder="1">
      <alignment/>
      <protection/>
    </xf>
    <xf numFmtId="49" fontId="14" fillId="0" borderId="10" xfId="62" applyNumberFormat="1" applyFont="1" applyBorder="1" applyAlignment="1">
      <alignment vertical="top"/>
      <protection/>
    </xf>
    <xf numFmtId="49" fontId="14" fillId="0" borderId="0" xfId="62" applyNumberFormat="1" applyFont="1" applyFill="1" applyBorder="1" applyAlignment="1">
      <alignment vertical="top"/>
      <protection/>
    </xf>
    <xf numFmtId="0" fontId="91" fillId="0" borderId="0" xfId="40" applyFont="1" applyAlignment="1" quotePrefix="1">
      <alignment vertical="center"/>
    </xf>
    <xf numFmtId="0" fontId="10" fillId="0" borderId="10" xfId="0" applyFont="1" applyFill="1" applyBorder="1" applyAlignment="1">
      <alignment/>
    </xf>
    <xf numFmtId="0" fontId="13" fillId="0" borderId="10" xfId="0" applyFont="1" applyFill="1" applyBorder="1" applyAlignment="1">
      <alignment vertical="top"/>
    </xf>
    <xf numFmtId="0" fontId="6" fillId="0" borderId="18" xfId="64" applyFont="1" applyBorder="1" applyAlignment="1">
      <alignment horizontal="center" vertical="center"/>
      <protection/>
    </xf>
    <xf numFmtId="0" fontId="48" fillId="0" borderId="0" xfId="64" applyFont="1" applyAlignment="1">
      <alignment horizontal="justify" wrapText="1"/>
      <protection/>
    </xf>
    <xf numFmtId="0" fontId="48" fillId="0" borderId="0" xfId="64" applyFont="1" applyAlignment="1">
      <alignment horizontal="justify" vertical="center" wrapText="1"/>
      <protection/>
    </xf>
    <xf numFmtId="0" fontId="6" fillId="0" borderId="18" xfId="64" applyFont="1" applyBorder="1" applyAlignment="1">
      <alignment horizontal="right"/>
      <protection/>
    </xf>
    <xf numFmtId="0" fontId="0" fillId="0" borderId="18" xfId="64" applyBorder="1" applyAlignment="1">
      <alignment/>
      <protection/>
    </xf>
    <xf numFmtId="0" fontId="43" fillId="0" borderId="21" xfId="64" applyFont="1" applyFill="1" applyBorder="1" applyAlignment="1">
      <alignment horizontal="center" vertical="center"/>
      <protection/>
    </xf>
    <xf numFmtId="0" fontId="43" fillId="0" borderId="17" xfId="64" applyFont="1" applyFill="1" applyBorder="1" applyAlignment="1">
      <alignment horizontal="center"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10" xfId="64" applyFont="1" applyBorder="1" applyAlignment="1">
      <alignment horizontal="center" vertical="center"/>
      <protection/>
    </xf>
    <xf numFmtId="0" fontId="44" fillId="0" borderId="18" xfId="64" applyFont="1" applyBorder="1" applyAlignment="1">
      <alignment horizontal="center" vertical="center"/>
      <protection/>
    </xf>
    <xf numFmtId="0" fontId="44" fillId="0" borderId="14" xfId="64" applyFont="1" applyBorder="1" applyAlignment="1">
      <alignment horizontal="center" vertical="center"/>
      <protection/>
    </xf>
    <xf numFmtId="0" fontId="46" fillId="0" borderId="21" xfId="64" applyFont="1" applyBorder="1" applyAlignment="1">
      <alignment horizontal="justify" wrapText="1"/>
      <protection/>
    </xf>
    <xf numFmtId="0" fontId="47" fillId="0" borderId="0" xfId="64" applyNumberFormat="1" applyFont="1" applyAlignment="1">
      <alignment horizontal="justify" wrapText="1"/>
      <protection/>
    </xf>
    <xf numFmtId="49" fontId="8" fillId="0" borderId="21" xfId="62" applyNumberFormat="1" applyFont="1" applyBorder="1" applyAlignment="1">
      <alignment/>
      <protection/>
    </xf>
    <xf numFmtId="0" fontId="3" fillId="0" borderId="21" xfId="62" applyBorder="1" applyAlignment="1">
      <alignment/>
      <protection/>
    </xf>
    <xf numFmtId="49" fontId="10" fillId="0" borderId="0" xfId="62" applyNumberFormat="1" applyFont="1" applyBorder="1" applyAlignment="1">
      <alignment/>
      <protection/>
    </xf>
    <xf numFmtId="0" fontId="10" fillId="0" borderId="0" xfId="62" applyFont="1" applyAlignment="1">
      <alignment/>
      <protection/>
    </xf>
    <xf numFmtId="49" fontId="13" fillId="0" borderId="0" xfId="62" applyNumberFormat="1" applyFont="1" applyAlignment="1">
      <alignment/>
      <protection/>
    </xf>
    <xf numFmtId="0" fontId="13" fillId="0" borderId="0" xfId="62" applyFont="1" applyAlignment="1">
      <alignment/>
      <protection/>
    </xf>
    <xf numFmtId="203" fontId="10" fillId="0" borderId="0" xfId="62" applyNumberFormat="1" applyFont="1" applyAlignment="1">
      <alignment horizontal="right" vertical="top"/>
      <protection/>
    </xf>
    <xf numFmtId="203" fontId="3" fillId="0" borderId="0" xfId="62" applyNumberFormat="1" applyFont="1" applyAlignment="1">
      <alignment horizontal="right" vertical="top"/>
      <protection/>
    </xf>
    <xf numFmtId="184" fontId="10" fillId="0" borderId="19" xfId="62" applyNumberFormat="1" applyFont="1" applyBorder="1" applyAlignment="1">
      <alignment horizontal="right" vertical="top"/>
      <protection/>
    </xf>
    <xf numFmtId="0" fontId="3" fillId="0" borderId="19" xfId="62" applyBorder="1" applyAlignment="1">
      <alignment horizontal="right" vertical="top"/>
      <protection/>
    </xf>
    <xf numFmtId="0" fontId="3" fillId="0" borderId="15" xfId="62" applyBorder="1" applyAlignment="1">
      <alignment horizontal="right" vertical="top"/>
      <protection/>
    </xf>
    <xf numFmtId="184" fontId="10" fillId="0" borderId="0" xfId="62" applyNumberFormat="1" applyFont="1" applyAlignment="1">
      <alignment horizontal="right" vertical="top"/>
      <protection/>
    </xf>
    <xf numFmtId="0" fontId="3" fillId="0" borderId="0" xfId="62" applyAlignment="1">
      <alignment horizontal="right" vertical="top"/>
      <protection/>
    </xf>
    <xf numFmtId="0" fontId="3" fillId="0" borderId="18" xfId="62" applyBorder="1" applyAlignment="1">
      <alignment horizontal="right" vertical="top"/>
      <protection/>
    </xf>
    <xf numFmtId="203" fontId="3" fillId="0" borderId="18" xfId="62" applyNumberFormat="1" applyFont="1" applyBorder="1" applyAlignment="1">
      <alignment horizontal="right" vertical="top"/>
      <protection/>
    </xf>
    <xf numFmtId="183" fontId="10" fillId="0" borderId="0" xfId="57" applyFont="1" applyAlignment="1">
      <alignment horizontal="right" vertical="top"/>
    </xf>
    <xf numFmtId="183" fontId="0" fillId="0" borderId="0" xfId="57" applyFont="1" applyAlignment="1">
      <alignment horizontal="right" vertical="top"/>
    </xf>
    <xf numFmtId="203" fontId="10" fillId="0" borderId="0" xfId="57" applyNumberFormat="1" applyFont="1" applyAlignment="1">
      <alignment horizontal="right" vertical="top"/>
    </xf>
    <xf numFmtId="184" fontId="10" fillId="0" borderId="19" xfId="62" applyNumberFormat="1" applyFont="1" applyBorder="1" applyAlignment="1">
      <alignment horizontal="right" vertical="top" wrapText="1"/>
      <protection/>
    </xf>
    <xf numFmtId="0" fontId="3" fillId="0" borderId="19" xfId="62" applyBorder="1" applyAlignment="1">
      <alignment horizontal="right" vertical="top" wrapText="1"/>
      <protection/>
    </xf>
    <xf numFmtId="184" fontId="10" fillId="0" borderId="0" xfId="62" applyNumberFormat="1" applyFont="1" applyAlignment="1">
      <alignment horizontal="right" vertical="top" wrapText="1"/>
      <protection/>
    </xf>
    <xf numFmtId="0" fontId="3" fillId="0" borderId="0" xfId="62" applyAlignment="1">
      <alignment horizontal="right" vertical="top" wrapText="1"/>
      <protection/>
    </xf>
    <xf numFmtId="203" fontId="15" fillId="0" borderId="0" xfId="57" applyNumberFormat="1" applyFont="1" applyAlignment="1">
      <alignment horizontal="right" vertical="top"/>
    </xf>
    <xf numFmtId="49" fontId="10" fillId="0" borderId="22" xfId="62" applyNumberFormat="1" applyFont="1" applyBorder="1" applyAlignment="1">
      <alignment horizontal="center" vertical="center"/>
      <protection/>
    </xf>
    <xf numFmtId="0" fontId="3" fillId="0" borderId="23" xfId="62" applyBorder="1" applyAlignment="1">
      <alignment horizontal="center" vertical="center"/>
      <protection/>
    </xf>
    <xf numFmtId="184" fontId="15" fillId="0" borderId="19" xfId="62" applyNumberFormat="1" applyFont="1" applyBorder="1" applyAlignment="1">
      <alignment horizontal="right" vertical="top" wrapText="1"/>
      <protection/>
    </xf>
    <xf numFmtId="184" fontId="15" fillId="0" borderId="0" xfId="62" applyNumberFormat="1" applyFont="1" applyBorder="1" applyAlignment="1">
      <alignment horizontal="right" vertical="top" wrapText="1"/>
      <protection/>
    </xf>
    <xf numFmtId="49" fontId="10" fillId="0" borderId="19" xfId="62" applyNumberFormat="1" applyFont="1" applyBorder="1" applyAlignment="1">
      <alignment horizontal="center" vertical="center"/>
      <protection/>
    </xf>
    <xf numFmtId="49" fontId="10" fillId="0" borderId="0" xfId="62" applyNumberFormat="1" applyFont="1" applyBorder="1" applyAlignment="1">
      <alignment horizontal="center" vertical="center"/>
      <protection/>
    </xf>
    <xf numFmtId="49" fontId="10" fillId="0" borderId="10" xfId="62" applyNumberFormat="1" applyFont="1" applyBorder="1" applyAlignment="1">
      <alignment horizontal="center" vertical="center"/>
      <protection/>
    </xf>
    <xf numFmtId="49" fontId="10" fillId="0" borderId="19" xfId="62" applyNumberFormat="1" applyFont="1" applyFill="1" applyBorder="1" applyAlignment="1">
      <alignment horizontal="center" vertical="center"/>
      <protection/>
    </xf>
    <xf numFmtId="49" fontId="10" fillId="0" borderId="0" xfId="62" applyNumberFormat="1" applyFont="1" applyFill="1" applyBorder="1" applyAlignment="1">
      <alignment horizontal="center" vertical="center"/>
      <protection/>
    </xf>
    <xf numFmtId="49" fontId="10" fillId="0" borderId="10" xfId="62" applyNumberFormat="1" applyFont="1" applyFill="1" applyBorder="1" applyAlignment="1">
      <alignment horizontal="center" vertical="center"/>
      <protection/>
    </xf>
    <xf numFmtId="49" fontId="13" fillId="0" borderId="15" xfId="62" applyNumberFormat="1" applyFont="1" applyBorder="1" applyAlignment="1">
      <alignment horizontal="center" vertical="center"/>
      <protection/>
    </xf>
    <xf numFmtId="49" fontId="13" fillId="0" borderId="18" xfId="62" applyNumberFormat="1" applyFont="1" applyBorder="1" applyAlignment="1">
      <alignment horizontal="center" vertical="center"/>
      <protection/>
    </xf>
    <xf numFmtId="49" fontId="13" fillId="0" borderId="19" xfId="62" applyNumberFormat="1" applyFont="1" applyBorder="1" applyAlignment="1">
      <alignment horizontal="center" vertical="top"/>
      <protection/>
    </xf>
    <xf numFmtId="49" fontId="13" fillId="0" borderId="0" xfId="62" applyNumberFormat="1" applyFont="1" applyBorder="1" applyAlignment="1">
      <alignment horizontal="center" vertical="top"/>
      <protection/>
    </xf>
    <xf numFmtId="49" fontId="13" fillId="0" borderId="10" xfId="62" applyNumberFormat="1" applyFont="1" applyBorder="1" applyAlignment="1">
      <alignment horizontal="center" vertical="top"/>
      <protection/>
    </xf>
    <xf numFmtId="49" fontId="13" fillId="0" borderId="15" xfId="62" applyNumberFormat="1" applyFont="1" applyBorder="1" applyAlignment="1">
      <alignment horizontal="center" vertical="top"/>
      <protection/>
    </xf>
    <xf numFmtId="49" fontId="13" fillId="0" borderId="18" xfId="62" applyNumberFormat="1" applyFont="1" applyBorder="1" applyAlignment="1">
      <alignment horizontal="center" vertical="top"/>
      <protection/>
    </xf>
    <xf numFmtId="49" fontId="13" fillId="0" borderId="14" xfId="62" applyNumberFormat="1" applyFont="1" applyBorder="1" applyAlignment="1">
      <alignment horizontal="center" vertical="top"/>
      <protection/>
    </xf>
    <xf numFmtId="49" fontId="13" fillId="0" borderId="19" xfId="62" applyNumberFormat="1" applyFont="1" applyFill="1" applyBorder="1" applyAlignment="1">
      <alignment horizontal="center" vertical="top"/>
      <protection/>
    </xf>
    <xf numFmtId="49" fontId="13" fillId="0" borderId="0" xfId="62" applyNumberFormat="1" applyFont="1" applyFill="1" applyBorder="1" applyAlignment="1">
      <alignment horizontal="center" vertical="top"/>
      <protection/>
    </xf>
    <xf numFmtId="49" fontId="13" fillId="0" borderId="10" xfId="62" applyNumberFormat="1" applyFont="1" applyFill="1" applyBorder="1" applyAlignment="1">
      <alignment horizontal="center" vertical="top"/>
      <protection/>
    </xf>
    <xf numFmtId="49" fontId="13" fillId="0" borderId="15" xfId="62" applyNumberFormat="1" applyFont="1" applyFill="1" applyBorder="1" applyAlignment="1">
      <alignment horizontal="center" vertical="top"/>
      <protection/>
    </xf>
    <xf numFmtId="49" fontId="13" fillId="0" borderId="18" xfId="62" applyNumberFormat="1" applyFont="1" applyFill="1" applyBorder="1" applyAlignment="1">
      <alignment horizontal="center" vertical="top"/>
      <protection/>
    </xf>
    <xf numFmtId="49" fontId="13" fillId="0" borderId="14" xfId="62" applyNumberFormat="1" applyFont="1" applyFill="1" applyBorder="1" applyAlignment="1">
      <alignment horizontal="center" vertical="top"/>
      <protection/>
    </xf>
    <xf numFmtId="49" fontId="19" fillId="0" borderId="0" xfId="62" applyNumberFormat="1" applyFont="1" applyFill="1" applyAlignment="1">
      <alignment vertical="center"/>
      <protection/>
    </xf>
    <xf numFmtId="49" fontId="19" fillId="0" borderId="0" xfId="62" applyNumberFormat="1" applyFont="1" applyFill="1" applyAlignment="1">
      <alignment/>
      <protection/>
    </xf>
    <xf numFmtId="0" fontId="19" fillId="0" borderId="0" xfId="62" applyFont="1" applyAlignment="1">
      <alignment/>
      <protection/>
    </xf>
    <xf numFmtId="49" fontId="10" fillId="0" borderId="0" xfId="62" applyNumberFormat="1" applyFont="1" applyBorder="1" applyAlignment="1">
      <alignment horizontal="right"/>
      <protection/>
    </xf>
    <xf numFmtId="0" fontId="14" fillId="0" borderId="17" xfId="62" applyFont="1" applyBorder="1" applyAlignment="1">
      <alignment horizontal="center" vertical="center" wrapText="1"/>
      <protection/>
    </xf>
    <xf numFmtId="0" fontId="14" fillId="0" borderId="10" xfId="62" applyFont="1" applyBorder="1" applyAlignment="1">
      <alignment horizontal="center" vertical="center" wrapText="1"/>
      <protection/>
    </xf>
    <xf numFmtId="0" fontId="14" fillId="0" borderId="14" xfId="62" applyFont="1" applyBorder="1" applyAlignment="1">
      <alignment horizontal="center" vertical="center" wrapText="1"/>
      <protection/>
    </xf>
    <xf numFmtId="49" fontId="8" fillId="0" borderId="13" xfId="62" applyNumberFormat="1" applyFont="1" applyBorder="1" applyAlignment="1">
      <alignment horizontal="center"/>
      <protection/>
    </xf>
    <xf numFmtId="49" fontId="8" fillId="0" borderId="21" xfId="62" applyNumberFormat="1" applyFont="1" applyBorder="1" applyAlignment="1">
      <alignment horizontal="center"/>
      <protection/>
    </xf>
    <xf numFmtId="49" fontId="8" fillId="0" borderId="17" xfId="62" applyNumberFormat="1" applyFont="1" applyBorder="1" applyAlignment="1">
      <alignment horizontal="center"/>
      <protection/>
    </xf>
    <xf numFmtId="49" fontId="8" fillId="0" borderId="19" xfId="62" applyNumberFormat="1" applyFont="1" applyBorder="1" applyAlignment="1">
      <alignment horizontal="center"/>
      <protection/>
    </xf>
    <xf numFmtId="49" fontId="8" fillId="0" borderId="0" xfId="62" applyNumberFormat="1" applyFont="1" applyBorder="1" applyAlignment="1">
      <alignment horizontal="center"/>
      <protection/>
    </xf>
    <xf numFmtId="49" fontId="8" fillId="0" borderId="10" xfId="62" applyNumberFormat="1" applyFont="1" applyBorder="1" applyAlignment="1">
      <alignment horizontal="center"/>
      <protection/>
    </xf>
    <xf numFmtId="49" fontId="8" fillId="0" borderId="13" xfId="62" applyNumberFormat="1" applyFont="1" applyFill="1" applyBorder="1" applyAlignment="1">
      <alignment horizontal="center"/>
      <protection/>
    </xf>
    <xf numFmtId="49" fontId="8" fillId="0" borderId="21" xfId="62" applyNumberFormat="1" applyFont="1" applyFill="1" applyBorder="1" applyAlignment="1">
      <alignment horizontal="center"/>
      <protection/>
    </xf>
    <xf numFmtId="49" fontId="8" fillId="0" borderId="17" xfId="62" applyNumberFormat="1" applyFont="1" applyFill="1" applyBorder="1" applyAlignment="1">
      <alignment horizontal="center"/>
      <protection/>
    </xf>
    <xf numFmtId="49" fontId="8" fillId="0" borderId="19" xfId="62" applyNumberFormat="1" applyFont="1" applyFill="1" applyBorder="1" applyAlignment="1">
      <alignment horizontal="center"/>
      <protection/>
    </xf>
    <xf numFmtId="49" fontId="8" fillId="0" borderId="0" xfId="62" applyNumberFormat="1" applyFont="1" applyFill="1" applyBorder="1" applyAlignment="1">
      <alignment horizontal="center"/>
      <protection/>
    </xf>
    <xf numFmtId="49" fontId="8" fillId="0" borderId="10" xfId="62" applyNumberFormat="1" applyFont="1" applyFill="1" applyBorder="1" applyAlignment="1">
      <alignment horizontal="center"/>
      <protection/>
    </xf>
    <xf numFmtId="49" fontId="8" fillId="0" borderId="13" xfId="62" applyNumberFormat="1" applyFont="1" applyBorder="1" applyAlignment="1">
      <alignment horizontal="center" vertical="center"/>
      <protection/>
    </xf>
    <xf numFmtId="49" fontId="8" fillId="0" borderId="21" xfId="62" applyNumberFormat="1" applyFont="1" applyBorder="1" applyAlignment="1">
      <alignment horizontal="center" vertical="center"/>
      <protection/>
    </xf>
    <xf numFmtId="49" fontId="10" fillId="0" borderId="13" xfId="63" applyNumberFormat="1" applyFont="1" applyFill="1" applyBorder="1" applyAlignment="1">
      <alignment horizontal="center" vertical="center"/>
      <protection/>
    </xf>
    <xf numFmtId="49" fontId="10" fillId="0" borderId="17" xfId="63" applyNumberFormat="1" applyFont="1" applyFill="1" applyBorder="1" applyAlignment="1">
      <alignment horizontal="center" vertical="center"/>
      <protection/>
    </xf>
    <xf numFmtId="49" fontId="10" fillId="0" borderId="15" xfId="63" applyNumberFormat="1" applyFont="1" applyFill="1" applyBorder="1" applyAlignment="1">
      <alignment horizontal="center" vertical="center"/>
      <protection/>
    </xf>
    <xf numFmtId="49" fontId="10" fillId="0" borderId="14" xfId="63" applyNumberFormat="1" applyFont="1" applyFill="1" applyBorder="1" applyAlignment="1">
      <alignment horizontal="center" vertical="center"/>
      <protection/>
    </xf>
    <xf numFmtId="198" fontId="14" fillId="0" borderId="13" xfId="63" applyNumberFormat="1" applyFont="1" applyBorder="1" applyAlignment="1">
      <alignment horizontal="center" vertical="center"/>
      <protection/>
    </xf>
    <xf numFmtId="0" fontId="10" fillId="0" borderId="19" xfId="63" applyFont="1" applyBorder="1" applyAlignment="1">
      <alignment horizontal="center" vertical="center"/>
      <protection/>
    </xf>
    <xf numFmtId="49" fontId="14" fillId="0" borderId="11" xfId="63" applyNumberFormat="1" applyFont="1" applyBorder="1" applyAlignment="1">
      <alignment horizontal="center" vertical="top"/>
      <protection/>
    </xf>
    <xf numFmtId="0" fontId="11" fillId="0" borderId="12" xfId="63" applyFont="1" applyBorder="1" applyAlignment="1">
      <alignment horizontal="center" vertical="top"/>
      <protection/>
    </xf>
    <xf numFmtId="0" fontId="37" fillId="0" borderId="19" xfId="63" applyFont="1" applyBorder="1" applyAlignment="1">
      <alignment horizontal="center" vertical="center"/>
      <protection/>
    </xf>
    <xf numFmtId="0" fontId="39" fillId="0" borderId="15" xfId="63" applyFont="1" applyBorder="1" applyAlignment="1">
      <alignment horizontal="center" vertical="center"/>
      <protection/>
    </xf>
    <xf numFmtId="49" fontId="34" fillId="0" borderId="0" xfId="63" applyNumberFormat="1" applyFont="1" applyAlignment="1">
      <alignment/>
      <protection/>
    </xf>
    <xf numFmtId="0" fontId="0" fillId="0" borderId="0" xfId="63" applyAlignment="1">
      <alignment/>
      <protection/>
    </xf>
    <xf numFmtId="49" fontId="36" fillId="0" borderId="0" xfId="63" applyNumberFormat="1" applyFont="1" applyBorder="1" applyAlignment="1">
      <alignment horizontal="left" vertical="top"/>
      <protection/>
    </xf>
    <xf numFmtId="0" fontId="34" fillId="0" borderId="0" xfId="63" applyFont="1" applyBorder="1" applyAlignment="1">
      <alignment vertical="top"/>
      <protection/>
    </xf>
    <xf numFmtId="49" fontId="14" fillId="0" borderId="21" xfId="63" applyNumberFormat="1" applyFont="1" applyBorder="1" applyAlignment="1">
      <alignment horizontal="left" vertical="center" wrapText="1"/>
      <protection/>
    </xf>
    <xf numFmtId="49" fontId="10" fillId="0" borderId="0" xfId="63" applyNumberFormat="1" applyFont="1" applyBorder="1" applyAlignment="1">
      <alignment horizontal="left" vertical="center" wrapText="1"/>
      <protection/>
    </xf>
    <xf numFmtId="49" fontId="10" fillId="0" borderId="18" xfId="63" applyNumberFormat="1" applyFont="1" applyBorder="1" applyAlignment="1">
      <alignment horizontal="left" vertical="center" wrapText="1"/>
      <protection/>
    </xf>
    <xf numFmtId="49" fontId="10" fillId="0" borderId="21" xfId="63" applyNumberFormat="1" applyFont="1" applyBorder="1" applyAlignment="1">
      <alignment horizontal="left" vertical="center" wrapText="1"/>
      <protection/>
    </xf>
    <xf numFmtId="0" fontId="10" fillId="0" borderId="0" xfId="63" applyFont="1" applyBorder="1" applyAlignment="1">
      <alignment horizontal="left" vertical="center" wrapText="1"/>
      <protection/>
    </xf>
    <xf numFmtId="0" fontId="10" fillId="0" borderId="18" xfId="63" applyFont="1" applyBorder="1" applyAlignment="1">
      <alignment horizontal="left" vertical="center" wrapText="1"/>
      <protection/>
    </xf>
    <xf numFmtId="49" fontId="13" fillId="0" borderId="17" xfId="63" applyNumberFormat="1" applyFont="1" applyBorder="1" applyAlignment="1">
      <alignment horizontal="left" vertical="center" wrapText="1"/>
      <protection/>
    </xf>
    <xf numFmtId="0" fontId="13" fillId="0" borderId="10" xfId="63" applyFont="1" applyBorder="1" applyAlignment="1">
      <alignment horizontal="left" vertical="center" wrapText="1"/>
      <protection/>
    </xf>
    <xf numFmtId="0" fontId="13" fillId="0" borderId="14" xfId="63" applyFont="1" applyBorder="1" applyAlignment="1">
      <alignment horizontal="left" vertical="center" wrapText="1"/>
      <protection/>
    </xf>
    <xf numFmtId="0" fontId="13" fillId="0" borderId="0" xfId="62" applyFont="1" applyAlignment="1">
      <alignment vertical="center"/>
      <protection/>
    </xf>
    <xf numFmtId="0" fontId="8" fillId="0" borderId="17" xfId="62" applyFont="1" applyBorder="1" applyAlignment="1">
      <alignment horizontal="center"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186" fontId="10" fillId="0" borderId="18" xfId="57" applyNumberFormat="1" applyFont="1" applyFill="1" applyBorder="1" applyAlignment="1">
      <alignment horizontal="left" wrapText="1"/>
    </xf>
    <xf numFmtId="0" fontId="10" fillId="0" borderId="18" xfId="62" applyFont="1" applyBorder="1" applyAlignment="1">
      <alignment horizontal="left" wrapText="1"/>
      <protection/>
    </xf>
    <xf numFmtId="0" fontId="3" fillId="0" borderId="17" xfId="62" applyBorder="1" applyAlignment="1">
      <alignment/>
      <protection/>
    </xf>
    <xf numFmtId="0" fontId="3" fillId="0" borderId="19" xfId="62" applyBorder="1" applyAlignment="1">
      <alignment/>
      <protection/>
    </xf>
    <xf numFmtId="0" fontId="3" fillId="0" borderId="10" xfId="62" applyBorder="1" applyAlignment="1">
      <alignment/>
      <protection/>
    </xf>
    <xf numFmtId="49" fontId="10" fillId="0" borderId="21" xfId="62" applyNumberFormat="1" applyFont="1" applyBorder="1" applyAlignment="1">
      <alignment horizontal="center" vertical="center"/>
      <protection/>
    </xf>
    <xf numFmtId="0" fontId="8" fillId="0" borderId="0" xfId="62" applyFont="1" applyBorder="1" applyAlignment="1">
      <alignment/>
      <protection/>
    </xf>
    <xf numFmtId="0" fontId="10" fillId="0" borderId="0" xfId="62" applyFont="1" applyBorder="1" applyAlignment="1">
      <alignment/>
      <protection/>
    </xf>
    <xf numFmtId="49" fontId="10" fillId="0" borderId="10" xfId="62" applyNumberFormat="1" applyFont="1" applyBorder="1" applyAlignment="1">
      <alignment horizontal="center" vertical="top"/>
      <protection/>
    </xf>
    <xf numFmtId="0" fontId="3" fillId="0" borderId="15" xfId="62" applyBorder="1" applyAlignment="1">
      <alignment vertical="top"/>
      <protection/>
    </xf>
    <xf numFmtId="0" fontId="3" fillId="0" borderId="14" xfId="62" applyBorder="1" applyAlignment="1">
      <alignment vertical="top"/>
      <protection/>
    </xf>
    <xf numFmtId="0" fontId="16" fillId="0" borderId="0" xfId="62" applyFont="1" applyAlignment="1">
      <alignment vertical="center"/>
      <protection/>
    </xf>
    <xf numFmtId="0" fontId="16" fillId="0" borderId="0" xfId="62" applyFont="1" applyAlignment="1">
      <alignment vertical="top" wrapText="1"/>
      <protection/>
    </xf>
    <xf numFmtId="0" fontId="16" fillId="0" borderId="0" xfId="62" applyFont="1" applyAlignment="1">
      <alignment vertical="top"/>
      <protection/>
    </xf>
    <xf numFmtId="0" fontId="18" fillId="0" borderId="0" xfId="62" applyFont="1" applyBorder="1" applyAlignment="1">
      <alignment vertical="top" wrapText="1"/>
      <protection/>
    </xf>
    <xf numFmtId="0" fontId="16" fillId="0" borderId="0" xfId="62" applyFont="1" applyBorder="1" applyAlignment="1">
      <alignment vertical="top"/>
      <protection/>
    </xf>
    <xf numFmtId="186" fontId="10" fillId="0" borderId="0" xfId="57" applyNumberFormat="1" applyFont="1" applyFill="1" applyBorder="1" applyAlignment="1">
      <alignment horizontal="left" wrapText="1"/>
    </xf>
    <xf numFmtId="0" fontId="10" fillId="0" borderId="0" xfId="62" applyFont="1" applyAlignment="1">
      <alignment horizontal="left" wrapText="1"/>
      <protection/>
    </xf>
    <xf numFmtId="0" fontId="16" fillId="0" borderId="0" xfId="62" applyFont="1" applyFill="1" applyAlignment="1">
      <alignment vertical="center"/>
      <protection/>
    </xf>
    <xf numFmtId="0" fontId="18" fillId="0" borderId="0" xfId="62" applyFont="1" applyBorder="1" applyAlignment="1">
      <alignment vertical="top"/>
      <protection/>
    </xf>
    <xf numFmtId="49" fontId="8" fillId="0" borderId="13" xfId="62" applyNumberFormat="1" applyFont="1" applyBorder="1" applyAlignment="1">
      <alignment horizontal="center" vertical="center" wrapText="1"/>
      <protection/>
    </xf>
    <xf numFmtId="0" fontId="3" fillId="0" borderId="21" xfId="62" applyBorder="1" applyAlignment="1">
      <alignment horizontal="center" vertical="center" wrapText="1"/>
      <protection/>
    </xf>
    <xf numFmtId="49" fontId="10" fillId="0" borderId="19" xfId="62" applyNumberFormat="1" applyFont="1" applyBorder="1" applyAlignment="1">
      <alignment horizontal="center" vertical="center" wrapText="1"/>
      <protection/>
    </xf>
    <xf numFmtId="0" fontId="3" fillId="0" borderId="0" xfId="62" applyAlignment="1">
      <alignment horizontal="center" vertical="center" wrapText="1"/>
      <protection/>
    </xf>
    <xf numFmtId="49" fontId="13" fillId="0" borderId="15" xfId="62" applyNumberFormat="1" applyFont="1" applyBorder="1" applyAlignment="1">
      <alignment horizontal="center" vertical="center" wrapText="1"/>
      <protection/>
    </xf>
    <xf numFmtId="0" fontId="3" fillId="0" borderId="18" xfId="62" applyBorder="1" applyAlignment="1">
      <alignment horizontal="center" vertical="center" wrapText="1"/>
      <protection/>
    </xf>
    <xf numFmtId="0" fontId="10" fillId="0" borderId="18" xfId="62" applyNumberFormat="1" applyFont="1" applyBorder="1" applyAlignment="1">
      <alignment horizontal="left" wrapText="1"/>
      <protection/>
    </xf>
    <xf numFmtId="0" fontId="16" fillId="0" borderId="0" xfId="62" applyFont="1" applyAlignment="1">
      <alignment wrapText="1"/>
      <protection/>
    </xf>
    <xf numFmtId="0" fontId="16" fillId="0" borderId="0" xfId="62" applyFont="1" applyAlignment="1">
      <alignment/>
      <protection/>
    </xf>
    <xf numFmtId="0" fontId="3" fillId="0" borderId="0" xfId="62" applyAlignment="1">
      <alignment/>
      <protection/>
    </xf>
    <xf numFmtId="0" fontId="10" fillId="0" borderId="0" xfId="62" applyNumberFormat="1" applyFont="1" applyAlignment="1">
      <alignment horizontal="left" wrapText="1"/>
      <protection/>
    </xf>
    <xf numFmtId="49" fontId="10" fillId="0" borderId="0" xfId="62" applyNumberFormat="1" applyFont="1" applyFill="1" applyBorder="1" applyAlignment="1">
      <alignment/>
      <protection/>
    </xf>
    <xf numFmtId="49" fontId="13" fillId="0" borderId="0" xfId="62" applyNumberFormat="1" applyFont="1" applyFill="1" applyAlignment="1">
      <alignment/>
      <protection/>
    </xf>
    <xf numFmtId="49" fontId="8" fillId="0" borderId="21" xfId="62" applyNumberFormat="1" applyFont="1" applyFill="1" applyBorder="1" applyAlignment="1">
      <alignment/>
      <protection/>
    </xf>
    <xf numFmtId="49" fontId="8" fillId="0" borderId="0" xfId="62" applyNumberFormat="1" applyFont="1" applyFill="1" applyBorder="1" applyAlignment="1">
      <alignment/>
      <protection/>
    </xf>
    <xf numFmtId="49" fontId="8" fillId="0" borderId="17" xfId="62" applyNumberFormat="1" applyFont="1" applyFill="1" applyBorder="1" applyAlignment="1">
      <alignment horizontal="center" vertical="center" wrapText="1"/>
      <protection/>
    </xf>
    <xf numFmtId="49" fontId="8" fillId="0" borderId="10" xfId="62" applyNumberFormat="1" applyFont="1" applyFill="1" applyBorder="1" applyAlignment="1">
      <alignment horizontal="center" vertical="center" wrapText="1"/>
      <protection/>
    </xf>
    <xf numFmtId="0" fontId="3" fillId="0" borderId="10" xfId="62" applyBorder="1" applyAlignment="1">
      <alignment horizontal="center" vertical="center" wrapText="1"/>
      <protection/>
    </xf>
    <xf numFmtId="0" fontId="3" fillId="0" borderId="14" xfId="62" applyBorder="1" applyAlignment="1">
      <alignment horizontal="center" vertical="center" wrapText="1"/>
      <protection/>
    </xf>
    <xf numFmtId="49" fontId="4" fillId="0" borderId="0" xfId="62" applyNumberFormat="1" applyFont="1" applyAlignment="1">
      <alignment/>
      <protection/>
    </xf>
    <xf numFmtId="0" fontId="4" fillId="0" borderId="0" xfId="62" applyFont="1" applyAlignment="1">
      <alignment/>
      <protection/>
    </xf>
    <xf numFmtId="49" fontId="7" fillId="0" borderId="0" xfId="62" applyNumberFormat="1" applyFont="1" applyBorder="1" applyAlignment="1">
      <alignment vertical="top"/>
      <protection/>
    </xf>
    <xf numFmtId="0" fontId="4" fillId="0" borderId="0" xfId="62" applyFont="1" applyBorder="1" applyAlignment="1">
      <alignment vertical="top"/>
      <protection/>
    </xf>
    <xf numFmtId="49" fontId="4" fillId="0" borderId="0" xfId="62" applyNumberFormat="1" applyFont="1" applyFill="1" applyAlignment="1">
      <alignment/>
      <protection/>
    </xf>
    <xf numFmtId="0" fontId="3" fillId="0" borderId="10" xfId="62" applyBorder="1">
      <alignment/>
      <protection/>
    </xf>
    <xf numFmtId="0" fontId="3" fillId="0" borderId="18" xfId="62" applyBorder="1" applyAlignment="1">
      <alignment horizontal="center" vertical="center"/>
      <protection/>
    </xf>
    <xf numFmtId="0" fontId="3" fillId="0" borderId="15" xfId="62" applyBorder="1">
      <alignment/>
      <protection/>
    </xf>
    <xf numFmtId="0" fontId="3" fillId="0" borderId="14" xfId="62" applyBorder="1">
      <alignment/>
      <protection/>
    </xf>
    <xf numFmtId="49" fontId="8" fillId="0" borderId="21" xfId="62" applyNumberFormat="1" applyFont="1" applyFill="1" applyBorder="1" applyAlignment="1">
      <alignment wrapText="1"/>
      <protection/>
    </xf>
    <xf numFmtId="0" fontId="3" fillId="0" borderId="21" xfId="62" applyBorder="1" applyAlignment="1">
      <alignment wrapText="1"/>
      <protection/>
    </xf>
    <xf numFmtId="0" fontId="3" fillId="0" borderId="17" xfId="62" applyBorder="1">
      <alignment/>
      <protection/>
    </xf>
    <xf numFmtId="0" fontId="3" fillId="0" borderId="19" xfId="62" applyBorder="1">
      <alignment/>
      <protection/>
    </xf>
    <xf numFmtId="0" fontId="3" fillId="0" borderId="21" xfId="62" applyBorder="1" applyAlignment="1">
      <alignment horizontal="center" vertical="center"/>
      <protection/>
    </xf>
    <xf numFmtId="0" fontId="3" fillId="0" borderId="0" xfId="62" applyAlignment="1">
      <alignment horizontal="center" vertical="center"/>
      <protection/>
    </xf>
    <xf numFmtId="186" fontId="10" fillId="0" borderId="0" xfId="57" applyNumberFormat="1" applyFont="1" applyFill="1" applyBorder="1" applyAlignment="1">
      <alignment horizontal="left"/>
    </xf>
    <xf numFmtId="0" fontId="3" fillId="0" borderId="0" xfId="62" applyAlignment="1">
      <alignment horizontal="left"/>
      <protection/>
    </xf>
    <xf numFmtId="186" fontId="10" fillId="0" borderId="18" xfId="57" applyNumberFormat="1" applyFont="1" applyFill="1" applyBorder="1" applyAlignment="1">
      <alignment horizontal="left"/>
    </xf>
    <xf numFmtId="49" fontId="3" fillId="0" borderId="18" xfId="62" applyNumberFormat="1" applyFont="1" applyBorder="1" applyAlignment="1">
      <alignment horizontal="left"/>
      <protection/>
    </xf>
    <xf numFmtId="190" fontId="11" fillId="0" borderId="22" xfId="0" applyNumberFormat="1" applyFont="1" applyFill="1" applyBorder="1" applyAlignment="1">
      <alignment horizontal="center" vertical="center"/>
    </xf>
    <xf numFmtId="190" fontId="11" fillId="0" borderId="24" xfId="0" applyNumberFormat="1" applyFont="1" applyFill="1" applyBorder="1" applyAlignment="1">
      <alignment horizontal="center" vertical="center"/>
    </xf>
    <xf numFmtId="190" fontId="11" fillId="0" borderId="23" xfId="0" applyNumberFormat="1" applyFont="1" applyFill="1" applyBorder="1" applyAlignment="1">
      <alignment horizontal="center" vertical="center"/>
    </xf>
    <xf numFmtId="190" fontId="11" fillId="0" borderId="20" xfId="0" applyNumberFormat="1" applyFont="1" applyFill="1" applyBorder="1" applyAlignment="1">
      <alignment horizontal="center" vertical="center"/>
    </xf>
    <xf numFmtId="190" fontId="0" fillId="0" borderId="20" xfId="0" applyNumberFormat="1" applyFont="1" applyBorder="1" applyAlignment="1">
      <alignment horizontal="center" vertical="center"/>
    </xf>
    <xf numFmtId="190" fontId="0" fillId="0" borderId="2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vertical="center"/>
    </xf>
    <xf numFmtId="49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49" fontId="19" fillId="0" borderId="0" xfId="0" applyNumberFormat="1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186" fontId="11" fillId="0" borderId="0" xfId="56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186" fontId="11" fillId="0" borderId="18" xfId="56" applyNumberFormat="1" applyFont="1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49" fontId="19" fillId="0" borderId="0" xfId="0" applyNumberFormat="1" applyFont="1" applyBorder="1" applyAlignment="1">
      <alignment horizontal="left"/>
    </xf>
    <xf numFmtId="49" fontId="21" fillId="0" borderId="0" xfId="0" applyNumberFormat="1" applyFont="1" applyBorder="1" applyAlignment="1">
      <alignment horizontal="left"/>
    </xf>
    <xf numFmtId="49" fontId="8" fillId="0" borderId="13" xfId="62" applyNumberFormat="1" applyFont="1" applyFill="1" applyBorder="1" applyAlignment="1">
      <alignment horizontal="center" vertical="center"/>
      <protection/>
    </xf>
    <xf numFmtId="49" fontId="10" fillId="0" borderId="21" xfId="62" applyNumberFormat="1" applyFont="1" applyFill="1" applyBorder="1" applyAlignment="1">
      <alignment horizontal="center" vertical="center"/>
      <protection/>
    </xf>
    <xf numFmtId="49" fontId="13" fillId="0" borderId="15" xfId="62" applyNumberFormat="1" applyFont="1" applyFill="1" applyBorder="1" applyAlignment="1">
      <alignment horizontal="center" vertical="center"/>
      <protection/>
    </xf>
    <xf numFmtId="49" fontId="13" fillId="0" borderId="18" xfId="62" applyNumberFormat="1" applyFont="1" applyFill="1" applyBorder="1" applyAlignment="1">
      <alignment horizontal="center" vertical="center"/>
      <protection/>
    </xf>
    <xf numFmtId="0" fontId="13" fillId="0" borderId="10" xfId="62" applyFont="1" applyFill="1" applyBorder="1" applyAlignment="1">
      <alignment horizontal="center" vertical="top"/>
      <protection/>
    </xf>
    <xf numFmtId="0" fontId="10" fillId="0" borderId="10" xfId="62" applyFont="1" applyFill="1" applyBorder="1" applyAlignment="1">
      <alignment horizontal="center" vertical="top"/>
      <protection/>
    </xf>
    <xf numFmtId="0" fontId="16" fillId="0" borderId="0" xfId="62" applyFont="1" applyFill="1" applyAlignment="1">
      <alignment/>
      <protection/>
    </xf>
    <xf numFmtId="0" fontId="18" fillId="0" borderId="18" xfId="62" applyFont="1" applyFill="1" applyBorder="1" applyAlignment="1">
      <alignment vertical="top"/>
      <protection/>
    </xf>
    <xf numFmtId="0" fontId="16" fillId="0" borderId="18" xfId="62" applyFont="1" applyFill="1" applyBorder="1" applyAlignment="1">
      <alignment vertical="top"/>
      <protection/>
    </xf>
    <xf numFmtId="0" fontId="10" fillId="0" borderId="17" xfId="62" applyFont="1" applyFill="1" applyBorder="1" applyAlignment="1">
      <alignment horizontal="center"/>
      <protection/>
    </xf>
    <xf numFmtId="0" fontId="10" fillId="0" borderId="10" xfId="62" applyFont="1" applyFill="1" applyBorder="1" applyAlignment="1">
      <alignment/>
      <protection/>
    </xf>
    <xf numFmtId="49" fontId="10" fillId="0" borderId="13" xfId="62" applyNumberFormat="1" applyFont="1" applyFill="1" applyBorder="1" applyAlignment="1">
      <alignment horizontal="center" vertical="center"/>
      <protection/>
    </xf>
    <xf numFmtId="0" fontId="10" fillId="0" borderId="21" xfId="62" applyFont="1" applyFill="1" applyBorder="1" applyAlignment="1">
      <alignment horizontal="center" vertical="center"/>
      <protection/>
    </xf>
    <xf numFmtId="0" fontId="10" fillId="0" borderId="19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10" fillId="0" borderId="15" xfId="62" applyFont="1" applyFill="1" applyBorder="1" applyAlignment="1">
      <alignment horizontal="center" vertical="center"/>
      <protection/>
    </xf>
    <xf numFmtId="0" fontId="10" fillId="0" borderId="18" xfId="62" applyFont="1" applyFill="1" applyBorder="1" applyAlignment="1">
      <alignment horizontal="center" vertical="center"/>
      <protection/>
    </xf>
    <xf numFmtId="184" fontId="10" fillId="0" borderId="0" xfId="62" applyNumberFormat="1" applyFont="1" applyFill="1" applyBorder="1" applyAlignment="1">
      <alignment horizontal="right" vertical="top"/>
      <protection/>
    </xf>
    <xf numFmtId="184" fontId="10" fillId="0" borderId="0" xfId="62" applyNumberFormat="1" applyFont="1" applyBorder="1" applyAlignment="1">
      <alignment vertical="top"/>
      <protection/>
    </xf>
    <xf numFmtId="185" fontId="10" fillId="0" borderId="0" xfId="62" applyNumberFormat="1" applyFont="1" applyFill="1" applyBorder="1" applyAlignment="1">
      <alignment vertical="top"/>
      <protection/>
    </xf>
    <xf numFmtId="185" fontId="3" fillId="0" borderId="0" xfId="62" applyNumberFormat="1" applyBorder="1" applyAlignment="1">
      <alignment vertical="top"/>
      <protection/>
    </xf>
    <xf numFmtId="185" fontId="3" fillId="0" borderId="18" xfId="62" applyNumberFormat="1" applyBorder="1" applyAlignment="1">
      <alignment vertical="top"/>
      <protection/>
    </xf>
    <xf numFmtId="185" fontId="3" fillId="0" borderId="0" xfId="62" applyNumberFormat="1" applyAlignment="1">
      <alignment vertical="top"/>
      <protection/>
    </xf>
    <xf numFmtId="184" fontId="10" fillId="0" borderId="0" xfId="62" applyNumberFormat="1" applyFont="1" applyFill="1" applyBorder="1" applyAlignment="1">
      <alignment vertical="top"/>
      <protection/>
    </xf>
    <xf numFmtId="185" fontId="10" fillId="0" borderId="0" xfId="57" applyNumberFormat="1" applyFont="1" applyFill="1" applyBorder="1" applyAlignment="1">
      <alignment horizontal="right" vertical="top"/>
    </xf>
    <xf numFmtId="185" fontId="0" fillId="0" borderId="0" xfId="57" applyNumberFormat="1" applyFont="1" applyFill="1" applyAlignment="1">
      <alignment horizontal="right" vertical="top"/>
    </xf>
    <xf numFmtId="184" fontId="10" fillId="0" borderId="0" xfId="62" applyNumberFormat="1" applyFont="1" applyBorder="1" applyAlignment="1">
      <alignment horizontal="right" vertical="top"/>
      <protection/>
    </xf>
    <xf numFmtId="185" fontId="0" fillId="0" borderId="0" xfId="57" applyNumberFormat="1" applyFont="1" applyAlignment="1">
      <alignment horizontal="right" vertical="top"/>
    </xf>
    <xf numFmtId="185" fontId="15" fillId="0" borderId="0" xfId="62" applyNumberFormat="1" applyFont="1" applyFill="1" applyBorder="1" applyAlignment="1">
      <alignment vertical="top"/>
      <protection/>
    </xf>
    <xf numFmtId="0" fontId="3" fillId="0" borderId="14" xfId="62" applyBorder="1" applyAlignment="1">
      <alignment horizontal="center" vertical="top"/>
      <protection/>
    </xf>
    <xf numFmtId="184" fontId="15" fillId="0" borderId="0" xfId="62" applyNumberFormat="1" applyFont="1" applyFill="1" applyBorder="1" applyAlignment="1">
      <alignment vertical="top"/>
      <protection/>
    </xf>
    <xf numFmtId="49" fontId="7" fillId="0" borderId="18" xfId="62" applyNumberFormat="1" applyFont="1" applyFill="1" applyBorder="1" applyAlignment="1">
      <alignment vertical="top"/>
      <protection/>
    </xf>
    <xf numFmtId="0" fontId="7" fillId="0" borderId="18" xfId="62" applyFont="1" applyBorder="1" applyAlignment="1">
      <alignment vertical="top"/>
      <protection/>
    </xf>
    <xf numFmtId="0" fontId="4" fillId="0" borderId="18" xfId="62" applyFont="1" applyBorder="1" applyAlignment="1">
      <alignment vertical="top"/>
      <protection/>
    </xf>
    <xf numFmtId="49" fontId="14" fillId="0" borderId="17" xfId="62" applyNumberFormat="1" applyFont="1" applyFill="1" applyBorder="1" applyAlignment="1">
      <alignment horizontal="center"/>
      <protection/>
    </xf>
    <xf numFmtId="0" fontId="49" fillId="0" borderId="10" xfId="62" applyFont="1" applyBorder="1" applyAlignment="1">
      <alignment/>
      <protection/>
    </xf>
    <xf numFmtId="49" fontId="10" fillId="0" borderId="13" xfId="62" applyNumberFormat="1" applyFont="1" applyBorder="1" applyAlignment="1">
      <alignment horizontal="center" vertical="center"/>
      <protection/>
    </xf>
    <xf numFmtId="0" fontId="3" fillId="0" borderId="21" xfId="62" applyBorder="1" applyAlignment="1">
      <alignment vertical="center"/>
      <protection/>
    </xf>
    <xf numFmtId="0" fontId="3" fillId="0" borderId="19" xfId="62" applyBorder="1" applyAlignment="1">
      <alignment vertical="center"/>
      <protection/>
    </xf>
    <xf numFmtId="0" fontId="3" fillId="0" borderId="0" xfId="62" applyBorder="1" applyAlignment="1">
      <alignment vertical="center"/>
      <protection/>
    </xf>
    <xf numFmtId="0" fontId="3" fillId="0" borderId="15" xfId="62" applyBorder="1" applyAlignment="1">
      <alignment vertical="center"/>
      <protection/>
    </xf>
    <xf numFmtId="0" fontId="3" fillId="0" borderId="18" xfId="62" applyBorder="1" applyAlignment="1">
      <alignment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Percent" xfId="33"/>
    <cellStyle name="備註" xfId="34"/>
    <cellStyle name="標題" xfId="35"/>
    <cellStyle name="標題 1" xfId="36"/>
    <cellStyle name="標題 2" xfId="37"/>
    <cellStyle name="標題 3" xfId="38"/>
    <cellStyle name="標題 4" xfId="39"/>
    <cellStyle name="Hyperlink" xfId="40"/>
    <cellStyle name="輔色1" xfId="41"/>
    <cellStyle name="輔色2" xfId="42"/>
    <cellStyle name="輔色3" xfId="43"/>
    <cellStyle name="輔色4" xfId="44"/>
    <cellStyle name="輔色5" xfId="45"/>
    <cellStyle name="輔色6" xfId="46"/>
    <cellStyle name="好" xfId="47"/>
    <cellStyle name="合計" xfId="48"/>
    <cellStyle name="壞" xfId="49"/>
    <cellStyle name="Currency" xfId="50"/>
    <cellStyle name="Currency [0]" xfId="51"/>
    <cellStyle name="計算方式" xfId="52"/>
    <cellStyle name="檢查儲存格" xfId="53"/>
    <cellStyle name="警告文字" xfId="54"/>
    <cellStyle name="連結的儲存格" xfId="55"/>
    <cellStyle name="Comma" xfId="56"/>
    <cellStyle name="千分位 2" xfId="57"/>
    <cellStyle name="Comma [0]" xfId="58"/>
    <cellStyle name="輸出" xfId="59"/>
    <cellStyle name="輸入" xfId="60"/>
    <cellStyle name="說明文字" xfId="61"/>
    <cellStyle name="一般 2" xfId="62"/>
    <cellStyle name="一般 3" xfId="63"/>
    <cellStyle name="一般 4" xfId="64"/>
    <cellStyle name="Followed Hyperlink" xfId="65"/>
    <cellStyle name="中等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A19"/>
  <sheetViews>
    <sheetView tabSelected="1" zoomScale="110" zoomScaleNormal="110" zoomScalePageLayoutView="0" workbookViewId="0" topLeftCell="A1">
      <selection activeCell="B1" sqref="B1"/>
    </sheetView>
  </sheetViews>
  <sheetFormatPr defaultColWidth="9.00390625" defaultRowHeight="16.5"/>
  <cols>
    <col min="1" max="1" width="81.625" style="120" customWidth="1"/>
    <col min="2" max="16384" width="9.00390625" style="120" customWidth="1"/>
  </cols>
  <sheetData>
    <row r="1" ht="30" customHeight="1">
      <c r="A1" s="413" t="s">
        <v>1348</v>
      </c>
    </row>
    <row r="2" ht="30" customHeight="1">
      <c r="A2" s="413" t="s">
        <v>1349</v>
      </c>
    </row>
    <row r="3" ht="30" customHeight="1">
      <c r="A3" s="413" t="s">
        <v>1350</v>
      </c>
    </row>
    <row r="4" ht="30" customHeight="1">
      <c r="A4" s="413" t="s">
        <v>1351</v>
      </c>
    </row>
    <row r="5" ht="30" customHeight="1">
      <c r="A5" s="413" t="s">
        <v>1352</v>
      </c>
    </row>
    <row r="6" ht="30" customHeight="1">
      <c r="A6" s="413" t="s">
        <v>1353</v>
      </c>
    </row>
    <row r="7" ht="30" customHeight="1">
      <c r="A7" s="413" t="s">
        <v>1354</v>
      </c>
    </row>
    <row r="8" ht="30" customHeight="1">
      <c r="A8" s="413" t="s">
        <v>1355</v>
      </c>
    </row>
    <row r="9" ht="30" customHeight="1">
      <c r="A9" s="413" t="s">
        <v>1356</v>
      </c>
    </row>
    <row r="10" ht="30" customHeight="1">
      <c r="A10" s="413" t="s">
        <v>1357</v>
      </c>
    </row>
    <row r="11" ht="30" customHeight="1">
      <c r="A11" s="413" t="s">
        <v>1358</v>
      </c>
    </row>
    <row r="12" ht="30" customHeight="1">
      <c r="A12" s="413" t="s">
        <v>1359</v>
      </c>
    </row>
    <row r="13" ht="30" customHeight="1">
      <c r="A13" s="413" t="s">
        <v>1360</v>
      </c>
    </row>
    <row r="14" ht="30" customHeight="1">
      <c r="A14" s="413" t="s">
        <v>1361</v>
      </c>
    </row>
    <row r="15" ht="30" customHeight="1">
      <c r="A15" s="413" t="s">
        <v>1362</v>
      </c>
    </row>
    <row r="16" ht="30" customHeight="1">
      <c r="A16" s="413" t="s">
        <v>1363</v>
      </c>
    </row>
    <row r="17" ht="30" customHeight="1">
      <c r="A17" s="413" t="s">
        <v>1364</v>
      </c>
    </row>
    <row r="18" ht="30" customHeight="1">
      <c r="A18" s="413" t="s">
        <v>1365</v>
      </c>
    </row>
    <row r="19" ht="15">
      <c r="A19" s="413"/>
    </row>
  </sheetData>
  <sheetProtection/>
  <hyperlinks>
    <hyperlink ref="A1" location="'1'!A1" display="1.  對 外 商 品 貿 易 統 計"/>
    <hyperlink ref="A2" location="'2'!A1" display="2.  按 經 濟 貨 物 大 類 統 計 之 進 口 及 出 口"/>
    <hyperlink ref="A3" location="'3'!A1" display="3.  按 主 要 貿 易 夥 伴 統 計 之 進 出 口 總 值"/>
    <hyperlink ref="A4" location="'4'!A1" display="4.  與 指 定 國 家 ／ 地 區 之 進 口 及 出 口"/>
    <hyperlink ref="A5" location="'5'!A1" display="5.  按 原 產 地 及 目 的 地 統 計 之 進 口 及 出 口"/>
    <hyperlink ref="A6" location="'6'!A1" display="6.  按 目 的 地 統 計 之 本 地 產 品 出 口 及 再 出 口"/>
    <hyperlink ref="A7" location="'7'!A1" display="7.  按 原 產 地 及 目 的 地 統 計 之 再 進 口 及 暫 時 出 口"/>
    <hyperlink ref="A8" location="'8'!A1" display="8.  按 標 準 國 際 外 貿 分 類 表 統 計 之 進 口 及 出 口"/>
    <hyperlink ref="A9" location="'9'!A1" display="9.  按 標 準 國 際 外 貿 分 類 表 統 計 之 本 地 產 品 出 口 及 再 出 口"/>
    <hyperlink ref="A10" location="'10'!A1" display="10.  按 標 準 國 際 外 貿 分 類 表 統 計 之 再 進 口 及 暫 時 出 口"/>
    <hyperlink ref="A11" location="'11'!A1" display="11.  按 來 源 地 及 運 輸 方 式 統 計 之 進 口"/>
    <hyperlink ref="A12" location="'12'!A1" display="12.  按 目 的 地 及 運 輸 方 式 統 計 之 出 口"/>
    <hyperlink ref="A13" location="'13'!A1" display="13.  按 目 的 地 及 運 輸 方 式 統 計 之 本 地 產 品 出 口"/>
    <hyperlink ref="A14" location="'14'!A1" display="14.  按 目 的 地 及 運 輸 方 式 統 計 之 再 出 口"/>
    <hyperlink ref="A15" location="'15'!A1" display="15.  按 來 源 地 及 運 輸 方 式 統 計 之 再 進 口"/>
    <hyperlink ref="A16" location="'16'!A1" display="16.  按 目 的 地 及 運 輸 方 式 統 計 之 暫 時 出 口"/>
    <hyperlink ref="A17" location="'17'!A1" display="17.  按  目  的  地  統  計  之  轉  運"/>
    <hyperlink ref="A18" location="'18'!A1" display="18.  按 澳 門 對 外 貿 易 貨 物 分 類 表／協 調 制 度 統 計 之 轉 運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4"/>
  <dimension ref="A1:K307"/>
  <sheetViews>
    <sheetView zoomScaleSheetLayoutView="75" zoomScalePageLayoutView="0" workbookViewId="0" topLeftCell="A1">
      <selection activeCell="F1" sqref="F1"/>
    </sheetView>
  </sheetViews>
  <sheetFormatPr defaultColWidth="9.00390625" defaultRowHeight="16.5"/>
  <cols>
    <col min="1" max="1" width="62.625" style="40" customWidth="1"/>
    <col min="2" max="5" width="14.625" style="41" customWidth="1"/>
    <col min="6" max="7" width="12.625" style="40" customWidth="1"/>
    <col min="8" max="9" width="15.875" style="40" customWidth="1"/>
    <col min="10" max="16384" width="9.00390625" style="40" customWidth="1"/>
  </cols>
  <sheetData>
    <row r="1" spans="1:5" s="181" customFormat="1" ht="18" customHeight="1">
      <c r="A1" s="567" t="s">
        <v>583</v>
      </c>
      <c r="B1" s="564"/>
      <c r="C1" s="564"/>
      <c r="D1" s="564"/>
      <c r="E1" s="564"/>
    </row>
    <row r="2" spans="1:5" s="181" customFormat="1" ht="18" customHeight="1">
      <c r="A2" s="563" t="s">
        <v>584</v>
      </c>
      <c r="B2" s="564"/>
      <c r="C2" s="564"/>
      <c r="D2" s="564"/>
      <c r="E2" s="564"/>
    </row>
    <row r="3" spans="1:5" s="181" customFormat="1" ht="18" customHeight="1">
      <c r="A3" s="565" t="s">
        <v>585</v>
      </c>
      <c r="B3" s="566"/>
      <c r="C3" s="566"/>
      <c r="D3" s="566"/>
      <c r="E3" s="566"/>
    </row>
    <row r="4" spans="1:7" s="1" customFormat="1" ht="15" customHeight="1">
      <c r="A4" s="144"/>
      <c r="B4" s="145"/>
      <c r="C4" s="145"/>
      <c r="D4" s="145"/>
      <c r="E4" s="145"/>
      <c r="F4" s="540" t="s">
        <v>539</v>
      </c>
      <c r="G4" s="541"/>
    </row>
    <row r="5" spans="1:7" s="1" customFormat="1" ht="15" customHeight="1">
      <c r="A5" s="146"/>
      <c r="B5" s="147"/>
      <c r="C5" s="147"/>
      <c r="D5" s="147"/>
      <c r="E5" s="147"/>
      <c r="F5" s="524" t="s">
        <v>586</v>
      </c>
      <c r="G5" s="525"/>
    </row>
    <row r="6" spans="1:7" s="3" customFormat="1" ht="15.75" customHeight="1">
      <c r="A6" s="559" t="s">
        <v>1345</v>
      </c>
      <c r="B6" s="483" t="s">
        <v>587</v>
      </c>
      <c r="C6" s="485"/>
      <c r="D6" s="483" t="s">
        <v>588</v>
      </c>
      <c r="E6" s="485"/>
      <c r="F6" s="495" t="s">
        <v>6</v>
      </c>
      <c r="G6" s="496"/>
    </row>
    <row r="7" spans="1:7" s="3" customFormat="1" ht="15.75" customHeight="1">
      <c r="A7" s="560"/>
      <c r="B7" s="486"/>
      <c r="C7" s="488"/>
      <c r="D7" s="486"/>
      <c r="E7" s="488"/>
      <c r="F7" s="456" t="s">
        <v>7</v>
      </c>
      <c r="G7" s="457"/>
    </row>
    <row r="8" spans="1:7" s="3" customFormat="1" ht="15.75" customHeight="1">
      <c r="A8" s="561"/>
      <c r="B8" s="456" t="s">
        <v>589</v>
      </c>
      <c r="C8" s="458"/>
      <c r="D8" s="456" t="s">
        <v>590</v>
      </c>
      <c r="E8" s="458"/>
      <c r="F8" s="462" t="s">
        <v>9</v>
      </c>
      <c r="G8" s="463"/>
    </row>
    <row r="9" spans="1:7" s="3" customFormat="1" ht="15.75" customHeight="1">
      <c r="A9" s="561"/>
      <c r="B9" s="464" t="s">
        <v>591</v>
      </c>
      <c r="C9" s="466"/>
      <c r="D9" s="464" t="s">
        <v>592</v>
      </c>
      <c r="E9" s="466"/>
      <c r="F9" s="182" t="s">
        <v>587</v>
      </c>
      <c r="G9" s="183" t="s">
        <v>593</v>
      </c>
    </row>
    <row r="10" spans="1:7" s="3" customFormat="1" ht="15.75" customHeight="1">
      <c r="A10" s="561"/>
      <c r="B10" s="467"/>
      <c r="C10" s="469"/>
      <c r="D10" s="467"/>
      <c r="E10" s="469"/>
      <c r="F10" s="184" t="s">
        <v>594</v>
      </c>
      <c r="G10" s="185" t="s">
        <v>590</v>
      </c>
    </row>
    <row r="11" spans="1:7" s="3" customFormat="1" ht="15.75" customHeight="1">
      <c r="A11" s="562"/>
      <c r="B11" s="151">
        <v>2016</v>
      </c>
      <c r="C11" s="151">
        <v>2017</v>
      </c>
      <c r="D11" s="151">
        <v>2016</v>
      </c>
      <c r="E11" s="151">
        <v>2017</v>
      </c>
      <c r="F11" s="186" t="s">
        <v>595</v>
      </c>
      <c r="G11" s="187" t="s">
        <v>592</v>
      </c>
    </row>
    <row r="12" spans="1:5" s="15" customFormat="1" ht="14.25">
      <c r="A12" s="60"/>
      <c r="B12" s="188"/>
      <c r="C12" s="14"/>
      <c r="D12" s="14"/>
      <c r="E12" s="14"/>
    </row>
    <row r="13" spans="1:7" s="17" customFormat="1" ht="14.25" customHeight="1">
      <c r="A13" s="410" t="s">
        <v>596</v>
      </c>
      <c r="B13" s="189">
        <v>1962856.237</v>
      </c>
      <c r="C13" s="153">
        <v>1785556.549</v>
      </c>
      <c r="D13" s="153">
        <v>8083767.843</v>
      </c>
      <c r="E13" s="153">
        <v>9497588.07</v>
      </c>
      <c r="F13" s="190">
        <v>-9.032739365109185</v>
      </c>
      <c r="G13" s="190">
        <v>17.489619376245116</v>
      </c>
    </row>
    <row r="14" spans="1:11" s="17" customFormat="1" ht="14.25" customHeight="1">
      <c r="A14" s="191" t="s">
        <v>16</v>
      </c>
      <c r="B14" s="189">
        <v>168509.41</v>
      </c>
      <c r="C14" s="153">
        <v>423158.429</v>
      </c>
      <c r="D14" s="153">
        <v>243242.506</v>
      </c>
      <c r="E14" s="153">
        <v>261699.721</v>
      </c>
      <c r="F14" s="190">
        <v>151.11857492112756</v>
      </c>
      <c r="G14" s="190">
        <v>7.587989165018715</v>
      </c>
      <c r="H14" s="192"/>
      <c r="I14" s="192"/>
      <c r="J14" s="192"/>
      <c r="K14" s="192"/>
    </row>
    <row r="15" spans="1:11" s="17" customFormat="1" ht="28.5" customHeight="1">
      <c r="A15" s="193" t="s">
        <v>16</v>
      </c>
      <c r="B15" s="189"/>
      <c r="C15" s="153"/>
      <c r="D15" s="153"/>
      <c r="E15" s="153"/>
      <c r="F15" s="171"/>
      <c r="G15" s="171"/>
      <c r="H15" s="192"/>
      <c r="I15" s="192"/>
      <c r="J15" s="192"/>
      <c r="K15" s="192"/>
    </row>
    <row r="16" spans="1:11" s="17" customFormat="1" ht="14.25" customHeight="1">
      <c r="A16" s="20" t="s">
        <v>551</v>
      </c>
      <c r="B16" s="157">
        <v>82028.059</v>
      </c>
      <c r="C16" s="157">
        <v>91396.947</v>
      </c>
      <c r="D16" s="157">
        <v>219166.839</v>
      </c>
      <c r="E16" s="157">
        <v>633209.971</v>
      </c>
      <c r="F16" s="171">
        <v>11.421564906223134</v>
      </c>
      <c r="G16" s="171">
        <v>188.9168698554803</v>
      </c>
      <c r="H16" s="192"/>
      <c r="I16" s="192"/>
      <c r="J16" s="192"/>
      <c r="K16" s="192"/>
    </row>
    <row r="17" spans="1:11" s="17" customFormat="1" ht="14.25" customHeight="1">
      <c r="A17" s="21" t="s">
        <v>553</v>
      </c>
      <c r="B17" s="157">
        <v>1402.044</v>
      </c>
      <c r="C17" s="157">
        <v>1471.565</v>
      </c>
      <c r="D17" s="157">
        <v>1957.704</v>
      </c>
      <c r="E17" s="157">
        <v>4390.645</v>
      </c>
      <c r="F17" s="171">
        <v>4.958546236780012</v>
      </c>
      <c r="G17" s="171">
        <v>124.27522240338685</v>
      </c>
      <c r="H17" s="192"/>
      <c r="I17" s="192"/>
      <c r="J17" s="192"/>
      <c r="K17" s="192"/>
    </row>
    <row r="18" spans="1:11" s="17" customFormat="1" ht="19.5" customHeight="1">
      <c r="A18" s="22" t="s">
        <v>554</v>
      </c>
      <c r="B18" s="157"/>
      <c r="C18" s="157"/>
      <c r="D18" s="157"/>
      <c r="E18" s="157"/>
      <c r="F18" s="171"/>
      <c r="G18" s="171"/>
      <c r="H18" s="192"/>
      <c r="I18" s="192"/>
      <c r="J18" s="192"/>
      <c r="K18" s="192"/>
    </row>
    <row r="19" spans="1:7" s="17" customFormat="1" ht="14.25" customHeight="1">
      <c r="A19" s="165" t="s">
        <v>597</v>
      </c>
      <c r="B19" s="157">
        <v>0</v>
      </c>
      <c r="C19" s="157">
        <v>0</v>
      </c>
      <c r="D19" s="158">
        <v>1319.932</v>
      </c>
      <c r="E19" s="158">
        <v>1458.531</v>
      </c>
      <c r="F19" s="166" t="s">
        <v>598</v>
      </c>
      <c r="G19" s="171">
        <v>10.500465175478732</v>
      </c>
    </row>
    <row r="20" spans="1:7" s="17" customFormat="1" ht="14.25" customHeight="1">
      <c r="A20" s="167" t="s">
        <v>599</v>
      </c>
      <c r="B20" s="157">
        <v>0</v>
      </c>
      <c r="C20" s="157">
        <v>0</v>
      </c>
      <c r="D20" s="161">
        <v>34.689</v>
      </c>
      <c r="E20" s="162">
        <v>36.598</v>
      </c>
      <c r="F20" s="166" t="s">
        <v>598</v>
      </c>
      <c r="G20" s="171">
        <v>5.503185447836487</v>
      </c>
    </row>
    <row r="21" spans="1:7" s="17" customFormat="1" ht="19.5" customHeight="1">
      <c r="A21" s="168" t="s">
        <v>600</v>
      </c>
      <c r="B21" s="68"/>
      <c r="C21" s="68"/>
      <c r="D21" s="162"/>
      <c r="E21" s="162"/>
      <c r="F21" s="194"/>
      <c r="G21" s="194"/>
    </row>
    <row r="22" spans="1:11" s="17" customFormat="1" ht="14.25" customHeight="1">
      <c r="A22" s="195" t="s">
        <v>601</v>
      </c>
      <c r="B22" s="157">
        <v>0</v>
      </c>
      <c r="C22" s="157">
        <v>0</v>
      </c>
      <c r="D22" s="196" t="s">
        <v>552</v>
      </c>
      <c r="E22" s="196">
        <v>949.234</v>
      </c>
      <c r="F22" s="166" t="s">
        <v>598</v>
      </c>
      <c r="G22" s="166" t="s">
        <v>552</v>
      </c>
      <c r="H22" s="192"/>
      <c r="I22" s="192"/>
      <c r="J22" s="192"/>
      <c r="K22" s="192"/>
    </row>
    <row r="23" spans="1:11" s="17" customFormat="1" ht="14.25" customHeight="1">
      <c r="A23" s="197" t="s">
        <v>602</v>
      </c>
      <c r="B23" s="157">
        <v>0</v>
      </c>
      <c r="C23" s="157">
        <v>0</v>
      </c>
      <c r="D23" s="157" t="s">
        <v>552</v>
      </c>
      <c r="E23" s="157">
        <v>15.598</v>
      </c>
      <c r="F23" s="166" t="s">
        <v>598</v>
      </c>
      <c r="G23" s="166" t="s">
        <v>552</v>
      </c>
      <c r="H23" s="192"/>
      <c r="I23" s="192"/>
      <c r="J23" s="192"/>
      <c r="K23" s="192"/>
    </row>
    <row r="24" spans="1:11" s="17" customFormat="1" ht="19.5" customHeight="1">
      <c r="A24" s="168" t="s">
        <v>603</v>
      </c>
      <c r="B24" s="157"/>
      <c r="C24" s="157"/>
      <c r="D24" s="157"/>
      <c r="E24" s="157"/>
      <c r="F24" s="171"/>
      <c r="G24" s="171"/>
      <c r="H24" s="192"/>
      <c r="I24" s="192"/>
      <c r="J24" s="192"/>
      <c r="K24" s="192"/>
    </row>
    <row r="25" spans="1:7" s="17" customFormat="1" ht="14.25" customHeight="1">
      <c r="A25" s="165" t="s">
        <v>604</v>
      </c>
      <c r="B25" s="157">
        <v>0</v>
      </c>
      <c r="C25" s="157" t="s">
        <v>552</v>
      </c>
      <c r="D25" s="158">
        <v>27334.344</v>
      </c>
      <c r="E25" s="158" t="s">
        <v>552</v>
      </c>
      <c r="F25" s="166" t="s">
        <v>598</v>
      </c>
      <c r="G25" s="198" t="s">
        <v>552</v>
      </c>
    </row>
    <row r="26" spans="1:7" s="17" customFormat="1" ht="14.25" customHeight="1">
      <c r="A26" s="165" t="s">
        <v>605</v>
      </c>
      <c r="B26" s="157">
        <v>0</v>
      </c>
      <c r="C26" s="157" t="s">
        <v>552</v>
      </c>
      <c r="D26" s="161">
        <v>117.184</v>
      </c>
      <c r="E26" s="161" t="s">
        <v>552</v>
      </c>
      <c r="F26" s="166" t="s">
        <v>598</v>
      </c>
      <c r="G26" s="198" t="s">
        <v>552</v>
      </c>
    </row>
    <row r="27" spans="1:7" s="17" customFormat="1" ht="14.25" customHeight="1">
      <c r="A27" s="167" t="s">
        <v>606</v>
      </c>
      <c r="B27" s="68"/>
      <c r="C27" s="68"/>
      <c r="D27" s="162"/>
      <c r="E27" s="162"/>
      <c r="F27" s="194"/>
      <c r="G27" s="194"/>
    </row>
    <row r="28" spans="1:7" s="17" customFormat="1" ht="14.25" customHeight="1">
      <c r="A28" s="167" t="s">
        <v>607</v>
      </c>
      <c r="B28" s="157"/>
      <c r="C28" s="157"/>
      <c r="D28" s="158"/>
      <c r="E28" s="158"/>
      <c r="F28" s="194"/>
      <c r="G28" s="194"/>
    </row>
    <row r="29" spans="1:7" s="17" customFormat="1" ht="14.25" customHeight="1">
      <c r="A29" s="173" t="s">
        <v>608</v>
      </c>
      <c r="B29" s="68"/>
      <c r="C29" s="68"/>
      <c r="D29" s="162"/>
      <c r="E29" s="162"/>
      <c r="F29" s="194"/>
      <c r="G29" s="194"/>
    </row>
    <row r="30" spans="1:7" s="17" customFormat="1" ht="19.5" customHeight="1">
      <c r="A30" s="168" t="s">
        <v>609</v>
      </c>
      <c r="B30" s="68"/>
      <c r="C30" s="68"/>
      <c r="D30" s="162"/>
      <c r="E30" s="162"/>
      <c r="F30" s="194"/>
      <c r="G30" s="194"/>
    </row>
    <row r="31" spans="1:11" s="17" customFormat="1" ht="14.25" customHeight="1">
      <c r="A31" s="165" t="s">
        <v>610</v>
      </c>
      <c r="B31" s="157" t="s">
        <v>552</v>
      </c>
      <c r="C31" s="157">
        <v>10365.008</v>
      </c>
      <c r="D31" s="196" t="s">
        <v>552</v>
      </c>
      <c r="E31" s="157">
        <v>4665.063</v>
      </c>
      <c r="F31" s="166" t="s">
        <v>552</v>
      </c>
      <c r="G31" s="166" t="s">
        <v>552</v>
      </c>
      <c r="H31" s="192"/>
      <c r="I31" s="192"/>
      <c r="J31" s="192"/>
      <c r="K31" s="192"/>
    </row>
    <row r="32" spans="1:11" s="17" customFormat="1" ht="14.25" customHeight="1">
      <c r="A32" s="167" t="s">
        <v>611</v>
      </c>
      <c r="B32" s="157" t="s">
        <v>552</v>
      </c>
      <c r="C32" s="157">
        <v>96.914</v>
      </c>
      <c r="D32" s="157" t="s">
        <v>552</v>
      </c>
      <c r="E32" s="157">
        <v>91.579</v>
      </c>
      <c r="F32" s="166" t="s">
        <v>552</v>
      </c>
      <c r="G32" s="166" t="s">
        <v>552</v>
      </c>
      <c r="H32" s="192"/>
      <c r="I32" s="192"/>
      <c r="J32" s="192"/>
      <c r="K32" s="192"/>
    </row>
    <row r="33" spans="1:11" s="17" customFormat="1" ht="28.5" customHeight="1">
      <c r="A33" s="168" t="s">
        <v>612</v>
      </c>
      <c r="B33" s="157"/>
      <c r="C33" s="157"/>
      <c r="D33" s="157"/>
      <c r="E33" s="157"/>
      <c r="F33" s="171"/>
      <c r="G33" s="171"/>
      <c r="H33" s="192"/>
      <c r="I33" s="192"/>
      <c r="J33" s="192"/>
      <c r="K33" s="192"/>
    </row>
    <row r="34" spans="1:11" s="17" customFormat="1" ht="14.25" customHeight="1">
      <c r="A34" s="20" t="s">
        <v>613</v>
      </c>
      <c r="B34" s="157">
        <v>478086.364</v>
      </c>
      <c r="C34" s="157">
        <v>347327.967</v>
      </c>
      <c r="D34" s="157">
        <v>396356.728</v>
      </c>
      <c r="E34" s="157">
        <v>435346.351</v>
      </c>
      <c r="F34" s="166">
        <v>-27.350371574287358</v>
      </c>
      <c r="G34" s="166">
        <v>9.837002943469656</v>
      </c>
      <c r="H34" s="192"/>
      <c r="I34" s="192"/>
      <c r="J34" s="192"/>
      <c r="K34" s="192"/>
    </row>
    <row r="35" spans="1:11" s="17" customFormat="1" ht="14.25" customHeight="1">
      <c r="A35" s="21" t="s">
        <v>614</v>
      </c>
      <c r="B35" s="157">
        <v>1184.731</v>
      </c>
      <c r="C35" s="157">
        <v>849.578</v>
      </c>
      <c r="D35" s="157">
        <v>6062.829</v>
      </c>
      <c r="E35" s="157">
        <v>8267.805</v>
      </c>
      <c r="F35" s="166">
        <v>-28.2893753940768</v>
      </c>
      <c r="G35" s="166">
        <v>36.368764482719214</v>
      </c>
      <c r="H35" s="192"/>
      <c r="I35" s="192"/>
      <c r="J35" s="192"/>
      <c r="K35" s="192"/>
    </row>
    <row r="36" spans="1:11" s="17" customFormat="1" ht="28.5" customHeight="1">
      <c r="A36" s="22" t="s">
        <v>615</v>
      </c>
      <c r="B36" s="157"/>
      <c r="C36" s="157"/>
      <c r="D36" s="157"/>
      <c r="E36" s="157"/>
      <c r="F36" s="171"/>
      <c r="G36" s="171"/>
      <c r="H36" s="192"/>
      <c r="I36" s="192"/>
      <c r="J36" s="192"/>
      <c r="K36" s="192"/>
    </row>
    <row r="37" spans="1:11" s="17" customFormat="1" ht="14.25" customHeight="1">
      <c r="A37" s="20" t="s">
        <v>616</v>
      </c>
      <c r="B37" s="157">
        <v>138492.717</v>
      </c>
      <c r="C37" s="157">
        <v>149532.613</v>
      </c>
      <c r="D37" s="157">
        <v>8252.38</v>
      </c>
      <c r="E37" s="157">
        <v>8248.87</v>
      </c>
      <c r="F37" s="166">
        <v>7.971463221419801</v>
      </c>
      <c r="G37" s="166">
        <v>-0.042533184366187686</v>
      </c>
      <c r="H37" s="192"/>
      <c r="I37" s="192"/>
      <c r="J37" s="192"/>
      <c r="K37" s="192"/>
    </row>
    <row r="38" spans="1:11" s="17" customFormat="1" ht="14.25" customHeight="1">
      <c r="A38" s="21" t="s">
        <v>617</v>
      </c>
      <c r="B38" s="157">
        <v>135274.725</v>
      </c>
      <c r="C38" s="157">
        <v>150330.552</v>
      </c>
      <c r="D38" s="157">
        <v>173.002</v>
      </c>
      <c r="E38" s="157">
        <v>105.443</v>
      </c>
      <c r="F38" s="166">
        <v>11.129815270369235</v>
      </c>
      <c r="G38" s="166">
        <v>-39.05099363013145</v>
      </c>
      <c r="H38" s="192"/>
      <c r="I38" s="192"/>
      <c r="J38" s="192"/>
      <c r="K38" s="192"/>
    </row>
    <row r="39" spans="1:11" s="17" customFormat="1" ht="19.5" customHeight="1">
      <c r="A39" s="22" t="s">
        <v>618</v>
      </c>
      <c r="B39" s="157"/>
      <c r="C39" s="157"/>
      <c r="D39" s="157"/>
      <c r="E39" s="157"/>
      <c r="F39" s="171"/>
      <c r="G39" s="171"/>
      <c r="H39" s="192"/>
      <c r="I39" s="192"/>
      <c r="J39" s="192"/>
      <c r="K39" s="192"/>
    </row>
    <row r="40" spans="1:11" s="17" customFormat="1" ht="14.25" customHeight="1">
      <c r="A40" s="165" t="s">
        <v>619</v>
      </c>
      <c r="B40" s="157">
        <v>0</v>
      </c>
      <c r="C40" s="157">
        <v>0</v>
      </c>
      <c r="D40" s="157">
        <v>784.298</v>
      </c>
      <c r="E40" s="157" t="s">
        <v>552</v>
      </c>
      <c r="F40" s="166" t="s">
        <v>598</v>
      </c>
      <c r="G40" s="166" t="s">
        <v>552</v>
      </c>
      <c r="H40" s="192"/>
      <c r="I40" s="192"/>
      <c r="J40" s="192"/>
      <c r="K40" s="192"/>
    </row>
    <row r="41" spans="1:11" s="17" customFormat="1" ht="14.25" customHeight="1">
      <c r="A41" s="167" t="s">
        <v>620</v>
      </c>
      <c r="B41" s="157">
        <v>0</v>
      </c>
      <c r="C41" s="157">
        <v>0</v>
      </c>
      <c r="D41" s="157">
        <v>142.121</v>
      </c>
      <c r="E41" s="157" t="s">
        <v>552</v>
      </c>
      <c r="F41" s="166" t="s">
        <v>598</v>
      </c>
      <c r="G41" s="166" t="s">
        <v>552</v>
      </c>
      <c r="H41" s="192"/>
      <c r="I41" s="192"/>
      <c r="J41" s="192"/>
      <c r="K41" s="192"/>
    </row>
    <row r="42" spans="1:11" s="23" customFormat="1" ht="19.5" customHeight="1">
      <c r="A42" s="168" t="s">
        <v>621</v>
      </c>
      <c r="B42" s="199"/>
      <c r="C42" s="199"/>
      <c r="D42" s="200"/>
      <c r="E42" s="201"/>
      <c r="F42" s="202"/>
      <c r="G42" s="202"/>
      <c r="H42" s="203"/>
      <c r="I42" s="203"/>
      <c r="J42" s="203"/>
      <c r="K42" s="203"/>
    </row>
    <row r="43" spans="1:11" s="17" customFormat="1" ht="14.25" customHeight="1">
      <c r="A43" s="165" t="s">
        <v>622</v>
      </c>
      <c r="B43" s="157">
        <v>3906.125</v>
      </c>
      <c r="C43" s="157" t="s">
        <v>552</v>
      </c>
      <c r="D43" s="157">
        <v>0</v>
      </c>
      <c r="E43" s="157">
        <v>0</v>
      </c>
      <c r="F43" s="166" t="s">
        <v>552</v>
      </c>
      <c r="G43" s="166" t="s">
        <v>598</v>
      </c>
      <c r="H43" s="192"/>
      <c r="I43" s="192"/>
      <c r="J43" s="192"/>
      <c r="K43" s="192"/>
    </row>
    <row r="44" spans="1:11" s="17" customFormat="1" ht="14.25" customHeight="1">
      <c r="A44" s="167" t="s">
        <v>623</v>
      </c>
      <c r="B44" s="157">
        <v>29144.018</v>
      </c>
      <c r="C44" s="157" t="s">
        <v>552</v>
      </c>
      <c r="D44" s="157">
        <v>0</v>
      </c>
      <c r="E44" s="157">
        <v>0</v>
      </c>
      <c r="F44" s="166" t="s">
        <v>552</v>
      </c>
      <c r="G44" s="166" t="s">
        <v>598</v>
      </c>
      <c r="H44" s="192"/>
      <c r="I44" s="192"/>
      <c r="J44" s="192"/>
      <c r="K44" s="192"/>
    </row>
    <row r="45" spans="1:11" s="23" customFormat="1" ht="19.5" customHeight="1">
      <c r="A45" s="168" t="s">
        <v>624</v>
      </c>
      <c r="B45" s="199"/>
      <c r="C45" s="199"/>
      <c r="D45" s="200"/>
      <c r="E45" s="201"/>
      <c r="F45" s="202"/>
      <c r="G45" s="202"/>
      <c r="H45" s="203"/>
      <c r="I45" s="203"/>
      <c r="J45" s="203"/>
      <c r="K45" s="203"/>
    </row>
    <row r="46" spans="1:7" s="17" customFormat="1" ht="14.25" customHeight="1">
      <c r="A46" s="165" t="s">
        <v>625</v>
      </c>
      <c r="B46" s="157">
        <v>131433.512</v>
      </c>
      <c r="C46" s="157" t="s">
        <v>552</v>
      </c>
      <c r="D46" s="158">
        <v>0</v>
      </c>
      <c r="E46" s="158" t="s">
        <v>552</v>
      </c>
      <c r="F46" s="166" t="s">
        <v>552</v>
      </c>
      <c r="G46" s="198" t="s">
        <v>552</v>
      </c>
    </row>
    <row r="47" spans="1:7" s="17" customFormat="1" ht="14.25" customHeight="1">
      <c r="A47" s="167" t="s">
        <v>626</v>
      </c>
      <c r="B47" s="157">
        <v>105823.376</v>
      </c>
      <c r="C47" s="157" t="s">
        <v>552</v>
      </c>
      <c r="D47" s="161">
        <v>0</v>
      </c>
      <c r="E47" s="161" t="s">
        <v>552</v>
      </c>
      <c r="F47" s="166" t="s">
        <v>552</v>
      </c>
      <c r="G47" s="198" t="s">
        <v>552</v>
      </c>
    </row>
    <row r="48" spans="1:7" s="17" customFormat="1" ht="30" customHeight="1">
      <c r="A48" s="168" t="s">
        <v>627</v>
      </c>
      <c r="B48" s="68"/>
      <c r="C48" s="68"/>
      <c r="D48" s="162"/>
      <c r="E48" s="162"/>
      <c r="F48" s="194"/>
      <c r="G48" s="194"/>
    </row>
    <row r="49" spans="1:7" s="17" customFormat="1" ht="14.25" customHeight="1">
      <c r="A49" s="20" t="s">
        <v>628</v>
      </c>
      <c r="B49" s="157" t="s">
        <v>552</v>
      </c>
      <c r="C49" s="158">
        <v>441.014</v>
      </c>
      <c r="D49" s="157" t="s">
        <v>552</v>
      </c>
      <c r="E49" s="158">
        <v>636.756</v>
      </c>
      <c r="F49" s="172" t="s">
        <v>552</v>
      </c>
      <c r="G49" s="198" t="s">
        <v>552</v>
      </c>
    </row>
    <row r="50" spans="1:7" s="17" customFormat="1" ht="14.25" customHeight="1">
      <c r="A50" s="21" t="s">
        <v>629</v>
      </c>
      <c r="B50" s="157" t="s">
        <v>552</v>
      </c>
      <c r="C50" s="161">
        <v>207.24</v>
      </c>
      <c r="D50" s="157" t="s">
        <v>552</v>
      </c>
      <c r="E50" s="161">
        <v>14.293</v>
      </c>
      <c r="F50" s="172" t="s">
        <v>552</v>
      </c>
      <c r="G50" s="198" t="s">
        <v>552</v>
      </c>
    </row>
    <row r="51" spans="1:7" s="17" customFormat="1" ht="19.5" customHeight="1">
      <c r="A51" s="22" t="s">
        <v>630</v>
      </c>
      <c r="B51" s="157"/>
      <c r="C51" s="157"/>
      <c r="D51" s="158"/>
      <c r="E51" s="158"/>
      <c r="F51" s="194"/>
      <c r="G51" s="194"/>
    </row>
    <row r="52" spans="1:7" s="17" customFormat="1" ht="14.25" customHeight="1">
      <c r="A52" s="165" t="s">
        <v>631</v>
      </c>
      <c r="B52" s="157">
        <v>0</v>
      </c>
      <c r="C52" s="157">
        <v>0</v>
      </c>
      <c r="D52" s="158">
        <v>613.239</v>
      </c>
      <c r="E52" s="158">
        <v>636.756</v>
      </c>
      <c r="F52" s="166" t="s">
        <v>598</v>
      </c>
      <c r="G52" s="159">
        <v>3.834883299985803</v>
      </c>
    </row>
    <row r="53" spans="1:7" s="17" customFormat="1" ht="14.25" customHeight="1">
      <c r="A53" s="167" t="s">
        <v>632</v>
      </c>
      <c r="B53" s="157">
        <v>0</v>
      </c>
      <c r="C53" s="157">
        <v>0</v>
      </c>
      <c r="D53" s="158">
        <v>36.26</v>
      </c>
      <c r="E53" s="161">
        <v>14.293</v>
      </c>
      <c r="F53" s="166" t="s">
        <v>598</v>
      </c>
      <c r="G53" s="159">
        <v>-60.5819084390513</v>
      </c>
    </row>
    <row r="54" spans="1:7" s="17" customFormat="1" ht="14.25" customHeight="1">
      <c r="A54" s="167" t="s">
        <v>633</v>
      </c>
      <c r="B54" s="68"/>
      <c r="C54" s="68"/>
      <c r="D54" s="162"/>
      <c r="E54" s="162"/>
      <c r="F54" s="194"/>
      <c r="G54" s="194"/>
    </row>
    <row r="55" spans="1:7" s="17" customFormat="1" ht="28.5" customHeight="1">
      <c r="A55" s="168" t="s">
        <v>634</v>
      </c>
      <c r="B55" s="68"/>
      <c r="C55" s="68"/>
      <c r="D55" s="162"/>
      <c r="E55" s="162"/>
      <c r="F55" s="194"/>
      <c r="G55" s="194"/>
    </row>
    <row r="56" spans="1:11" s="17" customFormat="1" ht="14.25" customHeight="1">
      <c r="A56" s="20" t="s">
        <v>635</v>
      </c>
      <c r="B56" s="157">
        <v>338171.824</v>
      </c>
      <c r="C56" s="157">
        <v>401965.609</v>
      </c>
      <c r="D56" s="157">
        <v>215169.335</v>
      </c>
      <c r="E56" s="157">
        <v>220726.203</v>
      </c>
      <c r="F56" s="171">
        <v>18.864311120136364</v>
      </c>
      <c r="G56" s="171">
        <v>2.5825557345334627</v>
      </c>
      <c r="H56" s="192"/>
      <c r="I56" s="192"/>
      <c r="J56" s="192"/>
      <c r="K56" s="192"/>
    </row>
    <row r="57" spans="1:11" s="17" customFormat="1" ht="14.25" customHeight="1">
      <c r="A57" s="21" t="s">
        <v>636</v>
      </c>
      <c r="B57" s="157">
        <v>1769.681</v>
      </c>
      <c r="C57" s="157">
        <v>1367.816</v>
      </c>
      <c r="D57" s="157">
        <v>2062.809</v>
      </c>
      <c r="E57" s="157">
        <v>2092.299</v>
      </c>
      <c r="F57" s="171">
        <v>-22.708329919347047</v>
      </c>
      <c r="G57" s="171">
        <v>1.4296040011459994</v>
      </c>
      <c r="H57" s="192"/>
      <c r="I57" s="192"/>
      <c r="J57" s="192"/>
      <c r="K57" s="192"/>
    </row>
    <row r="58" spans="1:11" s="17" customFormat="1" ht="19.5" customHeight="1">
      <c r="A58" s="22" t="s">
        <v>637</v>
      </c>
      <c r="B58" s="157"/>
      <c r="C58" s="157"/>
      <c r="D58" s="157"/>
      <c r="E58" s="157"/>
      <c r="F58" s="171"/>
      <c r="G58" s="171"/>
      <c r="H58" s="192"/>
      <c r="I58" s="192"/>
      <c r="J58" s="192"/>
      <c r="K58" s="192"/>
    </row>
    <row r="59" spans="1:11" s="23" customFormat="1" ht="14.25" customHeight="1">
      <c r="A59" s="204" t="s">
        <v>638</v>
      </c>
      <c r="B59" s="157">
        <v>5496.81</v>
      </c>
      <c r="C59" s="157" t="s">
        <v>552</v>
      </c>
      <c r="D59" s="157">
        <v>353.175</v>
      </c>
      <c r="E59" s="158" t="s">
        <v>552</v>
      </c>
      <c r="F59" s="157" t="s">
        <v>552</v>
      </c>
      <c r="G59" s="157" t="s">
        <v>552</v>
      </c>
      <c r="H59" s="203"/>
      <c r="I59" s="203"/>
      <c r="J59" s="203"/>
      <c r="K59" s="203"/>
    </row>
    <row r="60" spans="1:11" s="23" customFormat="1" ht="14.25" customHeight="1">
      <c r="A60" s="205" t="s">
        <v>639</v>
      </c>
      <c r="B60" s="157">
        <v>1276</v>
      </c>
      <c r="C60" s="157" t="s">
        <v>552</v>
      </c>
      <c r="D60" s="157">
        <v>34.734</v>
      </c>
      <c r="E60" s="158" t="s">
        <v>552</v>
      </c>
      <c r="F60" s="157" t="s">
        <v>552</v>
      </c>
      <c r="G60" s="157" t="s">
        <v>552</v>
      </c>
      <c r="H60" s="203"/>
      <c r="I60" s="203"/>
      <c r="J60" s="203"/>
      <c r="K60" s="203"/>
    </row>
    <row r="61" spans="1:11" s="23" customFormat="1" ht="19.5" customHeight="1">
      <c r="A61" s="206" t="s">
        <v>640</v>
      </c>
      <c r="B61" s="169"/>
      <c r="C61" s="169"/>
      <c r="D61" s="201"/>
      <c r="E61" s="201"/>
      <c r="F61" s="202"/>
      <c r="G61" s="202"/>
      <c r="H61" s="203"/>
      <c r="I61" s="203"/>
      <c r="J61" s="203"/>
      <c r="K61" s="203"/>
    </row>
    <row r="62" spans="1:11" s="23" customFormat="1" ht="14.25" customHeight="1">
      <c r="A62" s="204" t="s">
        <v>641</v>
      </c>
      <c r="B62" s="157">
        <v>0</v>
      </c>
      <c r="C62" s="157">
        <v>0</v>
      </c>
      <c r="D62" s="157">
        <v>12154.309</v>
      </c>
      <c r="E62" s="157">
        <v>7143.695</v>
      </c>
      <c r="F62" s="166" t="s">
        <v>598</v>
      </c>
      <c r="G62" s="171">
        <v>-41.22500094410962</v>
      </c>
      <c r="H62" s="203"/>
      <c r="I62" s="203"/>
      <c r="J62" s="203"/>
      <c r="K62" s="203"/>
    </row>
    <row r="63" spans="1:11" s="23" customFormat="1" ht="14.25" customHeight="1">
      <c r="A63" s="205" t="s">
        <v>642</v>
      </c>
      <c r="B63" s="157">
        <v>0</v>
      </c>
      <c r="C63" s="157">
        <v>0</v>
      </c>
      <c r="D63" s="157">
        <v>191.62</v>
      </c>
      <c r="E63" s="157">
        <v>170.6</v>
      </c>
      <c r="F63" s="166" t="s">
        <v>598</v>
      </c>
      <c r="G63" s="171">
        <v>-10.969627387537841</v>
      </c>
      <c r="H63" s="203"/>
      <c r="I63" s="203"/>
      <c r="J63" s="203"/>
      <c r="K63" s="203"/>
    </row>
    <row r="64" spans="1:11" s="23" customFormat="1" ht="28.5" customHeight="1">
      <c r="A64" s="206" t="s">
        <v>643</v>
      </c>
      <c r="B64" s="169"/>
      <c r="C64" s="169"/>
      <c r="D64" s="201"/>
      <c r="E64" s="201"/>
      <c r="F64" s="202"/>
      <c r="G64" s="202"/>
      <c r="H64" s="203"/>
      <c r="I64" s="203"/>
      <c r="J64" s="203"/>
      <c r="K64" s="203"/>
    </row>
    <row r="65" spans="1:11" s="17" customFormat="1" ht="14.25" customHeight="1">
      <c r="A65" s="20" t="s">
        <v>555</v>
      </c>
      <c r="B65" s="157">
        <v>584500.604</v>
      </c>
      <c r="C65" s="157">
        <v>668950.116</v>
      </c>
      <c r="D65" s="157">
        <v>206825.243</v>
      </c>
      <c r="E65" s="157">
        <v>220734.312</v>
      </c>
      <c r="F65" s="171">
        <v>14.448147944086639</v>
      </c>
      <c r="G65" s="171">
        <v>6.725034525887161</v>
      </c>
      <c r="H65" s="192"/>
      <c r="I65" s="192"/>
      <c r="J65" s="192"/>
      <c r="K65" s="192"/>
    </row>
    <row r="66" spans="1:11" s="17" customFormat="1" ht="14.25" customHeight="1">
      <c r="A66" s="21" t="s">
        <v>556</v>
      </c>
      <c r="B66" s="157">
        <v>25539.169</v>
      </c>
      <c r="C66" s="157">
        <v>266239.568</v>
      </c>
      <c r="D66" s="157">
        <v>25972.172</v>
      </c>
      <c r="E66" s="157">
        <v>22400.046</v>
      </c>
      <c r="F66" s="171">
        <v>942.4754540760508</v>
      </c>
      <c r="G66" s="171">
        <v>-13.753666809229511</v>
      </c>
      <c r="H66" s="192"/>
      <c r="I66" s="192"/>
      <c r="J66" s="192"/>
      <c r="K66" s="192"/>
    </row>
    <row r="67" spans="1:11" s="17" customFormat="1" ht="14.25" customHeight="1">
      <c r="A67" s="21" t="s">
        <v>557</v>
      </c>
      <c r="B67" s="169"/>
      <c r="C67" s="169"/>
      <c r="D67" s="157"/>
      <c r="E67" s="157"/>
      <c r="F67" s="171"/>
      <c r="G67" s="171"/>
      <c r="H67" s="192"/>
      <c r="I67" s="192"/>
      <c r="J67" s="192"/>
      <c r="K67" s="192"/>
    </row>
    <row r="68" spans="1:11" s="17" customFormat="1" ht="19.5" customHeight="1">
      <c r="A68" s="22" t="s">
        <v>558</v>
      </c>
      <c r="B68" s="169"/>
      <c r="C68" s="169"/>
      <c r="D68" s="157"/>
      <c r="E68" s="157"/>
      <c r="F68" s="171"/>
      <c r="G68" s="171"/>
      <c r="H68" s="192"/>
      <c r="I68" s="192"/>
      <c r="J68" s="192"/>
      <c r="K68" s="192"/>
    </row>
    <row r="69" spans="1:7" s="17" customFormat="1" ht="14.25" customHeight="1">
      <c r="A69" s="165" t="s">
        <v>644</v>
      </c>
      <c r="B69" s="157">
        <v>160331.932</v>
      </c>
      <c r="C69" s="157">
        <v>117110.218</v>
      </c>
      <c r="D69" s="158">
        <v>39419.075</v>
      </c>
      <c r="E69" s="158">
        <v>59004.673</v>
      </c>
      <c r="F69" s="198">
        <v>-26.95764559239516</v>
      </c>
      <c r="G69" s="198">
        <v>49.68558496108802</v>
      </c>
    </row>
    <row r="70" spans="1:7" s="17" customFormat="1" ht="14.25" customHeight="1">
      <c r="A70" s="167" t="s">
        <v>645</v>
      </c>
      <c r="B70" s="157">
        <v>3883.447</v>
      </c>
      <c r="C70" s="157">
        <v>2218.681</v>
      </c>
      <c r="D70" s="161">
        <v>1039.803</v>
      </c>
      <c r="E70" s="162">
        <v>1253.625</v>
      </c>
      <c r="F70" s="198">
        <v>-42.86825595920325</v>
      </c>
      <c r="G70" s="198">
        <v>20.563702932190026</v>
      </c>
    </row>
    <row r="71" spans="1:7" s="17" customFormat="1" ht="14.25" customHeight="1">
      <c r="A71" s="167" t="s">
        <v>646</v>
      </c>
      <c r="B71" s="68"/>
      <c r="C71" s="68"/>
      <c r="D71" s="162"/>
      <c r="E71" s="162"/>
      <c r="F71" s="194"/>
      <c r="G71" s="194"/>
    </row>
    <row r="72" spans="1:7" s="17" customFormat="1" ht="14.25" customHeight="1">
      <c r="A72" s="173" t="s">
        <v>647</v>
      </c>
      <c r="B72" s="68"/>
      <c r="C72" s="68"/>
      <c r="D72" s="162"/>
      <c r="E72" s="162"/>
      <c r="F72" s="194"/>
      <c r="G72" s="194"/>
    </row>
    <row r="73" spans="1:7" s="17" customFormat="1" ht="19.5" customHeight="1">
      <c r="A73" s="168" t="s">
        <v>648</v>
      </c>
      <c r="B73" s="68"/>
      <c r="C73" s="68"/>
      <c r="D73" s="162"/>
      <c r="E73" s="162"/>
      <c r="F73" s="194"/>
      <c r="G73" s="194"/>
    </row>
    <row r="74" spans="1:7" s="17" customFormat="1" ht="14.25" customHeight="1">
      <c r="A74" s="165" t="s">
        <v>649</v>
      </c>
      <c r="B74" s="157" t="s">
        <v>552</v>
      </c>
      <c r="C74" s="157">
        <v>126176.203</v>
      </c>
      <c r="D74" s="158" t="s">
        <v>552</v>
      </c>
      <c r="E74" s="158">
        <v>24112.052</v>
      </c>
      <c r="F74" s="198" t="s">
        <v>552</v>
      </c>
      <c r="G74" s="157" t="s">
        <v>552</v>
      </c>
    </row>
    <row r="75" spans="1:7" s="17" customFormat="1" ht="14.25" customHeight="1">
      <c r="A75" s="167" t="s">
        <v>650</v>
      </c>
      <c r="B75" s="157" t="s">
        <v>552</v>
      </c>
      <c r="C75" s="157">
        <v>256202.338</v>
      </c>
      <c r="D75" s="158" t="s">
        <v>552</v>
      </c>
      <c r="E75" s="158">
        <v>2097.892</v>
      </c>
      <c r="F75" s="198" t="s">
        <v>552</v>
      </c>
      <c r="G75" s="157" t="s">
        <v>552</v>
      </c>
    </row>
    <row r="76" spans="1:7" s="17" customFormat="1" ht="28.5" customHeight="1">
      <c r="A76" s="168" t="s">
        <v>651</v>
      </c>
      <c r="B76" s="157"/>
      <c r="C76" s="157"/>
      <c r="D76" s="158"/>
      <c r="E76" s="158"/>
      <c r="F76" s="194"/>
      <c r="G76" s="194"/>
    </row>
    <row r="77" spans="1:11" s="17" customFormat="1" ht="14.25" customHeight="1">
      <c r="A77" s="20" t="s">
        <v>559</v>
      </c>
      <c r="B77" s="157">
        <v>4654.259</v>
      </c>
      <c r="C77" s="157">
        <v>8892.001</v>
      </c>
      <c r="D77" s="157">
        <v>2187196.843</v>
      </c>
      <c r="E77" s="157">
        <v>2225135.131</v>
      </c>
      <c r="F77" s="166">
        <v>91.05084182036282</v>
      </c>
      <c r="G77" s="166">
        <v>1.7345621232683983</v>
      </c>
      <c r="H77" s="192"/>
      <c r="I77" s="192"/>
      <c r="J77" s="192"/>
      <c r="K77" s="192"/>
    </row>
    <row r="78" spans="1:11" s="17" customFormat="1" ht="14.25" customHeight="1">
      <c r="A78" s="21" t="s">
        <v>560</v>
      </c>
      <c r="B78" s="157">
        <v>5.807</v>
      </c>
      <c r="C78" s="157">
        <v>22.026</v>
      </c>
      <c r="D78" s="157">
        <v>22338.522</v>
      </c>
      <c r="E78" s="157">
        <v>19716.061</v>
      </c>
      <c r="F78" s="166">
        <v>279.3008438091958</v>
      </c>
      <c r="G78" s="166">
        <v>-11.73963523638672</v>
      </c>
      <c r="H78" s="192"/>
      <c r="I78" s="192"/>
      <c r="J78" s="192"/>
      <c r="K78" s="192"/>
    </row>
    <row r="79" spans="1:11" s="17" customFormat="1" ht="19.5" customHeight="1">
      <c r="A79" s="22" t="s">
        <v>561</v>
      </c>
      <c r="B79" s="169"/>
      <c r="C79" s="169"/>
      <c r="D79" s="157"/>
      <c r="E79" s="157"/>
      <c r="F79" s="171"/>
      <c r="G79" s="171"/>
      <c r="H79" s="192"/>
      <c r="I79" s="192"/>
      <c r="J79" s="192"/>
      <c r="K79" s="192"/>
    </row>
    <row r="80" spans="1:7" s="17" customFormat="1" ht="14.25" customHeight="1">
      <c r="A80" s="165" t="s">
        <v>562</v>
      </c>
      <c r="B80" s="157">
        <v>0</v>
      </c>
      <c r="C80" s="157">
        <v>0</v>
      </c>
      <c r="D80" s="157">
        <v>66100.388</v>
      </c>
      <c r="E80" s="157">
        <v>83431.898</v>
      </c>
      <c r="F80" s="166" t="s">
        <v>598</v>
      </c>
      <c r="G80" s="166">
        <v>26.21998224881826</v>
      </c>
    </row>
    <row r="81" spans="1:7" s="17" customFormat="1" ht="14.25" customHeight="1">
      <c r="A81" s="167" t="s">
        <v>563</v>
      </c>
      <c r="B81" s="157">
        <v>0</v>
      </c>
      <c r="C81" s="157">
        <v>0</v>
      </c>
      <c r="D81" s="157">
        <v>955.529</v>
      </c>
      <c r="E81" s="157">
        <v>526.267</v>
      </c>
      <c r="F81" s="166" t="s">
        <v>598</v>
      </c>
      <c r="G81" s="166">
        <v>-44.92401591160498</v>
      </c>
    </row>
    <row r="82" spans="1:7" s="17" customFormat="1" ht="19.5" customHeight="1">
      <c r="A82" s="168" t="s">
        <v>564</v>
      </c>
      <c r="B82" s="169"/>
      <c r="C82" s="169"/>
      <c r="D82" s="157"/>
      <c r="E82" s="170"/>
      <c r="F82" s="171"/>
      <c r="G82" s="171"/>
    </row>
    <row r="83" spans="1:7" s="17" customFormat="1" ht="14.25" customHeight="1">
      <c r="A83" s="165" t="s">
        <v>652</v>
      </c>
      <c r="B83" s="157">
        <v>0</v>
      </c>
      <c r="C83" s="157" t="s">
        <v>552</v>
      </c>
      <c r="D83" s="157">
        <v>79195.537</v>
      </c>
      <c r="E83" s="157" t="s">
        <v>552</v>
      </c>
      <c r="F83" s="166" t="s">
        <v>552</v>
      </c>
      <c r="G83" s="166" t="s">
        <v>552</v>
      </c>
    </row>
    <row r="84" spans="1:7" s="17" customFormat="1" ht="14.25" customHeight="1">
      <c r="A84" s="167" t="s">
        <v>653</v>
      </c>
      <c r="B84" s="157">
        <v>0</v>
      </c>
      <c r="C84" s="157" t="s">
        <v>552</v>
      </c>
      <c r="D84" s="157">
        <v>8398.765</v>
      </c>
      <c r="E84" s="157" t="s">
        <v>552</v>
      </c>
      <c r="F84" s="166" t="s">
        <v>552</v>
      </c>
      <c r="G84" s="166" t="s">
        <v>552</v>
      </c>
    </row>
    <row r="85" spans="1:7" s="17" customFormat="1" ht="14.25" customHeight="1">
      <c r="A85" s="167" t="s">
        <v>654</v>
      </c>
      <c r="B85" s="169"/>
      <c r="C85" s="169"/>
      <c r="D85" s="157"/>
      <c r="E85" s="170"/>
      <c r="F85" s="171"/>
      <c r="G85" s="171"/>
    </row>
    <row r="86" spans="1:7" s="17" customFormat="1" ht="19.5" customHeight="1">
      <c r="A86" s="168" t="s">
        <v>655</v>
      </c>
      <c r="B86" s="169"/>
      <c r="C86" s="169"/>
      <c r="D86" s="157"/>
      <c r="E86" s="170"/>
      <c r="F86" s="171"/>
      <c r="G86" s="171"/>
    </row>
    <row r="87" spans="1:7" s="17" customFormat="1" ht="14.25" customHeight="1">
      <c r="A87" s="165" t="s">
        <v>656</v>
      </c>
      <c r="B87" s="157">
        <v>0</v>
      </c>
      <c r="C87" s="157">
        <v>0</v>
      </c>
      <c r="D87" s="157">
        <v>45963.284</v>
      </c>
      <c r="E87" s="157">
        <v>13023.771</v>
      </c>
      <c r="F87" s="166" t="s">
        <v>598</v>
      </c>
      <c r="G87" s="166">
        <v>-71.66483796066443</v>
      </c>
    </row>
    <row r="88" spans="1:7" s="17" customFormat="1" ht="14.25" customHeight="1">
      <c r="A88" s="167" t="s">
        <v>657</v>
      </c>
      <c r="B88" s="157">
        <v>0</v>
      </c>
      <c r="C88" s="157">
        <v>0</v>
      </c>
      <c r="D88" s="157">
        <v>103.463</v>
      </c>
      <c r="E88" s="157">
        <v>574.858</v>
      </c>
      <c r="F88" s="166" t="s">
        <v>598</v>
      </c>
      <c r="G88" s="166">
        <v>455.6169838492988</v>
      </c>
    </row>
    <row r="89" spans="1:7" s="17" customFormat="1" ht="19.5" customHeight="1">
      <c r="A89" s="168" t="s">
        <v>658</v>
      </c>
      <c r="B89" s="169"/>
      <c r="C89" s="169"/>
      <c r="D89" s="157"/>
      <c r="E89" s="170"/>
      <c r="F89" s="171"/>
      <c r="G89" s="171"/>
    </row>
    <row r="90" spans="1:7" s="17" customFormat="1" ht="14.25" customHeight="1">
      <c r="A90" s="165" t="s">
        <v>659</v>
      </c>
      <c r="B90" s="157">
        <v>0</v>
      </c>
      <c r="C90" s="157">
        <v>0</v>
      </c>
      <c r="D90" s="157">
        <v>177725.549</v>
      </c>
      <c r="E90" s="157">
        <v>79504.423</v>
      </c>
      <c r="F90" s="166" t="s">
        <v>598</v>
      </c>
      <c r="G90" s="166">
        <v>-55.26561968870328</v>
      </c>
    </row>
    <row r="91" spans="1:7" s="17" customFormat="1" ht="14.25" customHeight="1">
      <c r="A91" s="167" t="s">
        <v>660</v>
      </c>
      <c r="B91" s="157">
        <v>0</v>
      </c>
      <c r="C91" s="157">
        <v>0</v>
      </c>
      <c r="D91" s="157">
        <v>7379.118</v>
      </c>
      <c r="E91" s="157">
        <v>4459.298</v>
      </c>
      <c r="F91" s="166" t="s">
        <v>598</v>
      </c>
      <c r="G91" s="166">
        <v>-39.568685580038164</v>
      </c>
    </row>
    <row r="92" spans="1:7" s="17" customFormat="1" ht="14.25" customHeight="1">
      <c r="A92" s="167" t="s">
        <v>661</v>
      </c>
      <c r="B92" s="169"/>
      <c r="C92" s="169"/>
      <c r="D92" s="157"/>
      <c r="E92" s="170"/>
      <c r="F92" s="171"/>
      <c r="G92" s="171"/>
    </row>
    <row r="93" spans="1:7" s="17" customFormat="1" ht="14.25" customHeight="1">
      <c r="A93" s="173" t="s">
        <v>662</v>
      </c>
      <c r="B93" s="169"/>
      <c r="C93" s="169"/>
      <c r="D93" s="157"/>
      <c r="E93" s="170"/>
      <c r="F93" s="171"/>
      <c r="G93" s="171"/>
    </row>
    <row r="94" spans="1:7" s="17" customFormat="1" ht="19.5" customHeight="1">
      <c r="A94" s="168" t="s">
        <v>663</v>
      </c>
      <c r="B94" s="169"/>
      <c r="C94" s="169"/>
      <c r="D94" s="157"/>
      <c r="E94" s="170"/>
      <c r="F94" s="171"/>
      <c r="G94" s="171"/>
    </row>
    <row r="95" spans="1:7" s="17" customFormat="1" ht="14.25" customHeight="1">
      <c r="A95" s="165" t="s">
        <v>664</v>
      </c>
      <c r="B95" s="157">
        <v>0</v>
      </c>
      <c r="C95" s="157" t="s">
        <v>552</v>
      </c>
      <c r="D95" s="157">
        <v>111550.062</v>
      </c>
      <c r="E95" s="157" t="s">
        <v>552</v>
      </c>
      <c r="F95" s="166" t="s">
        <v>552</v>
      </c>
      <c r="G95" s="166" t="s">
        <v>552</v>
      </c>
    </row>
    <row r="96" spans="1:7" s="17" customFormat="1" ht="14.25" customHeight="1">
      <c r="A96" s="167" t="s">
        <v>665</v>
      </c>
      <c r="B96" s="157">
        <v>0</v>
      </c>
      <c r="C96" s="157" t="s">
        <v>552</v>
      </c>
      <c r="D96" s="157">
        <v>454.429</v>
      </c>
      <c r="E96" s="157" t="s">
        <v>552</v>
      </c>
      <c r="F96" s="166" t="s">
        <v>552</v>
      </c>
      <c r="G96" s="166" t="s">
        <v>552</v>
      </c>
    </row>
    <row r="97" spans="1:7" s="17" customFormat="1" ht="14.25" customHeight="1">
      <c r="A97" s="167" t="s">
        <v>666</v>
      </c>
      <c r="B97" s="169"/>
      <c r="C97" s="169"/>
      <c r="D97" s="157"/>
      <c r="E97" s="170"/>
      <c r="F97" s="171"/>
      <c r="G97" s="171"/>
    </row>
    <row r="98" spans="1:7" s="17" customFormat="1" ht="19.5" customHeight="1">
      <c r="A98" s="168" t="s">
        <v>667</v>
      </c>
      <c r="B98" s="169"/>
      <c r="C98" s="169"/>
      <c r="D98" s="157"/>
      <c r="E98" s="170"/>
      <c r="F98" s="171"/>
      <c r="G98" s="171"/>
    </row>
    <row r="99" spans="1:7" s="17" customFormat="1" ht="14.25" customHeight="1">
      <c r="A99" s="165" t="s">
        <v>565</v>
      </c>
      <c r="B99" s="157">
        <v>0</v>
      </c>
      <c r="C99" s="157" t="s">
        <v>552</v>
      </c>
      <c r="D99" s="158">
        <v>347693.798</v>
      </c>
      <c r="E99" s="158" t="s">
        <v>552</v>
      </c>
      <c r="F99" s="198" t="s">
        <v>552</v>
      </c>
      <c r="G99" s="198" t="s">
        <v>552</v>
      </c>
    </row>
    <row r="100" spans="1:7" s="17" customFormat="1" ht="14.25" customHeight="1">
      <c r="A100" s="167" t="s">
        <v>566</v>
      </c>
      <c r="B100" s="157">
        <v>0</v>
      </c>
      <c r="C100" s="157" t="s">
        <v>552</v>
      </c>
      <c r="D100" s="161">
        <v>2362.738</v>
      </c>
      <c r="E100" s="161" t="s">
        <v>552</v>
      </c>
      <c r="F100" s="198" t="s">
        <v>552</v>
      </c>
      <c r="G100" s="198" t="s">
        <v>552</v>
      </c>
    </row>
    <row r="101" spans="1:7" s="17" customFormat="1" ht="14.25" customHeight="1">
      <c r="A101" s="167" t="s">
        <v>567</v>
      </c>
      <c r="B101" s="68"/>
      <c r="C101" s="68"/>
      <c r="D101" s="162"/>
      <c r="E101" s="162"/>
      <c r="F101" s="194"/>
      <c r="G101" s="194"/>
    </row>
    <row r="102" spans="1:7" s="17" customFormat="1" ht="14.25" customHeight="1">
      <c r="A102" s="173" t="s">
        <v>568</v>
      </c>
      <c r="B102" s="68"/>
      <c r="C102" s="68"/>
      <c r="D102" s="162"/>
      <c r="E102" s="162"/>
      <c r="F102" s="194"/>
      <c r="G102" s="194"/>
    </row>
    <row r="103" spans="1:7" s="17" customFormat="1" ht="19.5" customHeight="1">
      <c r="A103" s="168" t="s">
        <v>569</v>
      </c>
      <c r="B103" s="68"/>
      <c r="C103" s="68"/>
      <c r="D103" s="162"/>
      <c r="E103" s="162"/>
      <c r="F103" s="194"/>
      <c r="G103" s="194"/>
    </row>
    <row r="104" spans="1:11" s="23" customFormat="1" ht="14.25" customHeight="1">
      <c r="A104" s="165" t="s">
        <v>570</v>
      </c>
      <c r="B104" s="157">
        <v>0</v>
      </c>
      <c r="C104" s="157">
        <v>0</v>
      </c>
      <c r="D104" s="157">
        <v>155566.44</v>
      </c>
      <c r="E104" s="157">
        <v>87814.169</v>
      </c>
      <c r="F104" s="166" t="s">
        <v>598</v>
      </c>
      <c r="G104" s="171">
        <v>-43.55198396260788</v>
      </c>
      <c r="H104" s="203"/>
      <c r="I104" s="203"/>
      <c r="J104" s="203"/>
      <c r="K104" s="203"/>
    </row>
    <row r="105" spans="1:11" s="23" customFormat="1" ht="14.25" customHeight="1">
      <c r="A105" s="167" t="s">
        <v>571</v>
      </c>
      <c r="B105" s="157">
        <v>0</v>
      </c>
      <c r="C105" s="157">
        <v>0</v>
      </c>
      <c r="D105" s="157">
        <v>1302.024</v>
      </c>
      <c r="E105" s="157">
        <v>614.216</v>
      </c>
      <c r="F105" s="166" t="s">
        <v>598</v>
      </c>
      <c r="G105" s="171">
        <v>-52.82606157797398</v>
      </c>
      <c r="H105" s="203"/>
      <c r="I105" s="203"/>
      <c r="J105" s="203"/>
      <c r="K105" s="203"/>
    </row>
    <row r="106" spans="1:11" s="23" customFormat="1" ht="28.5" customHeight="1">
      <c r="A106" s="168" t="s">
        <v>572</v>
      </c>
      <c r="B106" s="169"/>
      <c r="C106" s="169"/>
      <c r="D106" s="157"/>
      <c r="E106" s="157"/>
      <c r="F106" s="202"/>
      <c r="G106" s="202"/>
      <c r="H106" s="203"/>
      <c r="I106" s="203"/>
      <c r="J106" s="203"/>
      <c r="K106" s="203"/>
    </row>
    <row r="107" spans="1:11" s="17" customFormat="1" ht="14.25" customHeight="1">
      <c r="A107" s="20" t="s">
        <v>573</v>
      </c>
      <c r="B107" s="157">
        <v>336153.019</v>
      </c>
      <c r="C107" s="157">
        <v>117050.282</v>
      </c>
      <c r="D107" s="157">
        <v>3429208.648</v>
      </c>
      <c r="E107" s="157">
        <v>4160354.69</v>
      </c>
      <c r="F107" s="171">
        <v>-65.17946429628823</v>
      </c>
      <c r="G107" s="171">
        <v>21.321130238792048</v>
      </c>
      <c r="H107" s="192"/>
      <c r="I107" s="192"/>
      <c r="J107" s="192"/>
      <c r="K107" s="192"/>
    </row>
    <row r="108" spans="1:11" s="17" customFormat="1" ht="14.25" customHeight="1">
      <c r="A108" s="21" t="s">
        <v>574</v>
      </c>
      <c r="B108" s="157">
        <v>3013.933</v>
      </c>
      <c r="C108" s="157">
        <v>2670.084</v>
      </c>
      <c r="D108" s="157">
        <v>6402.929</v>
      </c>
      <c r="E108" s="157">
        <v>5710.634</v>
      </c>
      <c r="F108" s="171">
        <v>-11.408647770205912</v>
      </c>
      <c r="G108" s="171">
        <v>-10.812161121886563</v>
      </c>
      <c r="H108" s="192"/>
      <c r="I108" s="192"/>
      <c r="J108" s="192"/>
      <c r="K108" s="192"/>
    </row>
    <row r="109" spans="1:11" s="17" customFormat="1" ht="19.5" customHeight="1">
      <c r="A109" s="22" t="s">
        <v>104</v>
      </c>
      <c r="B109" s="169"/>
      <c r="C109" s="169"/>
      <c r="D109" s="157"/>
      <c r="E109" s="157"/>
      <c r="F109" s="171"/>
      <c r="G109" s="171"/>
      <c r="H109" s="192"/>
      <c r="I109" s="192"/>
      <c r="J109" s="192"/>
      <c r="K109" s="192"/>
    </row>
    <row r="110" spans="1:7" s="17" customFormat="1" ht="14.25" customHeight="1">
      <c r="A110" s="165" t="s">
        <v>668</v>
      </c>
      <c r="B110" s="157">
        <v>0</v>
      </c>
      <c r="C110" s="157">
        <v>0</v>
      </c>
      <c r="D110" s="157">
        <v>13908.532</v>
      </c>
      <c r="E110" s="157">
        <v>26246.974</v>
      </c>
      <c r="F110" s="166" t="s">
        <v>598</v>
      </c>
      <c r="G110" s="171">
        <v>88.71131762863256</v>
      </c>
    </row>
    <row r="111" spans="1:7" s="17" customFormat="1" ht="14.25" customHeight="1">
      <c r="A111" s="165" t="s">
        <v>669</v>
      </c>
      <c r="B111" s="157">
        <v>0</v>
      </c>
      <c r="C111" s="157">
        <v>0</v>
      </c>
      <c r="D111" s="157">
        <v>406.971</v>
      </c>
      <c r="E111" s="157">
        <v>486.24</v>
      </c>
      <c r="F111" s="166" t="s">
        <v>598</v>
      </c>
      <c r="G111" s="171">
        <v>19.477800629528886</v>
      </c>
    </row>
    <row r="112" spans="1:7" s="17" customFormat="1" ht="14.25" customHeight="1">
      <c r="A112" s="167" t="s">
        <v>670</v>
      </c>
      <c r="B112" s="169"/>
      <c r="C112" s="169"/>
      <c r="D112" s="157"/>
      <c r="E112" s="157"/>
      <c r="F112" s="171"/>
      <c r="G112" s="171"/>
    </row>
    <row r="113" spans="1:7" s="17" customFormat="1" ht="14.25" customHeight="1">
      <c r="A113" s="167" t="s">
        <v>671</v>
      </c>
      <c r="B113" s="169"/>
      <c r="C113" s="169"/>
      <c r="D113" s="157"/>
      <c r="E113" s="157"/>
      <c r="F113" s="171"/>
      <c r="G113" s="171"/>
    </row>
    <row r="114" spans="1:7" s="17" customFormat="1" ht="14.25" customHeight="1">
      <c r="A114" s="173" t="s">
        <v>672</v>
      </c>
      <c r="B114" s="169"/>
      <c r="C114" s="169"/>
      <c r="D114" s="157"/>
      <c r="E114" s="157"/>
      <c r="F114" s="171"/>
      <c r="G114" s="171"/>
    </row>
    <row r="115" spans="1:7" s="17" customFormat="1" ht="19.5" customHeight="1">
      <c r="A115" s="168" t="s">
        <v>673</v>
      </c>
      <c r="B115" s="169"/>
      <c r="C115" s="169"/>
      <c r="D115" s="157"/>
      <c r="E115" s="157"/>
      <c r="F115" s="171"/>
      <c r="G115" s="171"/>
    </row>
    <row r="116" spans="1:11" s="17" customFormat="1" ht="14.25" customHeight="1">
      <c r="A116" s="174" t="s">
        <v>575</v>
      </c>
      <c r="B116" s="157">
        <v>37272.678</v>
      </c>
      <c r="C116" s="157">
        <v>45262.218</v>
      </c>
      <c r="D116" s="157">
        <v>675535.743</v>
      </c>
      <c r="E116" s="157">
        <v>812152.355</v>
      </c>
      <c r="F116" s="171">
        <v>21.43537955603834</v>
      </c>
      <c r="G116" s="171">
        <v>20.22344685912496</v>
      </c>
      <c r="H116" s="192"/>
      <c r="I116" s="192"/>
      <c r="J116" s="192"/>
      <c r="K116" s="192"/>
    </row>
    <row r="117" spans="1:11" s="17" customFormat="1" ht="14.25" customHeight="1">
      <c r="A117" s="175" t="s">
        <v>576</v>
      </c>
      <c r="B117" s="157">
        <v>237.982</v>
      </c>
      <c r="C117" s="157">
        <v>258.353</v>
      </c>
      <c r="D117" s="157">
        <v>540.092</v>
      </c>
      <c r="E117" s="157">
        <v>627.015</v>
      </c>
      <c r="F117" s="171">
        <v>8.559891084199649</v>
      </c>
      <c r="G117" s="171">
        <v>16.094109892388705</v>
      </c>
      <c r="H117" s="192"/>
      <c r="I117" s="192"/>
      <c r="J117" s="192"/>
      <c r="K117" s="192"/>
    </row>
    <row r="118" spans="1:11" s="17" customFormat="1" ht="19.5" customHeight="1">
      <c r="A118" s="168" t="s">
        <v>577</v>
      </c>
      <c r="B118" s="169"/>
      <c r="C118" s="169"/>
      <c r="D118" s="157"/>
      <c r="E118" s="157"/>
      <c r="F118" s="171"/>
      <c r="G118" s="171"/>
      <c r="H118" s="192"/>
      <c r="I118" s="192"/>
      <c r="J118" s="192"/>
      <c r="K118" s="192"/>
    </row>
    <row r="119" spans="1:7" s="17" customFormat="1" ht="14.25" customHeight="1">
      <c r="A119" s="174" t="s">
        <v>674</v>
      </c>
      <c r="B119" s="157">
        <v>0</v>
      </c>
      <c r="C119" s="157">
        <v>0</v>
      </c>
      <c r="D119" s="157">
        <v>267581.134</v>
      </c>
      <c r="E119" s="157">
        <v>282745.442</v>
      </c>
      <c r="F119" s="166" t="s">
        <v>598</v>
      </c>
      <c r="G119" s="171">
        <v>5.667181304344109</v>
      </c>
    </row>
    <row r="120" spans="1:7" s="17" customFormat="1" ht="14.25" customHeight="1">
      <c r="A120" s="167" t="s">
        <v>675</v>
      </c>
      <c r="B120" s="157">
        <v>0</v>
      </c>
      <c r="C120" s="157">
        <v>0</v>
      </c>
      <c r="D120" s="157">
        <v>490.598</v>
      </c>
      <c r="E120" s="157">
        <v>397.558</v>
      </c>
      <c r="F120" s="166" t="s">
        <v>598</v>
      </c>
      <c r="G120" s="171">
        <v>-18.964610536528895</v>
      </c>
    </row>
    <row r="121" spans="1:7" s="17" customFormat="1" ht="28.5" customHeight="1">
      <c r="A121" s="168" t="s">
        <v>676</v>
      </c>
      <c r="B121" s="169"/>
      <c r="C121" s="169"/>
      <c r="D121" s="157"/>
      <c r="E121" s="157"/>
      <c r="F121" s="207"/>
      <c r="G121" s="207"/>
    </row>
    <row r="122" spans="1:11" s="33" customFormat="1" ht="30" customHeight="1">
      <c r="A122" s="557" t="s">
        <v>105</v>
      </c>
      <c r="B122" s="430"/>
      <c r="C122" s="430"/>
      <c r="D122" s="430"/>
      <c r="E122" s="430"/>
      <c r="F122" s="208"/>
      <c r="G122" s="208"/>
      <c r="H122" s="208"/>
      <c r="I122" s="208"/>
      <c r="J122" s="208"/>
      <c r="K122" s="208"/>
    </row>
    <row r="123" spans="1:11" s="35" customFormat="1" ht="14.25">
      <c r="A123" s="555" t="s">
        <v>106</v>
      </c>
      <c r="B123" s="553"/>
      <c r="C123" s="553"/>
      <c r="D123" s="553"/>
      <c r="E123" s="553"/>
      <c r="F123" s="553"/>
      <c r="G123" s="553"/>
      <c r="H123" s="209"/>
      <c r="I123" s="209"/>
      <c r="J123" s="209"/>
      <c r="K123" s="210"/>
    </row>
    <row r="124" spans="1:11" s="35" customFormat="1" ht="14.25">
      <c r="A124" s="556" t="s">
        <v>107</v>
      </c>
      <c r="B124" s="553"/>
      <c r="C124" s="553"/>
      <c r="D124" s="553"/>
      <c r="E124" s="553"/>
      <c r="F124" s="211"/>
      <c r="G124" s="211"/>
      <c r="H124" s="209"/>
      <c r="I124" s="209"/>
      <c r="J124" s="209" t="s">
        <v>108</v>
      </c>
      <c r="K124" s="210"/>
    </row>
    <row r="125" spans="6:11" ht="12.75">
      <c r="F125" s="212"/>
      <c r="G125" s="212"/>
      <c r="H125" s="212"/>
      <c r="I125" s="212"/>
      <c r="J125" s="212"/>
      <c r="K125" s="212"/>
    </row>
    <row r="126" spans="6:11" ht="12.75">
      <c r="F126" s="212"/>
      <c r="G126" s="212"/>
      <c r="H126" s="212"/>
      <c r="I126" s="212"/>
      <c r="J126" s="212"/>
      <c r="K126" s="212"/>
    </row>
    <row r="127" spans="6:11" ht="12.75">
      <c r="F127" s="212"/>
      <c r="G127" s="212"/>
      <c r="H127" s="212"/>
      <c r="I127" s="212"/>
      <c r="J127" s="212"/>
      <c r="K127" s="212"/>
    </row>
    <row r="128" spans="6:11" ht="12.75">
      <c r="F128" s="212"/>
      <c r="G128" s="212"/>
      <c r="H128" s="212"/>
      <c r="I128" s="212"/>
      <c r="J128" s="212"/>
      <c r="K128" s="212"/>
    </row>
    <row r="129" spans="6:11" ht="12.75">
      <c r="F129" s="212"/>
      <c r="G129" s="212"/>
      <c r="H129" s="212"/>
      <c r="I129" s="212"/>
      <c r="J129" s="212"/>
      <c r="K129" s="212"/>
    </row>
    <row r="130" spans="6:11" ht="12.75">
      <c r="F130" s="212"/>
      <c r="G130" s="212"/>
      <c r="H130" s="212"/>
      <c r="I130" s="212"/>
      <c r="J130" s="212"/>
      <c r="K130" s="212"/>
    </row>
    <row r="131" spans="6:11" ht="12.75">
      <c r="F131" s="212"/>
      <c r="G131" s="212"/>
      <c r="H131" s="212"/>
      <c r="I131" s="212"/>
      <c r="J131" s="212"/>
      <c r="K131" s="212"/>
    </row>
    <row r="132" spans="6:11" ht="12.75">
      <c r="F132" s="212"/>
      <c r="G132" s="212"/>
      <c r="H132" s="212"/>
      <c r="I132" s="212"/>
      <c r="J132" s="212"/>
      <c r="K132" s="212"/>
    </row>
    <row r="133" spans="6:11" ht="12.75">
      <c r="F133" s="212"/>
      <c r="G133" s="212"/>
      <c r="H133" s="212"/>
      <c r="I133" s="212"/>
      <c r="J133" s="212"/>
      <c r="K133" s="212"/>
    </row>
    <row r="134" spans="6:11" ht="12.75">
      <c r="F134" s="212"/>
      <c r="G134" s="212"/>
      <c r="H134" s="212"/>
      <c r="I134" s="212"/>
      <c r="J134" s="212"/>
      <c r="K134" s="212"/>
    </row>
    <row r="135" spans="6:11" ht="12.75">
      <c r="F135" s="212"/>
      <c r="G135" s="212"/>
      <c r="H135" s="212"/>
      <c r="I135" s="212"/>
      <c r="J135" s="212"/>
      <c r="K135" s="212"/>
    </row>
    <row r="136" spans="6:11" ht="12.75">
      <c r="F136" s="212"/>
      <c r="G136" s="212"/>
      <c r="H136" s="212"/>
      <c r="I136" s="212"/>
      <c r="J136" s="212"/>
      <c r="K136" s="212"/>
    </row>
    <row r="137" spans="6:11" ht="12.75">
      <c r="F137" s="212"/>
      <c r="G137" s="212"/>
      <c r="H137" s="212"/>
      <c r="I137" s="212"/>
      <c r="J137" s="212"/>
      <c r="K137" s="212"/>
    </row>
    <row r="138" spans="6:11" ht="12.75">
      <c r="F138" s="212"/>
      <c r="G138" s="212"/>
      <c r="H138" s="212"/>
      <c r="I138" s="212"/>
      <c r="J138" s="212"/>
      <c r="K138" s="212"/>
    </row>
    <row r="139" spans="6:11" ht="12.75">
      <c r="F139" s="212"/>
      <c r="G139" s="212"/>
      <c r="H139" s="212"/>
      <c r="I139" s="212"/>
      <c r="J139" s="212"/>
      <c r="K139" s="212"/>
    </row>
    <row r="140" spans="6:11" ht="12.75">
      <c r="F140" s="212"/>
      <c r="G140" s="212"/>
      <c r="H140" s="212"/>
      <c r="I140" s="212"/>
      <c r="J140" s="212"/>
      <c r="K140" s="212"/>
    </row>
    <row r="141" spans="6:11" ht="12.75">
      <c r="F141" s="212"/>
      <c r="G141" s="212"/>
      <c r="H141" s="212"/>
      <c r="I141" s="212"/>
      <c r="J141" s="212"/>
      <c r="K141" s="212"/>
    </row>
    <row r="142" spans="6:11" ht="12.75">
      <c r="F142" s="212"/>
      <c r="G142" s="212"/>
      <c r="H142" s="212"/>
      <c r="I142" s="212"/>
      <c r="J142" s="212"/>
      <c r="K142" s="212"/>
    </row>
    <row r="143" spans="6:11" ht="12.75">
      <c r="F143" s="212"/>
      <c r="G143" s="212"/>
      <c r="H143" s="212"/>
      <c r="I143" s="212"/>
      <c r="J143" s="212"/>
      <c r="K143" s="212"/>
    </row>
    <row r="144" spans="6:11" ht="12.75">
      <c r="F144" s="212"/>
      <c r="G144" s="212"/>
      <c r="H144" s="212"/>
      <c r="I144" s="212"/>
      <c r="J144" s="212"/>
      <c r="K144" s="212"/>
    </row>
    <row r="145" spans="6:11" ht="12.75">
      <c r="F145" s="212"/>
      <c r="G145" s="212"/>
      <c r="H145" s="212"/>
      <c r="I145" s="212"/>
      <c r="J145" s="212"/>
      <c r="K145" s="212"/>
    </row>
    <row r="146" spans="6:11" ht="12.75">
      <c r="F146" s="212"/>
      <c r="G146" s="212"/>
      <c r="H146" s="212"/>
      <c r="I146" s="212"/>
      <c r="J146" s="212"/>
      <c r="K146" s="212"/>
    </row>
    <row r="147" spans="6:11" ht="12.75">
      <c r="F147" s="212"/>
      <c r="G147" s="212"/>
      <c r="H147" s="212"/>
      <c r="I147" s="212"/>
      <c r="J147" s="212"/>
      <c r="K147" s="212"/>
    </row>
    <row r="148" spans="6:11" ht="12.75">
      <c r="F148" s="212"/>
      <c r="G148" s="212"/>
      <c r="H148" s="212"/>
      <c r="I148" s="212"/>
      <c r="J148" s="212"/>
      <c r="K148" s="212"/>
    </row>
    <row r="149" spans="6:11" ht="12.75">
      <c r="F149" s="212"/>
      <c r="G149" s="212"/>
      <c r="H149" s="212"/>
      <c r="I149" s="212"/>
      <c r="J149" s="212"/>
      <c r="K149" s="212"/>
    </row>
    <row r="150" spans="6:11" ht="12.75">
      <c r="F150" s="212"/>
      <c r="G150" s="212"/>
      <c r="H150" s="212"/>
      <c r="I150" s="212"/>
      <c r="J150" s="212"/>
      <c r="K150" s="212"/>
    </row>
    <row r="151" spans="6:11" ht="12.75">
      <c r="F151" s="212"/>
      <c r="G151" s="212"/>
      <c r="H151" s="212"/>
      <c r="I151" s="212"/>
      <c r="J151" s="212"/>
      <c r="K151" s="212"/>
    </row>
    <row r="152" spans="6:11" ht="12.75">
      <c r="F152" s="212"/>
      <c r="G152" s="212"/>
      <c r="H152" s="212"/>
      <c r="I152" s="212"/>
      <c r="J152" s="212"/>
      <c r="K152" s="212"/>
    </row>
    <row r="153" spans="6:11" ht="12.75">
      <c r="F153" s="212"/>
      <c r="G153" s="212"/>
      <c r="H153" s="212"/>
      <c r="I153" s="212"/>
      <c r="J153" s="212"/>
      <c r="K153" s="212"/>
    </row>
    <row r="154" spans="6:11" ht="12.75">
      <c r="F154" s="212"/>
      <c r="G154" s="212"/>
      <c r="H154" s="212"/>
      <c r="I154" s="212"/>
      <c r="J154" s="212"/>
      <c r="K154" s="212"/>
    </row>
    <row r="155" spans="6:11" ht="12.75">
      <c r="F155" s="212"/>
      <c r="G155" s="212"/>
      <c r="H155" s="212"/>
      <c r="I155" s="212"/>
      <c r="J155" s="212"/>
      <c r="K155" s="212"/>
    </row>
    <row r="156" spans="6:11" ht="12.75">
      <c r="F156" s="212"/>
      <c r="G156" s="212"/>
      <c r="H156" s="212"/>
      <c r="I156" s="212"/>
      <c r="J156" s="212"/>
      <c r="K156" s="212"/>
    </row>
    <row r="157" spans="6:11" ht="12.75">
      <c r="F157" s="212"/>
      <c r="G157" s="212"/>
      <c r="H157" s="212"/>
      <c r="I157" s="212"/>
      <c r="J157" s="212"/>
      <c r="K157" s="212"/>
    </row>
    <row r="158" spans="6:11" ht="12.75">
      <c r="F158" s="212"/>
      <c r="G158" s="212"/>
      <c r="H158" s="212"/>
      <c r="I158" s="212"/>
      <c r="J158" s="212"/>
      <c r="K158" s="212"/>
    </row>
    <row r="159" spans="6:11" ht="12.75">
      <c r="F159" s="212"/>
      <c r="G159" s="212"/>
      <c r="H159" s="212"/>
      <c r="I159" s="212"/>
      <c r="J159" s="212"/>
      <c r="K159" s="212"/>
    </row>
    <row r="160" spans="6:11" ht="12.75">
      <c r="F160" s="212"/>
      <c r="G160" s="212"/>
      <c r="H160" s="212"/>
      <c r="I160" s="212"/>
      <c r="J160" s="212"/>
      <c r="K160" s="212"/>
    </row>
    <row r="161" spans="6:11" ht="12.75">
      <c r="F161" s="212"/>
      <c r="G161" s="212"/>
      <c r="H161" s="212"/>
      <c r="I161" s="212"/>
      <c r="J161" s="212"/>
      <c r="K161" s="212"/>
    </row>
    <row r="162" spans="6:11" ht="12.75">
      <c r="F162" s="212"/>
      <c r="G162" s="212"/>
      <c r="H162" s="212"/>
      <c r="I162" s="212"/>
      <c r="J162" s="212"/>
      <c r="K162" s="212"/>
    </row>
    <row r="163" spans="6:11" ht="12.75">
      <c r="F163" s="212"/>
      <c r="G163" s="212"/>
      <c r="H163" s="212"/>
      <c r="I163" s="212"/>
      <c r="J163" s="212"/>
      <c r="K163" s="212"/>
    </row>
    <row r="164" spans="6:11" ht="12.75">
      <c r="F164" s="212"/>
      <c r="G164" s="212"/>
      <c r="H164" s="212"/>
      <c r="I164" s="212"/>
      <c r="J164" s="212"/>
      <c r="K164" s="212"/>
    </row>
    <row r="165" spans="6:11" ht="12.75">
      <c r="F165" s="212"/>
      <c r="G165" s="212"/>
      <c r="H165" s="212"/>
      <c r="I165" s="212"/>
      <c r="J165" s="212"/>
      <c r="K165" s="212"/>
    </row>
    <row r="166" spans="6:11" ht="12.75">
      <c r="F166" s="212"/>
      <c r="G166" s="212"/>
      <c r="H166" s="212"/>
      <c r="I166" s="212"/>
      <c r="J166" s="212"/>
      <c r="K166" s="212"/>
    </row>
    <row r="167" spans="6:11" ht="12.75">
      <c r="F167" s="212"/>
      <c r="G167" s="212"/>
      <c r="H167" s="212"/>
      <c r="I167" s="212"/>
      <c r="J167" s="212"/>
      <c r="K167" s="212"/>
    </row>
    <row r="168" spans="6:11" ht="12.75">
      <c r="F168" s="212"/>
      <c r="G168" s="212"/>
      <c r="H168" s="212"/>
      <c r="I168" s="212"/>
      <c r="J168" s="212"/>
      <c r="K168" s="212"/>
    </row>
    <row r="169" spans="6:11" ht="12.75">
      <c r="F169" s="212"/>
      <c r="G169" s="212"/>
      <c r="H169" s="212"/>
      <c r="I169" s="212"/>
      <c r="J169" s="212"/>
      <c r="K169" s="212"/>
    </row>
    <row r="170" spans="6:11" ht="12.75">
      <c r="F170" s="212"/>
      <c r="G170" s="212"/>
      <c r="H170" s="212"/>
      <c r="I170" s="212"/>
      <c r="J170" s="212"/>
      <c r="K170" s="212"/>
    </row>
    <row r="171" spans="6:11" ht="12.75">
      <c r="F171" s="212"/>
      <c r="G171" s="212"/>
      <c r="H171" s="212"/>
      <c r="I171" s="212"/>
      <c r="J171" s="212"/>
      <c r="K171" s="212"/>
    </row>
    <row r="172" spans="6:11" ht="12.75">
      <c r="F172" s="212"/>
      <c r="G172" s="212"/>
      <c r="H172" s="212"/>
      <c r="I172" s="212"/>
      <c r="J172" s="212"/>
      <c r="K172" s="212"/>
    </row>
    <row r="173" spans="6:11" ht="12.75">
      <c r="F173" s="212"/>
      <c r="G173" s="212"/>
      <c r="H173" s="212"/>
      <c r="I173" s="212"/>
      <c r="J173" s="212"/>
      <c r="K173" s="212"/>
    </row>
    <row r="174" spans="6:11" ht="12.75">
      <c r="F174" s="212"/>
      <c r="G174" s="212"/>
      <c r="H174" s="212"/>
      <c r="I174" s="212"/>
      <c r="J174" s="212"/>
      <c r="K174" s="212"/>
    </row>
    <row r="175" spans="6:11" ht="12.75">
      <c r="F175" s="212"/>
      <c r="G175" s="212"/>
      <c r="H175" s="212"/>
      <c r="I175" s="212"/>
      <c r="J175" s="212"/>
      <c r="K175" s="212"/>
    </row>
    <row r="176" spans="6:11" ht="12.75">
      <c r="F176" s="212"/>
      <c r="G176" s="212"/>
      <c r="H176" s="212"/>
      <c r="I176" s="212"/>
      <c r="J176" s="212"/>
      <c r="K176" s="212"/>
    </row>
    <row r="177" spans="6:11" ht="12.75">
      <c r="F177" s="212"/>
      <c r="G177" s="212"/>
      <c r="H177" s="212"/>
      <c r="I177" s="212"/>
      <c r="J177" s="212"/>
      <c r="K177" s="212"/>
    </row>
    <row r="178" spans="6:11" ht="12.75">
      <c r="F178" s="212"/>
      <c r="G178" s="212"/>
      <c r="H178" s="212"/>
      <c r="I178" s="212"/>
      <c r="J178" s="212"/>
      <c r="K178" s="212"/>
    </row>
    <row r="179" spans="6:11" ht="12.75">
      <c r="F179" s="212"/>
      <c r="G179" s="212"/>
      <c r="H179" s="212"/>
      <c r="I179" s="212"/>
      <c r="J179" s="212"/>
      <c r="K179" s="212"/>
    </row>
    <row r="180" spans="6:11" ht="12.75">
      <c r="F180" s="212"/>
      <c r="G180" s="212"/>
      <c r="H180" s="212"/>
      <c r="I180" s="212"/>
      <c r="J180" s="212"/>
      <c r="K180" s="212"/>
    </row>
    <row r="181" spans="6:11" ht="12.75">
      <c r="F181" s="212"/>
      <c r="G181" s="212"/>
      <c r="H181" s="212"/>
      <c r="I181" s="212"/>
      <c r="J181" s="212"/>
      <c r="K181" s="212"/>
    </row>
    <row r="182" spans="6:11" ht="12.75">
      <c r="F182" s="212"/>
      <c r="G182" s="212"/>
      <c r="H182" s="212"/>
      <c r="I182" s="212"/>
      <c r="J182" s="212"/>
      <c r="K182" s="212"/>
    </row>
    <row r="183" spans="6:11" ht="12.75">
      <c r="F183" s="212"/>
      <c r="G183" s="212"/>
      <c r="H183" s="212"/>
      <c r="I183" s="212"/>
      <c r="J183" s="212"/>
      <c r="K183" s="212"/>
    </row>
    <row r="184" spans="6:11" ht="12.75">
      <c r="F184" s="212"/>
      <c r="G184" s="212"/>
      <c r="H184" s="212"/>
      <c r="I184" s="212"/>
      <c r="J184" s="212"/>
      <c r="K184" s="212"/>
    </row>
    <row r="185" spans="6:11" ht="12.75">
      <c r="F185" s="212"/>
      <c r="G185" s="212"/>
      <c r="H185" s="212"/>
      <c r="I185" s="212"/>
      <c r="J185" s="212"/>
      <c r="K185" s="212"/>
    </row>
    <row r="186" spans="6:11" ht="12.75">
      <c r="F186" s="212"/>
      <c r="G186" s="212"/>
      <c r="H186" s="212"/>
      <c r="I186" s="212"/>
      <c r="J186" s="212"/>
      <c r="K186" s="212"/>
    </row>
    <row r="187" spans="6:11" ht="12.75">
      <c r="F187" s="212"/>
      <c r="G187" s="212"/>
      <c r="H187" s="212"/>
      <c r="I187" s="212"/>
      <c r="J187" s="212"/>
      <c r="K187" s="212"/>
    </row>
    <row r="188" spans="6:11" ht="12.75">
      <c r="F188" s="212"/>
      <c r="G188" s="212"/>
      <c r="H188" s="212"/>
      <c r="I188" s="212"/>
      <c r="J188" s="212"/>
      <c r="K188" s="212"/>
    </row>
    <row r="189" spans="6:11" ht="12.75">
      <c r="F189" s="212"/>
      <c r="G189" s="212"/>
      <c r="H189" s="212"/>
      <c r="I189" s="212"/>
      <c r="J189" s="212"/>
      <c r="K189" s="212"/>
    </row>
    <row r="190" spans="6:11" ht="12.75">
      <c r="F190" s="212"/>
      <c r="G190" s="212"/>
      <c r="H190" s="212"/>
      <c r="I190" s="212"/>
      <c r="J190" s="212"/>
      <c r="K190" s="212"/>
    </row>
    <row r="191" spans="6:11" ht="12.75">
      <c r="F191" s="212"/>
      <c r="G191" s="212"/>
      <c r="H191" s="212"/>
      <c r="I191" s="212"/>
      <c r="J191" s="212"/>
      <c r="K191" s="212"/>
    </row>
    <row r="192" spans="6:11" ht="12.75">
      <c r="F192" s="212"/>
      <c r="G192" s="212"/>
      <c r="H192" s="212"/>
      <c r="I192" s="212"/>
      <c r="J192" s="212"/>
      <c r="K192" s="212"/>
    </row>
    <row r="193" spans="6:11" ht="12.75">
      <c r="F193" s="212"/>
      <c r="G193" s="212"/>
      <c r="H193" s="212"/>
      <c r="I193" s="212"/>
      <c r="J193" s="212"/>
      <c r="K193" s="212"/>
    </row>
    <row r="194" spans="6:11" ht="12.75">
      <c r="F194" s="212"/>
      <c r="G194" s="212"/>
      <c r="H194" s="212"/>
      <c r="I194" s="212"/>
      <c r="J194" s="212"/>
      <c r="K194" s="212"/>
    </row>
    <row r="195" spans="6:11" ht="12.75">
      <c r="F195" s="212"/>
      <c r="G195" s="212"/>
      <c r="H195" s="212"/>
      <c r="I195" s="212"/>
      <c r="J195" s="212"/>
      <c r="K195" s="212"/>
    </row>
    <row r="196" spans="6:11" ht="12.75">
      <c r="F196" s="212"/>
      <c r="G196" s="212"/>
      <c r="H196" s="212"/>
      <c r="I196" s="212"/>
      <c r="J196" s="212"/>
      <c r="K196" s="212"/>
    </row>
    <row r="197" spans="6:11" ht="12.75">
      <c r="F197" s="212"/>
      <c r="G197" s="212"/>
      <c r="H197" s="212"/>
      <c r="I197" s="212"/>
      <c r="J197" s="212"/>
      <c r="K197" s="212"/>
    </row>
    <row r="198" spans="6:11" ht="12.75">
      <c r="F198" s="212"/>
      <c r="G198" s="212"/>
      <c r="H198" s="212"/>
      <c r="I198" s="212"/>
      <c r="J198" s="212"/>
      <c r="K198" s="212"/>
    </row>
    <row r="199" spans="6:11" ht="12.75">
      <c r="F199" s="212"/>
      <c r="G199" s="212"/>
      <c r="H199" s="212"/>
      <c r="I199" s="212"/>
      <c r="J199" s="212"/>
      <c r="K199" s="212"/>
    </row>
    <row r="200" spans="6:11" ht="12.75">
      <c r="F200" s="212"/>
      <c r="G200" s="212"/>
      <c r="H200" s="212"/>
      <c r="I200" s="212"/>
      <c r="J200" s="212"/>
      <c r="K200" s="212"/>
    </row>
    <row r="201" spans="6:11" ht="12.75">
      <c r="F201" s="212"/>
      <c r="G201" s="212"/>
      <c r="H201" s="212"/>
      <c r="I201" s="212"/>
      <c r="J201" s="212"/>
      <c r="K201" s="212"/>
    </row>
    <row r="202" spans="6:11" ht="12.75">
      <c r="F202" s="212"/>
      <c r="G202" s="212"/>
      <c r="H202" s="212"/>
      <c r="I202" s="212"/>
      <c r="J202" s="212"/>
      <c r="K202" s="212"/>
    </row>
    <row r="203" spans="6:11" ht="12.75">
      <c r="F203" s="212"/>
      <c r="G203" s="212"/>
      <c r="H203" s="212"/>
      <c r="I203" s="212"/>
      <c r="J203" s="212"/>
      <c r="K203" s="212"/>
    </row>
    <row r="204" spans="6:11" ht="12.75">
      <c r="F204" s="212"/>
      <c r="G204" s="212"/>
      <c r="H204" s="212"/>
      <c r="I204" s="212"/>
      <c r="J204" s="212"/>
      <c r="K204" s="212"/>
    </row>
    <row r="205" spans="6:11" ht="12.75">
      <c r="F205" s="212"/>
      <c r="G205" s="212"/>
      <c r="H205" s="212"/>
      <c r="I205" s="212"/>
      <c r="J205" s="212"/>
      <c r="K205" s="212"/>
    </row>
    <row r="206" spans="6:11" ht="12.75">
      <c r="F206" s="212"/>
      <c r="G206" s="212"/>
      <c r="H206" s="212"/>
      <c r="I206" s="212"/>
      <c r="J206" s="212"/>
      <c r="K206" s="212"/>
    </row>
    <row r="207" spans="6:11" ht="12.75">
      <c r="F207" s="212"/>
      <c r="G207" s="212"/>
      <c r="H207" s="212"/>
      <c r="I207" s="212"/>
      <c r="J207" s="212"/>
      <c r="K207" s="212"/>
    </row>
    <row r="208" spans="6:11" ht="12.75">
      <c r="F208" s="212"/>
      <c r="G208" s="212"/>
      <c r="H208" s="212"/>
      <c r="I208" s="212"/>
      <c r="J208" s="212"/>
      <c r="K208" s="212"/>
    </row>
    <row r="209" spans="6:11" ht="12.75">
      <c r="F209" s="212"/>
      <c r="G209" s="212"/>
      <c r="H209" s="212"/>
      <c r="I209" s="212"/>
      <c r="J209" s="212"/>
      <c r="K209" s="212"/>
    </row>
    <row r="210" spans="6:11" ht="12.75">
      <c r="F210" s="212"/>
      <c r="G210" s="212"/>
      <c r="H210" s="212"/>
      <c r="I210" s="212"/>
      <c r="J210" s="212"/>
      <c r="K210" s="212"/>
    </row>
    <row r="211" spans="6:11" ht="12.75">
      <c r="F211" s="212"/>
      <c r="G211" s="212"/>
      <c r="H211" s="212"/>
      <c r="I211" s="212"/>
      <c r="J211" s="212"/>
      <c r="K211" s="212"/>
    </row>
    <row r="212" spans="6:11" ht="12.75">
      <c r="F212" s="212"/>
      <c r="G212" s="212"/>
      <c r="H212" s="212"/>
      <c r="I212" s="212"/>
      <c r="J212" s="212"/>
      <c r="K212" s="212"/>
    </row>
    <row r="213" spans="6:11" ht="12.75">
      <c r="F213" s="212"/>
      <c r="G213" s="212"/>
      <c r="H213" s="212"/>
      <c r="I213" s="212"/>
      <c r="J213" s="212"/>
      <c r="K213" s="212"/>
    </row>
    <row r="214" spans="6:11" ht="12.75">
      <c r="F214" s="212"/>
      <c r="G214" s="212"/>
      <c r="H214" s="212"/>
      <c r="I214" s="212"/>
      <c r="J214" s="212"/>
      <c r="K214" s="212"/>
    </row>
    <row r="215" spans="6:11" ht="12.75">
      <c r="F215" s="212"/>
      <c r="G215" s="212"/>
      <c r="H215" s="212"/>
      <c r="I215" s="212"/>
      <c r="J215" s="212"/>
      <c r="K215" s="212"/>
    </row>
    <row r="216" spans="6:11" ht="12.75">
      <c r="F216" s="212"/>
      <c r="G216" s="212"/>
      <c r="H216" s="212"/>
      <c r="I216" s="212"/>
      <c r="J216" s="212"/>
      <c r="K216" s="212"/>
    </row>
    <row r="217" spans="6:11" ht="12.75">
      <c r="F217" s="212"/>
      <c r="G217" s="212"/>
      <c r="H217" s="212"/>
      <c r="I217" s="212"/>
      <c r="J217" s="212"/>
      <c r="K217" s="212"/>
    </row>
    <row r="218" spans="6:11" ht="12.75">
      <c r="F218" s="212"/>
      <c r="G218" s="212"/>
      <c r="H218" s="212"/>
      <c r="I218" s="212"/>
      <c r="J218" s="212"/>
      <c r="K218" s="212"/>
    </row>
    <row r="219" spans="6:11" ht="12.75">
      <c r="F219" s="212"/>
      <c r="G219" s="212"/>
      <c r="H219" s="212"/>
      <c r="I219" s="212"/>
      <c r="J219" s="212"/>
      <c r="K219" s="212"/>
    </row>
    <row r="220" spans="6:11" ht="12.75">
      <c r="F220" s="212"/>
      <c r="G220" s="212"/>
      <c r="H220" s="212"/>
      <c r="I220" s="212"/>
      <c r="J220" s="212"/>
      <c r="K220" s="212"/>
    </row>
    <row r="221" spans="6:11" ht="12.75">
      <c r="F221" s="212"/>
      <c r="G221" s="212"/>
      <c r="H221" s="212"/>
      <c r="I221" s="212"/>
      <c r="J221" s="212"/>
      <c r="K221" s="212"/>
    </row>
    <row r="222" spans="6:11" ht="12.75">
      <c r="F222" s="212"/>
      <c r="G222" s="212"/>
      <c r="H222" s="212"/>
      <c r="I222" s="212"/>
      <c r="J222" s="212"/>
      <c r="K222" s="212"/>
    </row>
    <row r="223" spans="6:11" ht="12.75">
      <c r="F223" s="212"/>
      <c r="G223" s="212"/>
      <c r="H223" s="212"/>
      <c r="I223" s="212"/>
      <c r="J223" s="212"/>
      <c r="K223" s="212"/>
    </row>
    <row r="224" spans="6:11" ht="12.75">
      <c r="F224" s="212"/>
      <c r="G224" s="212"/>
      <c r="H224" s="212"/>
      <c r="I224" s="212"/>
      <c r="J224" s="212"/>
      <c r="K224" s="212"/>
    </row>
    <row r="225" spans="6:11" ht="12.75">
      <c r="F225" s="212"/>
      <c r="G225" s="212"/>
      <c r="H225" s="212"/>
      <c r="I225" s="212"/>
      <c r="J225" s="212"/>
      <c r="K225" s="212"/>
    </row>
    <row r="226" spans="6:11" ht="12.75">
      <c r="F226" s="212"/>
      <c r="G226" s="212"/>
      <c r="H226" s="212"/>
      <c r="I226" s="212"/>
      <c r="J226" s="212"/>
      <c r="K226" s="212"/>
    </row>
    <row r="227" spans="6:11" ht="12.75">
      <c r="F227" s="212"/>
      <c r="G227" s="212"/>
      <c r="H227" s="212"/>
      <c r="I227" s="212"/>
      <c r="J227" s="212"/>
      <c r="K227" s="212"/>
    </row>
    <row r="228" spans="6:11" ht="12.75">
      <c r="F228" s="212"/>
      <c r="G228" s="212"/>
      <c r="H228" s="212"/>
      <c r="I228" s="212"/>
      <c r="J228" s="212"/>
      <c r="K228" s="212"/>
    </row>
    <row r="229" spans="6:11" ht="12.75">
      <c r="F229" s="212"/>
      <c r="G229" s="212"/>
      <c r="H229" s="212"/>
      <c r="I229" s="212"/>
      <c r="J229" s="212"/>
      <c r="K229" s="212"/>
    </row>
    <row r="230" spans="6:11" ht="12.75">
      <c r="F230" s="212"/>
      <c r="G230" s="212"/>
      <c r="H230" s="212"/>
      <c r="I230" s="212"/>
      <c r="J230" s="212"/>
      <c r="K230" s="212"/>
    </row>
    <row r="231" spans="6:11" ht="12.75">
      <c r="F231" s="212"/>
      <c r="G231" s="212"/>
      <c r="H231" s="212"/>
      <c r="I231" s="212"/>
      <c r="J231" s="212"/>
      <c r="K231" s="212"/>
    </row>
    <row r="232" spans="6:11" ht="12.75">
      <c r="F232" s="212"/>
      <c r="G232" s="212"/>
      <c r="H232" s="212"/>
      <c r="I232" s="212"/>
      <c r="J232" s="212"/>
      <c r="K232" s="212"/>
    </row>
    <row r="233" spans="6:11" ht="12.75">
      <c r="F233" s="212"/>
      <c r="G233" s="212"/>
      <c r="H233" s="212"/>
      <c r="I233" s="212"/>
      <c r="J233" s="212"/>
      <c r="K233" s="212"/>
    </row>
    <row r="234" spans="6:11" ht="12.75">
      <c r="F234" s="212"/>
      <c r="G234" s="212"/>
      <c r="H234" s="212"/>
      <c r="I234" s="212"/>
      <c r="J234" s="212"/>
      <c r="K234" s="212"/>
    </row>
    <row r="235" spans="6:11" ht="12.75">
      <c r="F235" s="212"/>
      <c r="G235" s="212"/>
      <c r="H235" s="212"/>
      <c r="I235" s="212"/>
      <c r="J235" s="212"/>
      <c r="K235" s="212"/>
    </row>
    <row r="236" spans="6:11" ht="12.75">
      <c r="F236" s="212"/>
      <c r="G236" s="212"/>
      <c r="H236" s="212"/>
      <c r="I236" s="212"/>
      <c r="J236" s="212"/>
      <c r="K236" s="212"/>
    </row>
    <row r="237" spans="6:11" ht="12.75">
      <c r="F237" s="212"/>
      <c r="G237" s="212"/>
      <c r="H237" s="212"/>
      <c r="I237" s="212"/>
      <c r="J237" s="212"/>
      <c r="K237" s="212"/>
    </row>
    <row r="238" spans="6:11" ht="12.75">
      <c r="F238" s="212"/>
      <c r="G238" s="212"/>
      <c r="H238" s="212"/>
      <c r="I238" s="212"/>
      <c r="J238" s="212"/>
      <c r="K238" s="212"/>
    </row>
    <row r="239" spans="6:11" ht="12.75">
      <c r="F239" s="212"/>
      <c r="G239" s="212"/>
      <c r="H239" s="212"/>
      <c r="I239" s="212"/>
      <c r="J239" s="212"/>
      <c r="K239" s="212"/>
    </row>
    <row r="240" spans="6:11" ht="12.75">
      <c r="F240" s="212"/>
      <c r="G240" s="212"/>
      <c r="H240" s="212"/>
      <c r="I240" s="212"/>
      <c r="J240" s="212"/>
      <c r="K240" s="212"/>
    </row>
    <row r="241" spans="6:11" ht="12.75">
      <c r="F241" s="212"/>
      <c r="G241" s="212"/>
      <c r="H241" s="212"/>
      <c r="I241" s="212"/>
      <c r="J241" s="212"/>
      <c r="K241" s="212"/>
    </row>
    <row r="242" spans="6:11" ht="12.75">
      <c r="F242" s="212"/>
      <c r="G242" s="212"/>
      <c r="H242" s="212"/>
      <c r="I242" s="212"/>
      <c r="J242" s="212"/>
      <c r="K242" s="212"/>
    </row>
    <row r="243" spans="6:11" ht="12.75">
      <c r="F243" s="212"/>
      <c r="G243" s="212"/>
      <c r="H243" s="212"/>
      <c r="I243" s="212"/>
      <c r="J243" s="212"/>
      <c r="K243" s="212"/>
    </row>
    <row r="244" spans="6:11" ht="12.75">
      <c r="F244" s="212"/>
      <c r="G244" s="212"/>
      <c r="H244" s="212"/>
      <c r="I244" s="212"/>
      <c r="J244" s="212"/>
      <c r="K244" s="212"/>
    </row>
    <row r="245" spans="6:11" ht="12.75">
      <c r="F245" s="212"/>
      <c r="G245" s="212"/>
      <c r="H245" s="212"/>
      <c r="I245" s="212"/>
      <c r="J245" s="212"/>
      <c r="K245" s="212"/>
    </row>
    <row r="246" spans="6:11" ht="12.75">
      <c r="F246" s="212"/>
      <c r="G246" s="212"/>
      <c r="H246" s="212"/>
      <c r="I246" s="212"/>
      <c r="J246" s="212"/>
      <c r="K246" s="212"/>
    </row>
    <row r="247" spans="6:11" ht="12.75">
      <c r="F247" s="212"/>
      <c r="G247" s="212"/>
      <c r="H247" s="212"/>
      <c r="I247" s="212"/>
      <c r="J247" s="212"/>
      <c r="K247" s="212"/>
    </row>
    <row r="248" spans="6:11" ht="12.75">
      <c r="F248" s="212"/>
      <c r="G248" s="212"/>
      <c r="H248" s="212"/>
      <c r="I248" s="212"/>
      <c r="J248" s="212"/>
      <c r="K248" s="212"/>
    </row>
    <row r="249" spans="6:11" ht="12.75">
      <c r="F249" s="212"/>
      <c r="G249" s="212"/>
      <c r="H249" s="212"/>
      <c r="I249" s="212"/>
      <c r="J249" s="212"/>
      <c r="K249" s="212"/>
    </row>
    <row r="250" spans="6:11" ht="12.75">
      <c r="F250" s="212"/>
      <c r="G250" s="212"/>
      <c r="H250" s="212"/>
      <c r="I250" s="212"/>
      <c r="J250" s="212"/>
      <c r="K250" s="212"/>
    </row>
    <row r="251" spans="6:11" ht="12.75">
      <c r="F251" s="212"/>
      <c r="G251" s="212"/>
      <c r="H251" s="212"/>
      <c r="I251" s="212"/>
      <c r="J251" s="212"/>
      <c r="K251" s="212"/>
    </row>
    <row r="252" spans="6:11" ht="12.75">
      <c r="F252" s="212"/>
      <c r="G252" s="212"/>
      <c r="H252" s="212"/>
      <c r="I252" s="212"/>
      <c r="J252" s="212"/>
      <c r="K252" s="212"/>
    </row>
    <row r="253" spans="6:11" ht="12.75">
      <c r="F253" s="212"/>
      <c r="G253" s="212"/>
      <c r="H253" s="212"/>
      <c r="I253" s="212"/>
      <c r="J253" s="212"/>
      <c r="K253" s="212"/>
    </row>
    <row r="254" spans="6:11" ht="12.75">
      <c r="F254" s="212"/>
      <c r="G254" s="212"/>
      <c r="H254" s="212"/>
      <c r="I254" s="212"/>
      <c r="J254" s="212"/>
      <c r="K254" s="212"/>
    </row>
    <row r="255" spans="6:11" ht="12.75">
      <c r="F255" s="212"/>
      <c r="G255" s="212"/>
      <c r="H255" s="212"/>
      <c r="I255" s="212"/>
      <c r="J255" s="212"/>
      <c r="K255" s="212"/>
    </row>
    <row r="256" spans="6:11" ht="12.75">
      <c r="F256" s="212"/>
      <c r="G256" s="212"/>
      <c r="H256" s="212"/>
      <c r="I256" s="212"/>
      <c r="J256" s="212"/>
      <c r="K256" s="212"/>
    </row>
    <row r="257" spans="6:11" ht="12.75">
      <c r="F257" s="212"/>
      <c r="G257" s="212"/>
      <c r="H257" s="212"/>
      <c r="I257" s="212"/>
      <c r="J257" s="212"/>
      <c r="K257" s="212"/>
    </row>
    <row r="258" spans="6:11" ht="12.75">
      <c r="F258" s="212"/>
      <c r="G258" s="212"/>
      <c r="H258" s="212"/>
      <c r="I258" s="212"/>
      <c r="J258" s="212"/>
      <c r="K258" s="212"/>
    </row>
    <row r="259" spans="6:11" ht="12.75">
      <c r="F259" s="212"/>
      <c r="G259" s="212"/>
      <c r="H259" s="212"/>
      <c r="I259" s="212"/>
      <c r="J259" s="212"/>
      <c r="K259" s="212"/>
    </row>
    <row r="260" spans="6:11" ht="12.75">
      <c r="F260" s="212"/>
      <c r="G260" s="212"/>
      <c r="H260" s="212"/>
      <c r="I260" s="212"/>
      <c r="J260" s="212"/>
      <c r="K260" s="212"/>
    </row>
    <row r="261" spans="6:11" ht="12.75">
      <c r="F261" s="212"/>
      <c r="G261" s="212"/>
      <c r="H261" s="212"/>
      <c r="I261" s="212"/>
      <c r="J261" s="212"/>
      <c r="K261" s="212"/>
    </row>
    <row r="262" spans="6:11" ht="12.75">
      <c r="F262" s="212"/>
      <c r="G262" s="212"/>
      <c r="H262" s="212"/>
      <c r="I262" s="212"/>
      <c r="J262" s="212"/>
      <c r="K262" s="212"/>
    </row>
    <row r="263" spans="6:11" ht="12.75">
      <c r="F263" s="212"/>
      <c r="G263" s="212"/>
      <c r="H263" s="212"/>
      <c r="I263" s="212"/>
      <c r="J263" s="212"/>
      <c r="K263" s="212"/>
    </row>
    <row r="264" spans="6:11" ht="12.75">
      <c r="F264" s="212"/>
      <c r="G264" s="212"/>
      <c r="H264" s="212"/>
      <c r="I264" s="212"/>
      <c r="J264" s="212"/>
      <c r="K264" s="212"/>
    </row>
    <row r="265" spans="6:11" ht="12.75">
      <c r="F265" s="212"/>
      <c r="G265" s="212"/>
      <c r="H265" s="212"/>
      <c r="I265" s="212"/>
      <c r="J265" s="212"/>
      <c r="K265" s="212"/>
    </row>
    <row r="266" spans="6:11" ht="12.75">
      <c r="F266" s="212"/>
      <c r="G266" s="212"/>
      <c r="H266" s="212"/>
      <c r="I266" s="212"/>
      <c r="J266" s="212"/>
      <c r="K266" s="212"/>
    </row>
    <row r="267" spans="6:11" ht="12.75">
      <c r="F267" s="212"/>
      <c r="G267" s="212"/>
      <c r="H267" s="212"/>
      <c r="I267" s="212"/>
      <c r="J267" s="212"/>
      <c r="K267" s="212"/>
    </row>
    <row r="268" spans="6:11" ht="12.75">
      <c r="F268" s="212"/>
      <c r="G268" s="212"/>
      <c r="H268" s="212"/>
      <c r="I268" s="212"/>
      <c r="J268" s="212"/>
      <c r="K268" s="212"/>
    </row>
    <row r="269" spans="6:11" ht="12.75">
      <c r="F269" s="212"/>
      <c r="G269" s="212"/>
      <c r="H269" s="212"/>
      <c r="I269" s="212"/>
      <c r="J269" s="212"/>
      <c r="K269" s="212"/>
    </row>
    <row r="270" spans="6:11" ht="12.75">
      <c r="F270" s="212"/>
      <c r="G270" s="212"/>
      <c r="H270" s="212"/>
      <c r="I270" s="212"/>
      <c r="J270" s="212"/>
      <c r="K270" s="212"/>
    </row>
    <row r="271" spans="6:11" ht="12.75">
      <c r="F271" s="212"/>
      <c r="G271" s="212"/>
      <c r="H271" s="212"/>
      <c r="I271" s="212"/>
      <c r="J271" s="212"/>
      <c r="K271" s="212"/>
    </row>
    <row r="272" spans="6:11" ht="12.75">
      <c r="F272" s="212"/>
      <c r="G272" s="212"/>
      <c r="H272" s="212"/>
      <c r="I272" s="212"/>
      <c r="J272" s="212"/>
      <c r="K272" s="212"/>
    </row>
    <row r="273" spans="6:11" ht="12.75">
      <c r="F273" s="212"/>
      <c r="G273" s="212"/>
      <c r="H273" s="212"/>
      <c r="I273" s="212"/>
      <c r="J273" s="212"/>
      <c r="K273" s="212"/>
    </row>
    <row r="274" spans="6:11" ht="12.75">
      <c r="F274" s="212"/>
      <c r="G274" s="212"/>
      <c r="H274" s="212"/>
      <c r="I274" s="212"/>
      <c r="J274" s="212"/>
      <c r="K274" s="212"/>
    </row>
    <row r="275" spans="6:11" ht="12.75">
      <c r="F275" s="212"/>
      <c r="G275" s="212"/>
      <c r="H275" s="212"/>
      <c r="I275" s="212"/>
      <c r="J275" s="212"/>
      <c r="K275" s="212"/>
    </row>
    <row r="276" spans="6:11" ht="12.75">
      <c r="F276" s="212"/>
      <c r="G276" s="212"/>
      <c r="H276" s="212"/>
      <c r="I276" s="212"/>
      <c r="J276" s="212"/>
      <c r="K276" s="212"/>
    </row>
    <row r="277" spans="6:11" ht="12.75">
      <c r="F277" s="212"/>
      <c r="G277" s="212"/>
      <c r="H277" s="212"/>
      <c r="I277" s="212"/>
      <c r="J277" s="212"/>
      <c r="K277" s="212"/>
    </row>
    <row r="278" spans="6:11" ht="12.75">
      <c r="F278" s="212"/>
      <c r="G278" s="212"/>
      <c r="H278" s="212"/>
      <c r="I278" s="212"/>
      <c r="J278" s="212"/>
      <c r="K278" s="212"/>
    </row>
    <row r="279" spans="6:11" ht="12.75">
      <c r="F279" s="212"/>
      <c r="G279" s="212"/>
      <c r="H279" s="212"/>
      <c r="I279" s="212"/>
      <c r="J279" s="212"/>
      <c r="K279" s="212"/>
    </row>
    <row r="280" spans="6:11" ht="12.75">
      <c r="F280" s="212"/>
      <c r="G280" s="212"/>
      <c r="H280" s="212"/>
      <c r="I280" s="212"/>
      <c r="J280" s="212"/>
      <c r="K280" s="212"/>
    </row>
    <row r="281" spans="6:11" ht="12.75">
      <c r="F281" s="212"/>
      <c r="G281" s="212"/>
      <c r="H281" s="212"/>
      <c r="I281" s="212"/>
      <c r="J281" s="212"/>
      <c r="K281" s="212"/>
    </row>
    <row r="282" spans="6:11" ht="12.75">
      <c r="F282" s="212"/>
      <c r="G282" s="212"/>
      <c r="H282" s="212"/>
      <c r="I282" s="212"/>
      <c r="J282" s="212"/>
      <c r="K282" s="212"/>
    </row>
    <row r="283" spans="6:11" ht="12.75">
      <c r="F283" s="212"/>
      <c r="G283" s="212"/>
      <c r="H283" s="212"/>
      <c r="I283" s="212"/>
      <c r="J283" s="212"/>
      <c r="K283" s="212"/>
    </row>
    <row r="284" spans="6:11" ht="12.75">
      <c r="F284" s="212"/>
      <c r="G284" s="212"/>
      <c r="H284" s="212"/>
      <c r="I284" s="212"/>
      <c r="J284" s="212"/>
      <c r="K284" s="212"/>
    </row>
    <row r="285" spans="6:11" ht="12.75">
      <c r="F285" s="212"/>
      <c r="G285" s="212"/>
      <c r="H285" s="212"/>
      <c r="I285" s="212"/>
      <c r="J285" s="212"/>
      <c r="K285" s="212"/>
    </row>
    <row r="286" spans="6:11" ht="12.75">
      <c r="F286" s="212"/>
      <c r="G286" s="212"/>
      <c r="H286" s="212"/>
      <c r="I286" s="212"/>
      <c r="J286" s="212"/>
      <c r="K286" s="212"/>
    </row>
    <row r="287" spans="6:11" ht="12.75">
      <c r="F287" s="212"/>
      <c r="G287" s="212"/>
      <c r="H287" s="212"/>
      <c r="I287" s="212"/>
      <c r="J287" s="212"/>
      <c r="K287" s="212"/>
    </row>
    <row r="288" spans="6:11" ht="12.75">
      <c r="F288" s="212"/>
      <c r="G288" s="212"/>
      <c r="H288" s="212"/>
      <c r="I288" s="212"/>
      <c r="J288" s="212"/>
      <c r="K288" s="212"/>
    </row>
    <row r="289" spans="6:11" ht="12.75">
      <c r="F289" s="212"/>
      <c r="G289" s="212"/>
      <c r="H289" s="212"/>
      <c r="I289" s="212"/>
      <c r="J289" s="212"/>
      <c r="K289" s="212"/>
    </row>
    <row r="290" spans="6:11" ht="12.75">
      <c r="F290" s="212"/>
      <c r="G290" s="212"/>
      <c r="H290" s="212"/>
      <c r="I290" s="212"/>
      <c r="J290" s="212"/>
      <c r="K290" s="212"/>
    </row>
    <row r="291" spans="6:11" ht="12.75">
      <c r="F291" s="212"/>
      <c r="G291" s="212"/>
      <c r="H291" s="212"/>
      <c r="I291" s="212"/>
      <c r="J291" s="212"/>
      <c r="K291" s="212"/>
    </row>
    <row r="292" spans="6:11" ht="12.75">
      <c r="F292" s="212"/>
      <c r="G292" s="212"/>
      <c r="H292" s="212"/>
      <c r="I292" s="212"/>
      <c r="J292" s="212"/>
      <c r="K292" s="212"/>
    </row>
    <row r="293" spans="6:11" ht="12.75">
      <c r="F293" s="212"/>
      <c r="G293" s="212"/>
      <c r="H293" s="212"/>
      <c r="I293" s="212"/>
      <c r="J293" s="212"/>
      <c r="K293" s="212"/>
    </row>
    <row r="294" spans="6:11" ht="12.75">
      <c r="F294" s="212"/>
      <c r="G294" s="212"/>
      <c r="H294" s="212"/>
      <c r="I294" s="212"/>
      <c r="J294" s="212"/>
      <c r="K294" s="212"/>
    </row>
    <row r="295" spans="6:11" ht="12.75">
      <c r="F295" s="212"/>
      <c r="G295" s="212"/>
      <c r="H295" s="212"/>
      <c r="I295" s="212"/>
      <c r="J295" s="212"/>
      <c r="K295" s="212"/>
    </row>
    <row r="296" spans="6:11" ht="12.75">
      <c r="F296" s="212"/>
      <c r="G296" s="212"/>
      <c r="H296" s="212"/>
      <c r="I296" s="212"/>
      <c r="J296" s="212"/>
      <c r="K296" s="212"/>
    </row>
    <row r="297" spans="6:11" ht="12.75">
      <c r="F297" s="212"/>
      <c r="G297" s="212"/>
      <c r="H297" s="212"/>
      <c r="I297" s="212"/>
      <c r="J297" s="212"/>
      <c r="K297" s="212"/>
    </row>
    <row r="298" spans="6:11" ht="12.75">
      <c r="F298" s="212"/>
      <c r="G298" s="212"/>
      <c r="H298" s="212"/>
      <c r="I298" s="212"/>
      <c r="J298" s="212"/>
      <c r="K298" s="212"/>
    </row>
    <row r="299" spans="6:11" ht="12.75">
      <c r="F299" s="212"/>
      <c r="G299" s="212"/>
      <c r="H299" s="212"/>
      <c r="I299" s="212"/>
      <c r="J299" s="212"/>
      <c r="K299" s="212"/>
    </row>
    <row r="300" spans="6:11" ht="12.75">
      <c r="F300" s="212"/>
      <c r="G300" s="212"/>
      <c r="H300" s="212"/>
      <c r="I300" s="212"/>
      <c r="J300" s="212"/>
      <c r="K300" s="212"/>
    </row>
    <row r="301" spans="6:11" ht="12.75">
      <c r="F301" s="212"/>
      <c r="G301" s="212"/>
      <c r="H301" s="212"/>
      <c r="I301" s="212"/>
      <c r="J301" s="212"/>
      <c r="K301" s="212"/>
    </row>
    <row r="302" spans="6:11" ht="12.75">
      <c r="F302" s="212"/>
      <c r="G302" s="212"/>
      <c r="H302" s="212"/>
      <c r="I302" s="212"/>
      <c r="J302" s="212"/>
      <c r="K302" s="212"/>
    </row>
    <row r="303" spans="6:11" ht="12.75">
      <c r="F303" s="212"/>
      <c r="G303" s="212"/>
      <c r="H303" s="212"/>
      <c r="I303" s="212"/>
      <c r="J303" s="212"/>
      <c r="K303" s="212"/>
    </row>
    <row r="304" spans="6:11" ht="12.75">
      <c r="F304" s="212"/>
      <c r="G304" s="212"/>
      <c r="H304" s="212"/>
      <c r="I304" s="212"/>
      <c r="J304" s="212"/>
      <c r="K304" s="212"/>
    </row>
    <row r="305" spans="6:11" ht="12.75">
      <c r="F305" s="212"/>
      <c r="G305" s="212"/>
      <c r="H305" s="212"/>
      <c r="I305" s="212"/>
      <c r="J305" s="212"/>
      <c r="K305" s="212"/>
    </row>
    <row r="306" spans="6:11" ht="12.75">
      <c r="F306" s="212"/>
      <c r="G306" s="212"/>
      <c r="H306" s="212"/>
      <c r="I306" s="212"/>
      <c r="J306" s="212"/>
      <c r="K306" s="212"/>
    </row>
    <row r="307" spans="6:11" ht="12.75">
      <c r="F307" s="212"/>
      <c r="G307" s="212"/>
      <c r="H307" s="212"/>
      <c r="I307" s="212"/>
      <c r="J307" s="212"/>
      <c r="K307" s="212"/>
    </row>
  </sheetData>
  <sheetProtection/>
  <mergeCells count="18">
    <mergeCell ref="D6:E7"/>
    <mergeCell ref="F6:G6"/>
    <mergeCell ref="F7:G7"/>
    <mergeCell ref="A1:E1"/>
    <mergeCell ref="A2:E2"/>
    <mergeCell ref="A3:E3"/>
    <mergeCell ref="F4:G4"/>
    <mergeCell ref="F5:G5"/>
    <mergeCell ref="A123:G123"/>
    <mergeCell ref="A124:E124"/>
    <mergeCell ref="B8:C8"/>
    <mergeCell ref="D8:E8"/>
    <mergeCell ref="F8:G8"/>
    <mergeCell ref="B9:C10"/>
    <mergeCell ref="D9:E10"/>
    <mergeCell ref="A122:E122"/>
    <mergeCell ref="A6:A11"/>
    <mergeCell ref="B6:C7"/>
  </mergeCells>
  <printOptions horizontalCentered="1"/>
  <pageMargins left="0.6692913385826772" right="0.6692913385826772" top="0.8661417322834646" bottom="0.7874015748031497" header="0.5118110236220472" footer="0.5118110236220472"/>
  <pageSetup firstPageNumber="73" useFirstPageNumber="1" fitToHeight="5" horizontalDpi="1200" verticalDpi="1200" orientation="portrait" paperSize="9" scale="60" r:id="rId1"/>
  <rowBreaks count="1" manualBreakCount="1">
    <brk id="73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3"/>
  <dimension ref="A1:J50"/>
  <sheetViews>
    <sheetView zoomScaleSheetLayoutView="75" zoomScalePageLayoutView="0" workbookViewId="0" topLeftCell="A1">
      <selection activeCell="H1" sqref="H1"/>
    </sheetView>
  </sheetViews>
  <sheetFormatPr defaultColWidth="9.00390625" defaultRowHeight="16.5"/>
  <cols>
    <col min="1" max="1" width="62.625" style="40" customWidth="1"/>
    <col min="2" max="5" width="14.625" style="41" customWidth="1"/>
    <col min="6" max="7" width="12.625" style="40" customWidth="1"/>
    <col min="8" max="16384" width="9.00390625" style="40" customWidth="1"/>
  </cols>
  <sheetData>
    <row r="1" spans="1:7" s="1" customFormat="1" ht="18" customHeight="1">
      <c r="A1" s="567" t="s">
        <v>536</v>
      </c>
      <c r="B1" s="553"/>
      <c r="C1" s="553"/>
      <c r="D1" s="553"/>
      <c r="E1" s="553"/>
      <c r="F1" s="553"/>
      <c r="G1" s="553"/>
    </row>
    <row r="2" spans="1:7" s="1" customFormat="1" ht="18" customHeight="1">
      <c r="A2" s="563" t="s">
        <v>537</v>
      </c>
      <c r="B2" s="553"/>
      <c r="C2" s="553"/>
      <c r="D2" s="553"/>
      <c r="E2" s="553"/>
      <c r="F2" s="553"/>
      <c r="G2" s="553"/>
    </row>
    <row r="3" spans="1:7" s="1" customFormat="1" ht="18" customHeight="1">
      <c r="A3" s="565" t="s">
        <v>538</v>
      </c>
      <c r="B3" s="553"/>
      <c r="C3" s="553"/>
      <c r="D3" s="553"/>
      <c r="E3" s="553"/>
      <c r="F3" s="553"/>
      <c r="G3" s="553"/>
    </row>
    <row r="4" spans="1:7" s="1" customFormat="1" ht="15" customHeight="1">
      <c r="A4" s="144"/>
      <c r="B4" s="145"/>
      <c r="C4" s="145"/>
      <c r="D4" s="145"/>
      <c r="E4" s="145"/>
      <c r="F4" s="578" t="s">
        <v>539</v>
      </c>
      <c r="G4" s="579"/>
    </row>
    <row r="5" spans="1:7" s="1" customFormat="1" ht="15" customHeight="1">
      <c r="A5" s="146"/>
      <c r="B5" s="147"/>
      <c r="C5" s="147"/>
      <c r="D5" s="147"/>
      <c r="E5" s="147"/>
      <c r="F5" s="580" t="s">
        <v>540</v>
      </c>
      <c r="G5" s="581"/>
    </row>
    <row r="6" spans="1:7" s="3" customFormat="1" ht="15.75" customHeight="1">
      <c r="A6" s="559" t="s">
        <v>1345</v>
      </c>
      <c r="B6" s="483" t="s">
        <v>541</v>
      </c>
      <c r="C6" s="574"/>
      <c r="D6" s="483" t="s">
        <v>542</v>
      </c>
      <c r="E6" s="574"/>
      <c r="F6" s="495" t="s">
        <v>6</v>
      </c>
      <c r="G6" s="576"/>
    </row>
    <row r="7" spans="1:7" s="3" customFormat="1" ht="15.75" customHeight="1">
      <c r="A7" s="560"/>
      <c r="B7" s="575"/>
      <c r="C7" s="568"/>
      <c r="D7" s="575"/>
      <c r="E7" s="568"/>
      <c r="F7" s="456" t="s">
        <v>7</v>
      </c>
      <c r="G7" s="577"/>
    </row>
    <row r="8" spans="1:7" s="3" customFormat="1" ht="15.75" customHeight="1">
      <c r="A8" s="561"/>
      <c r="B8" s="456" t="s">
        <v>543</v>
      </c>
      <c r="C8" s="568"/>
      <c r="D8" s="456" t="s">
        <v>544</v>
      </c>
      <c r="E8" s="568"/>
      <c r="F8" s="462" t="s">
        <v>9</v>
      </c>
      <c r="G8" s="569"/>
    </row>
    <row r="9" spans="1:7" s="3" customFormat="1" ht="15.75" customHeight="1">
      <c r="A9" s="561"/>
      <c r="B9" s="464" t="s">
        <v>545</v>
      </c>
      <c r="C9" s="568"/>
      <c r="D9" s="464" t="s">
        <v>546</v>
      </c>
      <c r="E9" s="568"/>
      <c r="F9" s="148" t="s">
        <v>541</v>
      </c>
      <c r="G9" s="149" t="s">
        <v>547</v>
      </c>
    </row>
    <row r="10" spans="1:7" s="3" customFormat="1" ht="15.75" customHeight="1">
      <c r="A10" s="561"/>
      <c r="B10" s="570"/>
      <c r="C10" s="571"/>
      <c r="D10" s="570"/>
      <c r="E10" s="571"/>
      <c r="F10" s="150" t="s">
        <v>543</v>
      </c>
      <c r="G10" s="150" t="s">
        <v>548</v>
      </c>
    </row>
    <row r="11" spans="1:7" s="3" customFormat="1" ht="15.75" customHeight="1">
      <c r="A11" s="562"/>
      <c r="B11" s="151">
        <v>2016</v>
      </c>
      <c r="C11" s="151">
        <v>2017</v>
      </c>
      <c r="D11" s="151">
        <v>2016</v>
      </c>
      <c r="E11" s="151">
        <v>2017</v>
      </c>
      <c r="F11" s="152" t="s">
        <v>545</v>
      </c>
      <c r="G11" s="152" t="s">
        <v>549</v>
      </c>
    </row>
    <row r="12" spans="1:5" s="15" customFormat="1" ht="14.25">
      <c r="A12" s="13"/>
      <c r="B12" s="14"/>
      <c r="C12" s="14"/>
      <c r="D12" s="14"/>
      <c r="E12" s="14"/>
    </row>
    <row r="13" spans="1:7" s="17" customFormat="1" ht="14.25" customHeight="1">
      <c r="A13" s="411" t="s">
        <v>1347</v>
      </c>
      <c r="B13" s="153">
        <v>596713.037</v>
      </c>
      <c r="C13" s="153">
        <v>721381.478</v>
      </c>
      <c r="D13" s="153">
        <v>1014477.864</v>
      </c>
      <c r="E13" s="153">
        <v>1110226.744</v>
      </c>
      <c r="F13" s="154">
        <v>20.892528446634223</v>
      </c>
      <c r="G13" s="154">
        <v>9.438242409989146</v>
      </c>
    </row>
    <row r="14" spans="1:7" s="17" customFormat="1" ht="14.25" customHeight="1">
      <c r="A14" s="155" t="s">
        <v>550</v>
      </c>
      <c r="B14" s="153">
        <v>426888</v>
      </c>
      <c r="C14" s="153">
        <v>462094</v>
      </c>
      <c r="D14" s="153">
        <v>887584</v>
      </c>
      <c r="E14" s="153">
        <v>1002274</v>
      </c>
      <c r="F14" s="154">
        <v>8.247128052322857</v>
      </c>
      <c r="G14" s="154">
        <v>12.921593899844972</v>
      </c>
    </row>
    <row r="15" spans="1:7" s="17" customFormat="1" ht="30" customHeight="1">
      <c r="A15" s="19" t="s">
        <v>550</v>
      </c>
      <c r="B15" s="153"/>
      <c r="C15" s="153"/>
      <c r="D15" s="153"/>
      <c r="E15" s="153"/>
      <c r="F15" s="156"/>
      <c r="G15" s="156"/>
    </row>
    <row r="16" spans="1:7" s="17" customFormat="1" ht="14.25" customHeight="1">
      <c r="A16" s="20" t="s">
        <v>551</v>
      </c>
      <c r="B16" s="157">
        <v>5924.91</v>
      </c>
      <c r="C16" s="157">
        <v>3053.92</v>
      </c>
      <c r="D16" s="158" t="s">
        <v>552</v>
      </c>
      <c r="E16" s="158" t="s">
        <v>552</v>
      </c>
      <c r="F16" s="159">
        <v>-48.45626347066875</v>
      </c>
      <c r="G16" s="160" t="s">
        <v>552</v>
      </c>
    </row>
    <row r="17" spans="1:7" s="17" customFormat="1" ht="14.25" customHeight="1">
      <c r="A17" s="21" t="s">
        <v>553</v>
      </c>
      <c r="B17" s="157">
        <v>4860</v>
      </c>
      <c r="C17" s="157">
        <v>3856</v>
      </c>
      <c r="D17" s="161" t="s">
        <v>552</v>
      </c>
      <c r="E17" s="161" t="s">
        <v>552</v>
      </c>
      <c r="F17" s="159">
        <v>-20.65843621399177</v>
      </c>
      <c r="G17" s="160" t="s">
        <v>552</v>
      </c>
    </row>
    <row r="18" spans="1:7" s="23" customFormat="1" ht="30" customHeight="1">
      <c r="A18" s="22" t="s">
        <v>554</v>
      </c>
      <c r="B18" s="68"/>
      <c r="C18" s="68"/>
      <c r="D18" s="162"/>
      <c r="E18" s="162"/>
      <c r="F18" s="163"/>
      <c r="G18" s="163"/>
    </row>
    <row r="19" spans="1:7" s="17" customFormat="1" ht="14.25" customHeight="1">
      <c r="A19" s="20" t="s">
        <v>555</v>
      </c>
      <c r="B19" s="157">
        <v>1380.79</v>
      </c>
      <c r="C19" s="157">
        <v>1065.065</v>
      </c>
      <c r="D19" s="157">
        <v>20451.302</v>
      </c>
      <c r="E19" s="157">
        <v>4912.343</v>
      </c>
      <c r="F19" s="164">
        <v>-22.86553349893901</v>
      </c>
      <c r="G19" s="164">
        <v>-75.98029211049742</v>
      </c>
    </row>
    <row r="20" spans="1:7" s="17" customFormat="1" ht="14.25" customHeight="1">
      <c r="A20" s="21" t="s">
        <v>556</v>
      </c>
      <c r="B20" s="157">
        <v>40560</v>
      </c>
      <c r="C20" s="157">
        <v>40116</v>
      </c>
      <c r="D20" s="157">
        <v>29827</v>
      </c>
      <c r="E20" s="157">
        <v>54577</v>
      </c>
      <c r="F20" s="164">
        <v>-1.0946745562130178</v>
      </c>
      <c r="G20" s="164">
        <v>82.97850940423106</v>
      </c>
    </row>
    <row r="21" spans="1:7" s="17" customFormat="1" ht="14.25" customHeight="1">
      <c r="A21" s="21" t="s">
        <v>557</v>
      </c>
      <c r="B21" s="157"/>
      <c r="C21" s="157"/>
      <c r="D21" s="157"/>
      <c r="E21" s="157"/>
      <c r="F21" s="156"/>
      <c r="G21" s="156"/>
    </row>
    <row r="22" spans="1:7" s="17" customFormat="1" ht="30" customHeight="1">
      <c r="A22" s="22" t="s">
        <v>558</v>
      </c>
      <c r="B22" s="157"/>
      <c r="C22" s="157"/>
      <c r="D22" s="157"/>
      <c r="E22" s="157"/>
      <c r="F22" s="156"/>
      <c r="G22" s="156"/>
    </row>
    <row r="23" spans="1:7" s="17" customFormat="1" ht="14.25" customHeight="1">
      <c r="A23" s="20" t="s">
        <v>559</v>
      </c>
      <c r="B23" s="157">
        <v>277094.452</v>
      </c>
      <c r="C23" s="157">
        <v>280136.67</v>
      </c>
      <c r="D23" s="157">
        <v>565405.12</v>
      </c>
      <c r="E23" s="157">
        <v>552413.825</v>
      </c>
      <c r="F23" s="164">
        <v>1.0978992823717717</v>
      </c>
      <c r="G23" s="164">
        <v>-2.297696738225512</v>
      </c>
    </row>
    <row r="24" spans="1:7" s="17" customFormat="1" ht="14.25" customHeight="1">
      <c r="A24" s="21" t="s">
        <v>560</v>
      </c>
      <c r="B24" s="157">
        <v>195062</v>
      </c>
      <c r="C24" s="157">
        <v>220161</v>
      </c>
      <c r="D24" s="157">
        <v>417430</v>
      </c>
      <c r="E24" s="157">
        <v>433581</v>
      </c>
      <c r="F24" s="164">
        <v>12.867190944417672</v>
      </c>
      <c r="G24" s="164">
        <v>3.8691517140598424</v>
      </c>
    </row>
    <row r="25" spans="1:7" s="17" customFormat="1" ht="19.5" customHeight="1">
      <c r="A25" s="22" t="s">
        <v>561</v>
      </c>
      <c r="B25" s="157"/>
      <c r="C25" s="157"/>
      <c r="D25" s="157"/>
      <c r="E25" s="157"/>
      <c r="F25" s="164"/>
      <c r="G25" s="164"/>
    </row>
    <row r="26" spans="1:7" s="17" customFormat="1" ht="14.25" customHeight="1">
      <c r="A26" s="165" t="s">
        <v>562</v>
      </c>
      <c r="B26" s="157" t="s">
        <v>552</v>
      </c>
      <c r="C26" s="157">
        <v>243592.838</v>
      </c>
      <c r="D26" s="157" t="s">
        <v>552</v>
      </c>
      <c r="E26" s="157">
        <v>372073.132</v>
      </c>
      <c r="F26" s="166" t="s">
        <v>552</v>
      </c>
      <c r="G26" s="160" t="s">
        <v>552</v>
      </c>
    </row>
    <row r="27" spans="1:7" s="17" customFormat="1" ht="14.25" customHeight="1">
      <c r="A27" s="167" t="s">
        <v>563</v>
      </c>
      <c r="B27" s="157" t="s">
        <v>552</v>
      </c>
      <c r="C27" s="157">
        <v>73801</v>
      </c>
      <c r="D27" s="157" t="s">
        <v>552</v>
      </c>
      <c r="E27" s="157">
        <v>132035</v>
      </c>
      <c r="F27" s="166" t="s">
        <v>552</v>
      </c>
      <c r="G27" s="160" t="s">
        <v>552</v>
      </c>
    </row>
    <row r="28" spans="1:7" s="17" customFormat="1" ht="19.5" customHeight="1">
      <c r="A28" s="168" t="s">
        <v>564</v>
      </c>
      <c r="B28" s="169"/>
      <c r="C28" s="169"/>
      <c r="D28" s="157"/>
      <c r="E28" s="170"/>
      <c r="F28" s="171"/>
      <c r="G28" s="171"/>
    </row>
    <row r="29" spans="1:7" s="17" customFormat="1" ht="14.25" customHeight="1">
      <c r="A29" s="165" t="s">
        <v>565</v>
      </c>
      <c r="B29" s="157" t="s">
        <v>552</v>
      </c>
      <c r="C29" s="157">
        <v>4831.84</v>
      </c>
      <c r="D29" s="157">
        <v>60567.085</v>
      </c>
      <c r="E29" s="157">
        <v>17597.448</v>
      </c>
      <c r="F29" s="172" t="s">
        <v>552</v>
      </c>
      <c r="G29" s="164">
        <v>-70.94552594036844</v>
      </c>
    </row>
    <row r="30" spans="1:7" s="17" customFormat="1" ht="14.25" customHeight="1">
      <c r="A30" s="167" t="s">
        <v>566</v>
      </c>
      <c r="B30" s="157" t="s">
        <v>552</v>
      </c>
      <c r="C30" s="157">
        <v>2818</v>
      </c>
      <c r="D30" s="157">
        <v>5241</v>
      </c>
      <c r="E30" s="157">
        <v>7651</v>
      </c>
      <c r="F30" s="172" t="s">
        <v>552</v>
      </c>
      <c r="G30" s="164">
        <v>45.983590917763784</v>
      </c>
    </row>
    <row r="31" spans="1:7" s="17" customFormat="1" ht="14.25" customHeight="1">
      <c r="A31" s="167" t="s">
        <v>567</v>
      </c>
      <c r="B31" s="157"/>
      <c r="C31" s="157"/>
      <c r="D31" s="157"/>
      <c r="E31" s="157"/>
      <c r="F31" s="164"/>
      <c r="G31" s="164"/>
    </row>
    <row r="32" spans="1:7" s="17" customFormat="1" ht="14.25" customHeight="1">
      <c r="A32" s="173" t="s">
        <v>568</v>
      </c>
      <c r="B32" s="157"/>
      <c r="C32" s="157"/>
      <c r="D32" s="157"/>
      <c r="E32" s="157"/>
      <c r="F32" s="164"/>
      <c r="G32" s="164"/>
    </row>
    <row r="33" spans="1:7" s="17" customFormat="1" ht="19.5" customHeight="1">
      <c r="A33" s="168" t="s">
        <v>569</v>
      </c>
      <c r="B33" s="157"/>
      <c r="C33" s="157"/>
      <c r="D33" s="157"/>
      <c r="E33" s="157"/>
      <c r="F33" s="164"/>
      <c r="G33" s="164"/>
    </row>
    <row r="34" spans="1:7" s="17" customFormat="1" ht="14.25" customHeight="1">
      <c r="A34" s="165" t="s">
        <v>570</v>
      </c>
      <c r="B34" s="157">
        <v>26412.912</v>
      </c>
      <c r="C34" s="157">
        <v>16706.233</v>
      </c>
      <c r="D34" s="157">
        <v>30971.739</v>
      </c>
      <c r="E34" s="157">
        <v>25651.627</v>
      </c>
      <c r="F34" s="164">
        <v>-36.749749516448624</v>
      </c>
      <c r="G34" s="164">
        <v>-17.177311225565994</v>
      </c>
    </row>
    <row r="35" spans="1:7" s="17" customFormat="1" ht="14.25" customHeight="1">
      <c r="A35" s="167" t="s">
        <v>571</v>
      </c>
      <c r="B35" s="157">
        <v>110252</v>
      </c>
      <c r="C35" s="157">
        <v>138714</v>
      </c>
      <c r="D35" s="157">
        <v>147430</v>
      </c>
      <c r="E35" s="157">
        <v>244988</v>
      </c>
      <c r="F35" s="164">
        <v>25.815404709211624</v>
      </c>
      <c r="G35" s="164">
        <v>66.17242080987587</v>
      </c>
    </row>
    <row r="36" spans="1:7" s="17" customFormat="1" ht="30" customHeight="1">
      <c r="A36" s="168" t="s">
        <v>572</v>
      </c>
      <c r="B36" s="169"/>
      <c r="C36" s="169"/>
      <c r="D36" s="169"/>
      <c r="E36" s="169"/>
      <c r="F36" s="164"/>
      <c r="G36" s="164"/>
    </row>
    <row r="37" spans="1:7" s="17" customFormat="1" ht="14.25" customHeight="1">
      <c r="A37" s="20" t="s">
        <v>573</v>
      </c>
      <c r="B37" s="157">
        <v>309297.184</v>
      </c>
      <c r="C37" s="157">
        <v>435705.082</v>
      </c>
      <c r="D37" s="157">
        <v>422425.424</v>
      </c>
      <c r="E37" s="157">
        <v>547821.88</v>
      </c>
      <c r="F37" s="164">
        <v>40.86939828071632</v>
      </c>
      <c r="G37" s="164">
        <v>29.68487427025699</v>
      </c>
    </row>
    <row r="38" spans="1:7" s="17" customFormat="1" ht="14.25" customHeight="1">
      <c r="A38" s="21" t="s">
        <v>574</v>
      </c>
      <c r="B38" s="157">
        <v>164256</v>
      </c>
      <c r="C38" s="157">
        <v>180311</v>
      </c>
      <c r="D38" s="157">
        <v>437326</v>
      </c>
      <c r="E38" s="157">
        <v>498874</v>
      </c>
      <c r="F38" s="164">
        <v>9.774376582894993</v>
      </c>
      <c r="G38" s="164">
        <v>14.073711601871373</v>
      </c>
    </row>
    <row r="39" spans="1:7" s="17" customFormat="1" ht="19.5" customHeight="1">
      <c r="A39" s="22" t="s">
        <v>104</v>
      </c>
      <c r="B39" s="169"/>
      <c r="C39" s="169"/>
      <c r="D39" s="169"/>
      <c r="E39" s="169"/>
      <c r="F39" s="164"/>
      <c r="G39" s="164"/>
    </row>
    <row r="40" spans="1:7" s="17" customFormat="1" ht="14.25" customHeight="1">
      <c r="A40" s="174" t="s">
        <v>575</v>
      </c>
      <c r="B40" s="157" t="s">
        <v>552</v>
      </c>
      <c r="C40" s="157" t="s">
        <v>552</v>
      </c>
      <c r="D40" s="157">
        <v>49092.634</v>
      </c>
      <c r="E40" s="157" t="s">
        <v>552</v>
      </c>
      <c r="F40" s="172" t="s">
        <v>552</v>
      </c>
      <c r="G40" s="172" t="s">
        <v>552</v>
      </c>
    </row>
    <row r="41" spans="1:7" s="17" customFormat="1" ht="14.25" customHeight="1">
      <c r="A41" s="175" t="s">
        <v>576</v>
      </c>
      <c r="B41" s="157" t="s">
        <v>552</v>
      </c>
      <c r="C41" s="157" t="s">
        <v>552</v>
      </c>
      <c r="D41" s="157">
        <v>433602</v>
      </c>
      <c r="E41" s="157" t="s">
        <v>552</v>
      </c>
      <c r="F41" s="172" t="s">
        <v>552</v>
      </c>
      <c r="G41" s="172" t="s">
        <v>552</v>
      </c>
    </row>
    <row r="42" spans="1:7" s="17" customFormat="1" ht="19.5" customHeight="1">
      <c r="A42" s="168" t="s">
        <v>577</v>
      </c>
      <c r="B42" s="169"/>
      <c r="C42" s="169"/>
      <c r="D42" s="169"/>
      <c r="E42" s="169"/>
      <c r="F42" s="164"/>
      <c r="G42" s="164"/>
    </row>
    <row r="43" spans="1:7" s="17" customFormat="1" ht="14.25" customHeight="1">
      <c r="A43" s="174" t="s">
        <v>578</v>
      </c>
      <c r="B43" s="157" t="s">
        <v>552</v>
      </c>
      <c r="C43" s="157" t="s">
        <v>552</v>
      </c>
      <c r="D43" s="157">
        <v>32190.247</v>
      </c>
      <c r="E43" s="157" t="s">
        <v>552</v>
      </c>
      <c r="F43" s="172" t="s">
        <v>552</v>
      </c>
      <c r="G43" s="172" t="s">
        <v>552</v>
      </c>
    </row>
    <row r="44" spans="1:7" s="17" customFormat="1" ht="14.25" customHeight="1">
      <c r="A44" s="175" t="s">
        <v>579</v>
      </c>
      <c r="B44" s="157" t="s">
        <v>552</v>
      </c>
      <c r="C44" s="157" t="s">
        <v>552</v>
      </c>
      <c r="D44" s="176">
        <v>176</v>
      </c>
      <c r="E44" s="176" t="s">
        <v>552</v>
      </c>
      <c r="F44" s="172" t="s">
        <v>552</v>
      </c>
      <c r="G44" s="172" t="s">
        <v>552</v>
      </c>
    </row>
    <row r="45" spans="1:5" s="17" customFormat="1" ht="14.25" customHeight="1">
      <c r="A45" s="175" t="s">
        <v>580</v>
      </c>
      <c r="B45" s="169"/>
      <c r="C45" s="169"/>
      <c r="D45" s="169"/>
      <c r="E45" s="169"/>
    </row>
    <row r="46" spans="1:5" s="17" customFormat="1" ht="14.25" customHeight="1">
      <c r="A46" s="177" t="s">
        <v>581</v>
      </c>
      <c r="B46" s="169"/>
      <c r="C46" s="169"/>
      <c r="D46" s="169"/>
      <c r="E46" s="169"/>
    </row>
    <row r="47" spans="1:7" s="17" customFormat="1" ht="30" customHeight="1">
      <c r="A47" s="178" t="s">
        <v>582</v>
      </c>
      <c r="B47" s="179"/>
      <c r="C47" s="179"/>
      <c r="D47" s="179"/>
      <c r="E47" s="179"/>
      <c r="F47" s="180"/>
      <c r="G47" s="180"/>
    </row>
    <row r="48" spans="1:7" s="33" customFormat="1" ht="30" customHeight="1">
      <c r="A48" s="572" t="s">
        <v>105</v>
      </c>
      <c r="B48" s="573"/>
      <c r="C48" s="573"/>
      <c r="D48" s="573"/>
      <c r="E48" s="573"/>
      <c r="F48" s="573"/>
      <c r="G48" s="573"/>
    </row>
    <row r="49" spans="1:10" s="35" customFormat="1" ht="14.25" customHeight="1">
      <c r="A49" s="555" t="s">
        <v>106</v>
      </c>
      <c r="B49" s="553"/>
      <c r="C49" s="553"/>
      <c r="D49" s="553"/>
      <c r="E49" s="553"/>
      <c r="F49" s="553"/>
      <c r="G49" s="553"/>
      <c r="H49" s="34"/>
      <c r="I49" s="34"/>
      <c r="J49" s="34"/>
    </row>
    <row r="50" spans="1:10" s="35" customFormat="1" ht="14.25" customHeight="1">
      <c r="A50" s="556" t="s">
        <v>107</v>
      </c>
      <c r="B50" s="553"/>
      <c r="C50" s="553"/>
      <c r="D50" s="553"/>
      <c r="E50" s="553"/>
      <c r="F50" s="553"/>
      <c r="G50" s="553"/>
      <c r="H50" s="34"/>
      <c r="I50" s="34"/>
      <c r="J50" s="37" t="s">
        <v>108</v>
      </c>
    </row>
  </sheetData>
  <sheetProtection/>
  <mergeCells count="18">
    <mergeCell ref="D6:E7"/>
    <mergeCell ref="F6:G6"/>
    <mergeCell ref="F7:G7"/>
    <mergeCell ref="A1:G1"/>
    <mergeCell ref="A2:G2"/>
    <mergeCell ref="A3:G3"/>
    <mergeCell ref="F4:G4"/>
    <mergeCell ref="F5:G5"/>
    <mergeCell ref="A49:G49"/>
    <mergeCell ref="A50:G50"/>
    <mergeCell ref="B8:C8"/>
    <mergeCell ref="D8:E8"/>
    <mergeCell ref="F8:G8"/>
    <mergeCell ref="B9:C10"/>
    <mergeCell ref="D9:E10"/>
    <mergeCell ref="A48:G48"/>
    <mergeCell ref="A6:A11"/>
    <mergeCell ref="B6:C7"/>
  </mergeCells>
  <printOptions horizontalCentered="1"/>
  <pageMargins left="0.6692913385826772" right="0.6692913385826772" top="0.8661417322834646" bottom="0.7874015748031497" header="0.5118110236220472" footer="0.5118110236220472"/>
  <pageSetup firstPageNumber="75" useFirstPageNumber="1" fitToHeight="5" horizontalDpi="1200" verticalDpi="12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/>
  <dimension ref="A1:Q713"/>
  <sheetViews>
    <sheetView zoomScaleSheetLayoutView="75" zoomScalePageLayoutView="0" workbookViewId="0" topLeftCell="A1">
      <selection activeCell="A1" sqref="A1:I1"/>
    </sheetView>
  </sheetViews>
  <sheetFormatPr defaultColWidth="9.00390625" defaultRowHeight="19.5" customHeight="1"/>
  <cols>
    <col min="1" max="1" width="38.625" style="99" customWidth="1"/>
    <col min="2" max="4" width="14.125" style="103" customWidth="1"/>
    <col min="5" max="5" width="16.25390625" style="103" customWidth="1"/>
    <col min="6" max="8" width="14.125" style="103" customWidth="1"/>
    <col min="9" max="9" width="17.125" style="103" customWidth="1"/>
    <col min="10" max="16384" width="9.00390625" style="99" customWidth="1"/>
  </cols>
  <sheetData>
    <row r="1" spans="1:9" s="82" customFormat="1" ht="19.5" customHeight="1">
      <c r="A1" s="594" t="s">
        <v>479</v>
      </c>
      <c r="B1" s="594"/>
      <c r="C1" s="594"/>
      <c r="D1" s="594"/>
      <c r="E1" s="594"/>
      <c r="F1" s="594"/>
      <c r="G1" s="594"/>
      <c r="H1" s="594"/>
      <c r="I1" s="594"/>
    </row>
    <row r="2" spans="1:9" s="83" customFormat="1" ht="19.5" customHeight="1">
      <c r="A2" s="594" t="s">
        <v>480</v>
      </c>
      <c r="B2" s="594"/>
      <c r="C2" s="594"/>
      <c r="D2" s="594"/>
      <c r="E2" s="594"/>
      <c r="F2" s="594"/>
      <c r="G2" s="594"/>
      <c r="H2" s="594"/>
      <c r="I2" s="594"/>
    </row>
    <row r="3" spans="1:9" s="83" customFormat="1" ht="19.5" customHeight="1">
      <c r="A3" s="595" t="s">
        <v>481</v>
      </c>
      <c r="B3" s="595"/>
      <c r="C3" s="595"/>
      <c r="D3" s="595"/>
      <c r="E3" s="595"/>
      <c r="F3" s="595"/>
      <c r="G3" s="595"/>
      <c r="H3" s="595"/>
      <c r="I3" s="595"/>
    </row>
    <row r="4" spans="1:9" s="84" customFormat="1" ht="19.5" customHeight="1">
      <c r="A4" s="123"/>
      <c r="B4" s="123"/>
      <c r="C4" s="123"/>
      <c r="D4" s="123"/>
      <c r="E4" s="123"/>
      <c r="F4" s="123"/>
      <c r="G4" s="123"/>
      <c r="H4" s="596" t="s">
        <v>238</v>
      </c>
      <c r="I4" s="597"/>
    </row>
    <row r="5" spans="1:9" s="83" customFormat="1" ht="19.5" customHeight="1">
      <c r="A5" s="85"/>
      <c r="B5" s="85"/>
      <c r="C5" s="85"/>
      <c r="D5" s="85"/>
      <c r="E5" s="85"/>
      <c r="F5" s="85"/>
      <c r="G5" s="85"/>
      <c r="H5" s="598" t="s">
        <v>239</v>
      </c>
      <c r="I5" s="599"/>
    </row>
    <row r="6" spans="1:9" s="87" customFormat="1" ht="42" customHeight="1">
      <c r="A6" s="86" t="s">
        <v>240</v>
      </c>
      <c r="B6" s="582">
        <v>2016</v>
      </c>
      <c r="C6" s="583"/>
      <c r="D6" s="583"/>
      <c r="E6" s="584"/>
      <c r="F6" s="585">
        <v>2017</v>
      </c>
      <c r="G6" s="586"/>
      <c r="H6" s="586"/>
      <c r="I6" s="587"/>
    </row>
    <row r="7" spans="1:9" s="87" customFormat="1" ht="21.75" customHeight="1">
      <c r="A7" s="88" t="s">
        <v>313</v>
      </c>
      <c r="B7" s="89" t="s">
        <v>314</v>
      </c>
      <c r="C7" s="89" t="s">
        <v>315</v>
      </c>
      <c r="D7" s="89" t="s">
        <v>316</v>
      </c>
      <c r="E7" s="90" t="s">
        <v>317</v>
      </c>
      <c r="F7" s="89" t="s">
        <v>314</v>
      </c>
      <c r="G7" s="89" t="s">
        <v>315</v>
      </c>
      <c r="H7" s="89" t="s">
        <v>316</v>
      </c>
      <c r="I7" s="90" t="s">
        <v>317</v>
      </c>
    </row>
    <row r="8" spans="1:9" s="87" customFormat="1" ht="19.5" customHeight="1">
      <c r="A8" s="91" t="s">
        <v>318</v>
      </c>
      <c r="B8" s="92" t="s">
        <v>319</v>
      </c>
      <c r="C8" s="92" t="s">
        <v>320</v>
      </c>
      <c r="D8" s="92" t="s">
        <v>321</v>
      </c>
      <c r="E8" s="93" t="s">
        <v>322</v>
      </c>
      <c r="F8" s="92" t="s">
        <v>319</v>
      </c>
      <c r="G8" s="92" t="s">
        <v>320</v>
      </c>
      <c r="H8" s="92" t="s">
        <v>321</v>
      </c>
      <c r="I8" s="93" t="s">
        <v>322</v>
      </c>
    </row>
    <row r="9" spans="1:9" s="87" customFormat="1" ht="21.75" customHeight="1">
      <c r="A9" s="94"/>
      <c r="B9" s="95" t="s">
        <v>323</v>
      </c>
      <c r="C9" s="95" t="s">
        <v>324</v>
      </c>
      <c r="D9" s="95" t="s">
        <v>325</v>
      </c>
      <c r="E9" s="96" t="s">
        <v>326</v>
      </c>
      <c r="F9" s="95" t="s">
        <v>323</v>
      </c>
      <c r="G9" s="95" t="s">
        <v>324</v>
      </c>
      <c r="H9" s="95" t="s">
        <v>325</v>
      </c>
      <c r="I9" s="96" t="s">
        <v>326</v>
      </c>
    </row>
    <row r="10" spans="1:9" ht="15" customHeight="1">
      <c r="A10" s="97"/>
      <c r="B10" s="98"/>
      <c r="C10" s="98"/>
      <c r="D10" s="98"/>
      <c r="E10" s="98"/>
      <c r="F10" s="98"/>
      <c r="G10" s="98"/>
      <c r="H10" s="98"/>
      <c r="I10" s="98"/>
    </row>
    <row r="11" spans="1:9" s="136" customFormat="1" ht="15" customHeight="1">
      <c r="A11" s="135" t="s">
        <v>327</v>
      </c>
      <c r="B11" s="101">
        <v>60141146.269</v>
      </c>
      <c r="C11" s="101">
        <v>5824072.848</v>
      </c>
      <c r="D11" s="101">
        <v>1679001.835</v>
      </c>
      <c r="E11" s="101">
        <v>3707419.26</v>
      </c>
      <c r="F11" s="101">
        <v>64488183.573</v>
      </c>
      <c r="G11" s="101">
        <v>5753656.348</v>
      </c>
      <c r="H11" s="101">
        <v>1841206.537</v>
      </c>
      <c r="I11" s="101">
        <v>3768062.709</v>
      </c>
    </row>
    <row r="12" spans="1:9" s="136" customFormat="1" ht="15" customHeight="1">
      <c r="A12" s="100" t="s">
        <v>328</v>
      </c>
      <c r="B12" s="101">
        <v>4201547007</v>
      </c>
      <c r="C12" s="101">
        <v>1482050272</v>
      </c>
      <c r="D12" s="101">
        <v>5230511</v>
      </c>
      <c r="E12" s="101">
        <v>97030170866</v>
      </c>
      <c r="F12" s="101">
        <v>3482866697</v>
      </c>
      <c r="G12" s="101">
        <v>1461282406</v>
      </c>
      <c r="H12" s="101">
        <v>5247869</v>
      </c>
      <c r="I12" s="101">
        <v>97806911895</v>
      </c>
    </row>
    <row r="13" spans="1:9" s="106" customFormat="1" ht="39.75" customHeight="1">
      <c r="A13" s="102" t="s">
        <v>414</v>
      </c>
      <c r="B13" s="105"/>
      <c r="C13" s="105"/>
      <c r="D13" s="105"/>
      <c r="E13" s="105"/>
      <c r="F13" s="105"/>
      <c r="G13" s="105"/>
      <c r="H13" s="105"/>
      <c r="I13" s="105"/>
    </row>
    <row r="14" spans="1:9" s="136" customFormat="1" ht="15" customHeight="1">
      <c r="A14" s="127" t="s">
        <v>257</v>
      </c>
      <c r="B14" s="104">
        <v>587730.986</v>
      </c>
      <c r="C14" s="104">
        <v>0</v>
      </c>
      <c r="D14" s="104">
        <v>340263.095</v>
      </c>
      <c r="E14" s="104">
        <v>760.212</v>
      </c>
      <c r="F14" s="104">
        <v>592149.926</v>
      </c>
      <c r="G14" s="104">
        <v>0</v>
      </c>
      <c r="H14" s="104">
        <v>343517.19</v>
      </c>
      <c r="I14" s="104">
        <v>931.809</v>
      </c>
    </row>
    <row r="15" spans="1:9" s="136" customFormat="1" ht="15" customHeight="1">
      <c r="A15" s="127" t="s">
        <v>329</v>
      </c>
      <c r="B15" s="104">
        <v>6681072</v>
      </c>
      <c r="C15" s="104">
        <v>0</v>
      </c>
      <c r="D15" s="104">
        <v>627995</v>
      </c>
      <c r="E15" s="104">
        <v>571</v>
      </c>
      <c r="F15" s="104">
        <v>6148875</v>
      </c>
      <c r="G15" s="104">
        <v>0</v>
      </c>
      <c r="H15" s="104">
        <v>640094</v>
      </c>
      <c r="I15" s="104">
        <v>1422</v>
      </c>
    </row>
    <row r="16" spans="1:9" s="106" customFormat="1" ht="24.75" customHeight="1">
      <c r="A16" s="102" t="s">
        <v>259</v>
      </c>
      <c r="B16" s="105"/>
      <c r="C16" s="105"/>
      <c r="D16" s="105"/>
      <c r="E16" s="105"/>
      <c r="F16" s="105"/>
      <c r="G16" s="105"/>
      <c r="H16" s="105"/>
      <c r="I16" s="105"/>
    </row>
    <row r="17" spans="1:9" s="106" customFormat="1" ht="24.75" customHeight="1">
      <c r="A17" s="107" t="s">
        <v>337</v>
      </c>
      <c r="B17" s="105"/>
      <c r="C17" s="105"/>
      <c r="D17" s="105"/>
      <c r="E17" s="105"/>
      <c r="F17" s="105"/>
      <c r="G17" s="105"/>
      <c r="H17" s="105"/>
      <c r="I17" s="105"/>
    </row>
    <row r="18" spans="1:9" s="136" customFormat="1" ht="15" customHeight="1">
      <c r="A18" s="127" t="s">
        <v>347</v>
      </c>
      <c r="B18" s="104">
        <v>189615.184</v>
      </c>
      <c r="C18" s="104">
        <v>0</v>
      </c>
      <c r="D18" s="104">
        <v>138158.378</v>
      </c>
      <c r="E18" s="104">
        <v>40.324</v>
      </c>
      <c r="F18" s="104">
        <v>231146.084</v>
      </c>
      <c r="G18" s="104">
        <v>0</v>
      </c>
      <c r="H18" s="104">
        <v>147071.542</v>
      </c>
      <c r="I18" s="104">
        <v>22.99</v>
      </c>
    </row>
    <row r="19" spans="1:9" s="136" customFormat="1" ht="15" customHeight="1">
      <c r="A19" s="127" t="s">
        <v>262</v>
      </c>
      <c r="B19" s="104">
        <v>822310</v>
      </c>
      <c r="C19" s="104">
        <v>0</v>
      </c>
      <c r="D19" s="104">
        <v>162617</v>
      </c>
      <c r="E19" s="104">
        <v>184</v>
      </c>
      <c r="F19" s="104">
        <v>1023413</v>
      </c>
      <c r="G19" s="104">
        <v>0</v>
      </c>
      <c r="H19" s="104">
        <v>200676</v>
      </c>
      <c r="I19" s="104">
        <v>24</v>
      </c>
    </row>
    <row r="20" spans="1:9" s="106" customFormat="1" ht="24.75" customHeight="1">
      <c r="A20" s="102" t="s">
        <v>263</v>
      </c>
      <c r="B20" s="105"/>
      <c r="C20" s="105"/>
      <c r="D20" s="105"/>
      <c r="E20" s="105"/>
      <c r="F20" s="105"/>
      <c r="G20" s="105"/>
      <c r="H20" s="105"/>
      <c r="I20" s="105"/>
    </row>
    <row r="21" spans="1:9" s="136" customFormat="1" ht="15" customHeight="1">
      <c r="A21" s="127" t="s">
        <v>264</v>
      </c>
      <c r="B21" s="104">
        <v>5803.1</v>
      </c>
      <c r="C21" s="104">
        <v>0</v>
      </c>
      <c r="D21" s="104">
        <v>42736.664</v>
      </c>
      <c r="E21" s="104">
        <v>0</v>
      </c>
      <c r="F21" s="104">
        <v>8279.172</v>
      </c>
      <c r="G21" s="104">
        <v>0</v>
      </c>
      <c r="H21" s="104">
        <v>35890.341</v>
      </c>
      <c r="I21" s="104">
        <v>32.209</v>
      </c>
    </row>
    <row r="22" spans="1:9" s="136" customFormat="1" ht="15" customHeight="1">
      <c r="A22" s="127" t="s">
        <v>265</v>
      </c>
      <c r="B22" s="104">
        <v>191479</v>
      </c>
      <c r="C22" s="104">
        <v>0</v>
      </c>
      <c r="D22" s="104">
        <v>141571</v>
      </c>
      <c r="E22" s="104">
        <v>0</v>
      </c>
      <c r="F22" s="104">
        <v>102034</v>
      </c>
      <c r="G22" s="104">
        <v>0</v>
      </c>
      <c r="H22" s="104">
        <v>174622</v>
      </c>
      <c r="I22" s="104">
        <v>98</v>
      </c>
    </row>
    <row r="23" spans="1:9" s="106" customFormat="1" ht="24.75" customHeight="1">
      <c r="A23" s="102" t="s">
        <v>266</v>
      </c>
      <c r="B23" s="105"/>
      <c r="C23" s="105"/>
      <c r="D23" s="105"/>
      <c r="E23" s="105"/>
      <c r="F23" s="105"/>
      <c r="G23" s="105"/>
      <c r="H23" s="105"/>
      <c r="I23" s="105"/>
    </row>
    <row r="24" spans="1:9" s="136" customFormat="1" ht="15" customHeight="1">
      <c r="A24" s="127" t="s">
        <v>267</v>
      </c>
      <c r="B24" s="104">
        <v>70559.932</v>
      </c>
      <c r="C24" s="104">
        <v>0</v>
      </c>
      <c r="D24" s="104">
        <v>43732.424</v>
      </c>
      <c r="E24" s="104">
        <v>192.928</v>
      </c>
      <c r="F24" s="104">
        <v>64134.05</v>
      </c>
      <c r="G24" s="104">
        <v>0</v>
      </c>
      <c r="H24" s="104">
        <v>35555.83</v>
      </c>
      <c r="I24" s="104">
        <v>509.629</v>
      </c>
    </row>
    <row r="25" spans="1:9" s="136" customFormat="1" ht="15" customHeight="1">
      <c r="A25" s="127" t="s">
        <v>268</v>
      </c>
      <c r="B25" s="104">
        <v>417164</v>
      </c>
      <c r="C25" s="104">
        <v>0</v>
      </c>
      <c r="D25" s="104">
        <v>50406</v>
      </c>
      <c r="E25" s="104">
        <v>357</v>
      </c>
      <c r="F25" s="104">
        <v>461187</v>
      </c>
      <c r="G25" s="104">
        <v>0</v>
      </c>
      <c r="H25" s="104">
        <v>35621</v>
      </c>
      <c r="I25" s="104">
        <v>1111</v>
      </c>
    </row>
    <row r="26" spans="1:9" s="106" customFormat="1" ht="24.75" customHeight="1">
      <c r="A26" s="102" t="s">
        <v>269</v>
      </c>
      <c r="B26" s="105"/>
      <c r="C26" s="105"/>
      <c r="D26" s="105"/>
      <c r="E26" s="105"/>
      <c r="F26" s="105"/>
      <c r="G26" s="105"/>
      <c r="H26" s="105"/>
      <c r="I26" s="105"/>
    </row>
    <row r="27" spans="1:9" s="136" customFormat="1" ht="15" customHeight="1">
      <c r="A27" s="127" t="s">
        <v>270</v>
      </c>
      <c r="B27" s="104">
        <v>130435.763</v>
      </c>
      <c r="C27" s="104">
        <v>0</v>
      </c>
      <c r="D27" s="104">
        <v>21703.409</v>
      </c>
      <c r="E27" s="104">
        <v>0</v>
      </c>
      <c r="F27" s="104">
        <v>80641.032</v>
      </c>
      <c r="G27" s="104">
        <v>0</v>
      </c>
      <c r="H27" s="104">
        <v>17665.647</v>
      </c>
      <c r="I27" s="104">
        <v>60.943</v>
      </c>
    </row>
    <row r="28" spans="1:9" s="136" customFormat="1" ht="15" customHeight="1">
      <c r="A28" s="127" t="s">
        <v>271</v>
      </c>
      <c r="B28" s="104">
        <v>901482</v>
      </c>
      <c r="C28" s="104">
        <v>0</v>
      </c>
      <c r="D28" s="104">
        <v>51913</v>
      </c>
      <c r="E28" s="104">
        <v>0</v>
      </c>
      <c r="F28" s="104">
        <v>336755</v>
      </c>
      <c r="G28" s="104">
        <v>0</v>
      </c>
      <c r="H28" s="104">
        <v>22370</v>
      </c>
      <c r="I28" s="104">
        <v>27</v>
      </c>
    </row>
    <row r="29" spans="1:9" s="106" customFormat="1" ht="24.75" customHeight="1">
      <c r="A29" s="102" t="s">
        <v>272</v>
      </c>
      <c r="B29" s="105"/>
      <c r="C29" s="105"/>
      <c r="D29" s="105"/>
      <c r="E29" s="105"/>
      <c r="F29" s="105"/>
      <c r="G29" s="105"/>
      <c r="H29" s="105"/>
      <c r="I29" s="105"/>
    </row>
    <row r="30" spans="1:9" s="136" customFormat="1" ht="15" customHeight="1">
      <c r="A30" s="127" t="s">
        <v>273</v>
      </c>
      <c r="B30" s="104">
        <v>48291.011</v>
      </c>
      <c r="C30" s="104">
        <v>0</v>
      </c>
      <c r="D30" s="104">
        <v>63076.885</v>
      </c>
      <c r="E30" s="104">
        <v>13.278</v>
      </c>
      <c r="F30" s="104">
        <v>34397.571</v>
      </c>
      <c r="G30" s="104">
        <v>0</v>
      </c>
      <c r="H30" s="104">
        <v>67653.157</v>
      </c>
      <c r="I30" s="104">
        <v>22.248</v>
      </c>
    </row>
    <row r="31" spans="1:9" s="136" customFormat="1" ht="15" customHeight="1">
      <c r="A31" s="127" t="s">
        <v>274</v>
      </c>
      <c r="B31" s="104">
        <v>297971</v>
      </c>
      <c r="C31" s="104">
        <v>0</v>
      </c>
      <c r="D31" s="104">
        <v>85255</v>
      </c>
      <c r="E31" s="104">
        <v>10</v>
      </c>
      <c r="F31" s="104">
        <v>190207</v>
      </c>
      <c r="G31" s="104">
        <v>0</v>
      </c>
      <c r="H31" s="104">
        <v>81850</v>
      </c>
      <c r="I31" s="104">
        <v>34</v>
      </c>
    </row>
    <row r="32" spans="1:9" s="106" customFormat="1" ht="24.75" customHeight="1">
      <c r="A32" s="102" t="s">
        <v>275</v>
      </c>
      <c r="B32" s="105"/>
      <c r="C32" s="105"/>
      <c r="D32" s="105"/>
      <c r="E32" s="105"/>
      <c r="F32" s="105"/>
      <c r="G32" s="105"/>
      <c r="H32" s="105"/>
      <c r="I32" s="105"/>
    </row>
    <row r="33" spans="1:9" s="136" customFormat="1" ht="15" customHeight="1">
      <c r="A33" s="127" t="s">
        <v>482</v>
      </c>
      <c r="B33" s="104">
        <v>27780.764</v>
      </c>
      <c r="C33" s="104">
        <v>0</v>
      </c>
      <c r="D33" s="104">
        <v>292.837</v>
      </c>
      <c r="E33" s="104">
        <v>0</v>
      </c>
      <c r="F33" s="104">
        <v>31768.5</v>
      </c>
      <c r="G33" s="104">
        <v>0</v>
      </c>
      <c r="H33" s="104">
        <v>885.753</v>
      </c>
      <c r="I33" s="104">
        <v>0</v>
      </c>
    </row>
    <row r="34" spans="1:9" s="136" customFormat="1" ht="15" customHeight="1">
      <c r="A34" s="127" t="s">
        <v>349</v>
      </c>
      <c r="B34" s="104">
        <v>18404</v>
      </c>
      <c r="C34" s="104">
        <v>0</v>
      </c>
      <c r="D34" s="104">
        <v>800</v>
      </c>
      <c r="E34" s="104">
        <v>0</v>
      </c>
      <c r="F34" s="104">
        <v>21084</v>
      </c>
      <c r="G34" s="104">
        <v>0</v>
      </c>
      <c r="H34" s="104">
        <v>3491</v>
      </c>
      <c r="I34" s="104">
        <v>0</v>
      </c>
    </row>
    <row r="35" spans="1:9" s="106" customFormat="1" ht="24.75" customHeight="1">
      <c r="A35" s="102" t="s">
        <v>350</v>
      </c>
      <c r="B35" s="105"/>
      <c r="C35" s="105"/>
      <c r="D35" s="105"/>
      <c r="E35" s="105"/>
      <c r="F35" s="105"/>
      <c r="G35" s="105"/>
      <c r="H35" s="105"/>
      <c r="I35" s="105"/>
    </row>
    <row r="36" spans="1:9" s="136" customFormat="1" ht="15" customHeight="1">
      <c r="A36" s="127" t="s">
        <v>483</v>
      </c>
      <c r="B36" s="104">
        <v>1354.337</v>
      </c>
      <c r="C36" s="104">
        <v>0</v>
      </c>
      <c r="D36" s="104">
        <v>4417.712</v>
      </c>
      <c r="E36" s="104">
        <v>0</v>
      </c>
      <c r="F36" s="104">
        <v>1054.525</v>
      </c>
      <c r="G36" s="104">
        <v>0</v>
      </c>
      <c r="H36" s="104">
        <v>878.706</v>
      </c>
      <c r="I36" s="104">
        <v>0</v>
      </c>
    </row>
    <row r="37" spans="1:9" s="136" customFormat="1" ht="15" customHeight="1">
      <c r="A37" s="127" t="s">
        <v>484</v>
      </c>
      <c r="B37" s="104">
        <v>22317</v>
      </c>
      <c r="C37" s="104">
        <v>0</v>
      </c>
      <c r="D37" s="104">
        <v>3829</v>
      </c>
      <c r="E37" s="104">
        <v>0</v>
      </c>
      <c r="F37" s="104">
        <v>20301</v>
      </c>
      <c r="G37" s="104">
        <v>0</v>
      </c>
      <c r="H37" s="104">
        <v>732</v>
      </c>
      <c r="I37" s="104">
        <v>0</v>
      </c>
    </row>
    <row r="38" spans="1:9" s="106" customFormat="1" ht="24.75" customHeight="1">
      <c r="A38" s="102" t="s">
        <v>485</v>
      </c>
      <c r="B38" s="105"/>
      <c r="C38" s="105"/>
      <c r="D38" s="105"/>
      <c r="E38" s="105"/>
      <c r="F38" s="105"/>
      <c r="G38" s="105"/>
      <c r="H38" s="105"/>
      <c r="I38" s="105"/>
    </row>
    <row r="39" spans="1:9" s="136" customFormat="1" ht="15" customHeight="1">
      <c r="A39" s="127" t="s">
        <v>486</v>
      </c>
      <c r="B39" s="104">
        <v>30.422</v>
      </c>
      <c r="C39" s="104">
        <v>0</v>
      </c>
      <c r="D39" s="104">
        <v>165.478</v>
      </c>
      <c r="E39" s="104">
        <v>0</v>
      </c>
      <c r="F39" s="104">
        <v>1751.12</v>
      </c>
      <c r="G39" s="104">
        <v>0</v>
      </c>
      <c r="H39" s="104">
        <v>60</v>
      </c>
      <c r="I39" s="104">
        <v>75.314</v>
      </c>
    </row>
    <row r="40" spans="1:9" s="136" customFormat="1" ht="15" customHeight="1">
      <c r="A40" s="127" t="s">
        <v>487</v>
      </c>
      <c r="B40" s="104">
        <v>123</v>
      </c>
      <c r="C40" s="104">
        <v>0</v>
      </c>
      <c r="D40" s="104">
        <v>633</v>
      </c>
      <c r="E40" s="104">
        <v>0</v>
      </c>
      <c r="F40" s="104">
        <v>3691</v>
      </c>
      <c r="G40" s="104">
        <v>0</v>
      </c>
      <c r="H40" s="104">
        <v>193</v>
      </c>
      <c r="I40" s="104">
        <v>40</v>
      </c>
    </row>
    <row r="41" spans="1:9" s="106" customFormat="1" ht="24.75" customHeight="1">
      <c r="A41" s="102" t="s">
        <v>488</v>
      </c>
      <c r="B41" s="105"/>
      <c r="C41" s="105"/>
      <c r="D41" s="105"/>
      <c r="E41" s="105"/>
      <c r="F41" s="105"/>
      <c r="G41" s="105"/>
      <c r="H41" s="105"/>
      <c r="I41" s="105"/>
    </row>
    <row r="42" spans="1:9" s="136" customFormat="1" ht="15" customHeight="1">
      <c r="A42" s="127" t="s">
        <v>351</v>
      </c>
      <c r="B42" s="104">
        <v>69085.341</v>
      </c>
      <c r="C42" s="104">
        <v>0</v>
      </c>
      <c r="D42" s="104">
        <v>8358.696</v>
      </c>
      <c r="E42" s="104">
        <v>0</v>
      </c>
      <c r="F42" s="104">
        <v>61407.418</v>
      </c>
      <c r="G42" s="104">
        <v>0</v>
      </c>
      <c r="H42" s="104">
        <v>9653.269</v>
      </c>
      <c r="I42" s="104">
        <v>16.162</v>
      </c>
    </row>
    <row r="43" spans="1:9" s="136" customFormat="1" ht="15" customHeight="1">
      <c r="A43" s="127" t="s">
        <v>352</v>
      </c>
      <c r="B43" s="104">
        <v>3219439</v>
      </c>
      <c r="C43" s="104">
        <v>0</v>
      </c>
      <c r="D43" s="104">
        <v>22599</v>
      </c>
      <c r="E43" s="104">
        <v>0</v>
      </c>
      <c r="F43" s="104">
        <v>2484053</v>
      </c>
      <c r="G43" s="104">
        <v>0</v>
      </c>
      <c r="H43" s="104">
        <v>26580</v>
      </c>
      <c r="I43" s="104">
        <v>42</v>
      </c>
    </row>
    <row r="44" spans="1:9" s="106" customFormat="1" ht="24.75" customHeight="1">
      <c r="A44" s="102" t="s">
        <v>352</v>
      </c>
      <c r="B44" s="105"/>
      <c r="C44" s="105"/>
      <c r="D44" s="105"/>
      <c r="E44" s="105"/>
      <c r="F44" s="105"/>
      <c r="G44" s="105"/>
      <c r="H44" s="105"/>
      <c r="I44" s="105"/>
    </row>
    <row r="45" spans="1:9" s="136" customFormat="1" ht="15" customHeight="1">
      <c r="A45" s="127" t="s">
        <v>415</v>
      </c>
      <c r="B45" s="104">
        <v>17401.686</v>
      </c>
      <c r="C45" s="104">
        <v>0</v>
      </c>
      <c r="D45" s="104">
        <v>2296.906</v>
      </c>
      <c r="E45" s="104">
        <v>0</v>
      </c>
      <c r="F45" s="104">
        <v>62709.16</v>
      </c>
      <c r="G45" s="104">
        <v>0</v>
      </c>
      <c r="H45" s="104">
        <v>5835.828</v>
      </c>
      <c r="I45" s="104">
        <v>0</v>
      </c>
    </row>
    <row r="46" spans="1:9" s="136" customFormat="1" ht="15" customHeight="1">
      <c r="A46" s="127" t="s">
        <v>354</v>
      </c>
      <c r="B46" s="104">
        <v>661483</v>
      </c>
      <c r="C46" s="104">
        <v>0</v>
      </c>
      <c r="D46" s="104">
        <v>5962</v>
      </c>
      <c r="E46" s="104">
        <v>0</v>
      </c>
      <c r="F46" s="104">
        <v>1339819</v>
      </c>
      <c r="G46" s="104">
        <v>0</v>
      </c>
      <c r="H46" s="104">
        <v>8914</v>
      </c>
      <c r="I46" s="104">
        <v>0</v>
      </c>
    </row>
    <row r="47" spans="1:9" s="106" customFormat="1" ht="24.75" customHeight="1">
      <c r="A47" s="102" t="s">
        <v>355</v>
      </c>
      <c r="B47" s="105"/>
      <c r="C47" s="105"/>
      <c r="D47" s="105"/>
      <c r="E47" s="105"/>
      <c r="F47" s="105"/>
      <c r="G47" s="105"/>
      <c r="H47" s="105"/>
      <c r="I47" s="105"/>
    </row>
    <row r="48" spans="1:9" s="136" customFormat="1" ht="15" customHeight="1">
      <c r="A48" s="127" t="s">
        <v>416</v>
      </c>
      <c r="B48" s="104">
        <v>3742.125</v>
      </c>
      <c r="C48" s="104">
        <v>0</v>
      </c>
      <c r="D48" s="104">
        <v>6679.576</v>
      </c>
      <c r="E48" s="104">
        <v>19.282</v>
      </c>
      <c r="F48" s="104">
        <v>4028.891</v>
      </c>
      <c r="G48" s="104">
        <v>0</v>
      </c>
      <c r="H48" s="104">
        <v>11434.57</v>
      </c>
      <c r="I48" s="104">
        <v>0</v>
      </c>
    </row>
    <row r="49" spans="1:9" s="136" customFormat="1" ht="15" customHeight="1">
      <c r="A49" s="127" t="s">
        <v>357</v>
      </c>
      <c r="B49" s="104">
        <v>20363</v>
      </c>
      <c r="C49" s="104">
        <v>0</v>
      </c>
      <c r="D49" s="104">
        <v>12354</v>
      </c>
      <c r="E49" s="104">
        <v>4</v>
      </c>
      <c r="F49" s="104">
        <v>23241</v>
      </c>
      <c r="G49" s="104">
        <v>0</v>
      </c>
      <c r="H49" s="104">
        <v>12404</v>
      </c>
      <c r="I49" s="104">
        <v>0</v>
      </c>
    </row>
    <row r="50" spans="1:9" s="106" customFormat="1" ht="24.75" customHeight="1">
      <c r="A50" s="102" t="s">
        <v>358</v>
      </c>
      <c r="B50" s="105"/>
      <c r="C50" s="105"/>
      <c r="D50" s="105"/>
      <c r="E50" s="105"/>
      <c r="F50" s="105"/>
      <c r="G50" s="105"/>
      <c r="H50" s="105"/>
      <c r="I50" s="105"/>
    </row>
    <row r="51" spans="1:9" s="136" customFormat="1" ht="15" customHeight="1">
      <c r="A51" s="127" t="s">
        <v>489</v>
      </c>
      <c r="B51" s="104">
        <v>2402.396</v>
      </c>
      <c r="C51" s="104">
        <v>0</v>
      </c>
      <c r="D51" s="104">
        <v>546.283</v>
      </c>
      <c r="E51" s="104">
        <v>0</v>
      </c>
      <c r="F51" s="104">
        <v>551.375</v>
      </c>
      <c r="G51" s="104">
        <v>0</v>
      </c>
      <c r="H51" s="104">
        <v>2597.248</v>
      </c>
      <c r="I51" s="104">
        <v>18.818</v>
      </c>
    </row>
    <row r="52" spans="1:9" s="136" customFormat="1" ht="15" customHeight="1">
      <c r="A52" s="127" t="s">
        <v>490</v>
      </c>
      <c r="B52" s="104">
        <v>3507</v>
      </c>
      <c r="C52" s="104">
        <v>0</v>
      </c>
      <c r="D52" s="104">
        <v>958</v>
      </c>
      <c r="E52" s="104">
        <v>0</v>
      </c>
      <c r="F52" s="104">
        <v>3797</v>
      </c>
      <c r="G52" s="104">
        <v>0</v>
      </c>
      <c r="H52" s="104">
        <v>2801</v>
      </c>
      <c r="I52" s="104">
        <v>19</v>
      </c>
    </row>
    <row r="53" spans="1:9" s="106" customFormat="1" ht="24.75" customHeight="1">
      <c r="A53" s="102" t="s">
        <v>491</v>
      </c>
      <c r="B53" s="105"/>
      <c r="C53" s="105"/>
      <c r="D53" s="105"/>
      <c r="E53" s="105"/>
      <c r="F53" s="105"/>
      <c r="G53" s="105"/>
      <c r="H53" s="105"/>
      <c r="I53" s="105"/>
    </row>
    <row r="54" spans="1:9" s="136" customFormat="1" ht="15" customHeight="1">
      <c r="A54" s="127" t="s">
        <v>492</v>
      </c>
      <c r="B54" s="104">
        <v>1665.696</v>
      </c>
      <c r="C54" s="104">
        <v>0</v>
      </c>
      <c r="D54" s="104">
        <v>26.146</v>
      </c>
      <c r="E54" s="104">
        <v>0</v>
      </c>
      <c r="F54" s="104">
        <v>376.969</v>
      </c>
      <c r="G54" s="104">
        <v>0</v>
      </c>
      <c r="H54" s="104">
        <v>0</v>
      </c>
      <c r="I54" s="104">
        <v>0</v>
      </c>
    </row>
    <row r="55" spans="1:9" s="136" customFormat="1" ht="15" customHeight="1">
      <c r="A55" s="127" t="s">
        <v>493</v>
      </c>
      <c r="B55" s="104">
        <v>26676</v>
      </c>
      <c r="C55" s="104">
        <v>0</v>
      </c>
      <c r="D55" s="104">
        <v>71</v>
      </c>
      <c r="E55" s="104">
        <v>0</v>
      </c>
      <c r="F55" s="104">
        <v>26835</v>
      </c>
      <c r="G55" s="104">
        <v>0</v>
      </c>
      <c r="H55" s="104">
        <v>0</v>
      </c>
      <c r="I55" s="104">
        <v>0</v>
      </c>
    </row>
    <row r="56" spans="1:9" s="106" customFormat="1" ht="24.75" customHeight="1">
      <c r="A56" s="102" t="s">
        <v>494</v>
      </c>
      <c r="B56" s="105"/>
      <c r="C56" s="105"/>
      <c r="D56" s="105"/>
      <c r="E56" s="105"/>
      <c r="F56" s="105"/>
      <c r="G56" s="105"/>
      <c r="H56" s="105"/>
      <c r="I56" s="105"/>
    </row>
    <row r="57" spans="1:9" s="136" customFormat="1" ht="15" customHeight="1">
      <c r="A57" s="127" t="s">
        <v>495</v>
      </c>
      <c r="B57" s="104">
        <v>4444.514</v>
      </c>
      <c r="C57" s="104">
        <v>0</v>
      </c>
      <c r="D57" s="104">
        <v>4005.479</v>
      </c>
      <c r="E57" s="104">
        <v>0</v>
      </c>
      <c r="F57" s="104">
        <v>4908.688</v>
      </c>
      <c r="G57" s="104">
        <v>0</v>
      </c>
      <c r="H57" s="104">
        <v>4981.478</v>
      </c>
      <c r="I57" s="104">
        <v>77.631</v>
      </c>
    </row>
    <row r="58" spans="1:9" s="136" customFormat="1" ht="15" customHeight="1">
      <c r="A58" s="127" t="s">
        <v>496</v>
      </c>
      <c r="B58" s="104">
        <v>29383</v>
      </c>
      <c r="C58" s="104">
        <v>0</v>
      </c>
      <c r="D58" s="104">
        <v>9807</v>
      </c>
      <c r="E58" s="104">
        <v>0</v>
      </c>
      <c r="F58" s="104">
        <v>82186</v>
      </c>
      <c r="G58" s="104">
        <v>0</v>
      </c>
      <c r="H58" s="104">
        <v>7597</v>
      </c>
      <c r="I58" s="104">
        <v>24</v>
      </c>
    </row>
    <row r="59" spans="1:9" s="106" customFormat="1" ht="24.75" customHeight="1">
      <c r="A59" s="102" t="s">
        <v>497</v>
      </c>
      <c r="B59" s="105"/>
      <c r="C59" s="105"/>
      <c r="D59" s="105"/>
      <c r="E59" s="105"/>
      <c r="F59" s="105"/>
      <c r="G59" s="105"/>
      <c r="H59" s="105"/>
      <c r="I59" s="105"/>
    </row>
    <row r="60" spans="1:9" s="136" customFormat="1" ht="15" customHeight="1">
      <c r="A60" s="127" t="s">
        <v>498</v>
      </c>
      <c r="B60" s="104">
        <v>472.599</v>
      </c>
      <c r="C60" s="104">
        <v>0</v>
      </c>
      <c r="D60" s="104">
        <v>37.334</v>
      </c>
      <c r="E60" s="104">
        <v>0</v>
      </c>
      <c r="F60" s="104">
        <v>1454.917</v>
      </c>
      <c r="G60" s="104">
        <v>0</v>
      </c>
      <c r="H60" s="104">
        <v>0</v>
      </c>
      <c r="I60" s="104">
        <v>0</v>
      </c>
    </row>
    <row r="61" spans="1:9" s="136" customFormat="1" ht="15" customHeight="1">
      <c r="A61" s="127" t="s">
        <v>499</v>
      </c>
      <c r="B61" s="104">
        <v>24676</v>
      </c>
      <c r="C61" s="104">
        <v>0</v>
      </c>
      <c r="D61" s="104">
        <v>252</v>
      </c>
      <c r="E61" s="104">
        <v>0</v>
      </c>
      <c r="F61" s="104">
        <v>15338</v>
      </c>
      <c r="G61" s="104">
        <v>0</v>
      </c>
      <c r="H61" s="104">
        <v>0</v>
      </c>
      <c r="I61" s="104">
        <v>0</v>
      </c>
    </row>
    <row r="62" spans="1:9" s="106" customFormat="1" ht="24.75" customHeight="1">
      <c r="A62" s="102" t="s">
        <v>500</v>
      </c>
      <c r="B62" s="105"/>
      <c r="C62" s="105"/>
      <c r="D62" s="105"/>
      <c r="E62" s="105"/>
      <c r="F62" s="105"/>
      <c r="G62" s="105"/>
      <c r="H62" s="105"/>
      <c r="I62" s="105"/>
    </row>
    <row r="63" spans="1:9" s="136" customFormat="1" ht="15" customHeight="1">
      <c r="A63" s="127" t="s">
        <v>501</v>
      </c>
      <c r="B63" s="104">
        <v>10027.109</v>
      </c>
      <c r="C63" s="104">
        <v>0</v>
      </c>
      <c r="D63" s="104">
        <v>3380.929</v>
      </c>
      <c r="E63" s="104">
        <v>0</v>
      </c>
      <c r="F63" s="104">
        <v>2785.833</v>
      </c>
      <c r="G63" s="104">
        <v>0</v>
      </c>
      <c r="H63" s="104">
        <v>2184.197</v>
      </c>
      <c r="I63" s="104">
        <v>0</v>
      </c>
    </row>
    <row r="64" spans="1:9" s="136" customFormat="1" ht="15" customHeight="1">
      <c r="A64" s="127" t="s">
        <v>1375</v>
      </c>
      <c r="B64" s="104">
        <v>7637</v>
      </c>
      <c r="C64" s="104">
        <v>0</v>
      </c>
      <c r="D64" s="104">
        <v>61393</v>
      </c>
      <c r="E64" s="104">
        <v>0</v>
      </c>
      <c r="F64" s="104">
        <v>6523</v>
      </c>
      <c r="G64" s="104">
        <v>0</v>
      </c>
      <c r="H64" s="104">
        <v>49255</v>
      </c>
      <c r="I64" s="104">
        <v>0</v>
      </c>
    </row>
    <row r="65" spans="1:9" s="106" customFormat="1" ht="24.75" customHeight="1">
      <c r="A65" s="102" t="s">
        <v>1369</v>
      </c>
      <c r="B65" s="105"/>
      <c r="C65" s="105"/>
      <c r="D65" s="105"/>
      <c r="E65" s="105"/>
      <c r="F65" s="105"/>
      <c r="G65" s="105"/>
      <c r="H65" s="105"/>
      <c r="I65" s="105"/>
    </row>
    <row r="66" spans="1:9" s="136" customFormat="1" ht="15" customHeight="1">
      <c r="A66" s="137" t="s">
        <v>502</v>
      </c>
      <c r="B66" s="104">
        <v>433.247</v>
      </c>
      <c r="C66" s="104">
        <v>0</v>
      </c>
      <c r="D66" s="104">
        <v>63.929</v>
      </c>
      <c r="E66" s="104">
        <v>0</v>
      </c>
      <c r="F66" s="104">
        <v>0</v>
      </c>
      <c r="G66" s="104">
        <v>0</v>
      </c>
      <c r="H66" s="104">
        <v>366.652</v>
      </c>
      <c r="I66" s="104">
        <v>0</v>
      </c>
    </row>
    <row r="67" spans="1:9" s="136" customFormat="1" ht="15" customHeight="1">
      <c r="A67" s="127" t="s">
        <v>418</v>
      </c>
      <c r="B67" s="104">
        <v>2906</v>
      </c>
      <c r="C67" s="104">
        <v>0</v>
      </c>
      <c r="D67" s="104">
        <v>180</v>
      </c>
      <c r="E67" s="104">
        <v>0</v>
      </c>
      <c r="F67" s="104">
        <v>0</v>
      </c>
      <c r="G67" s="104">
        <v>0</v>
      </c>
      <c r="H67" s="104">
        <v>755</v>
      </c>
      <c r="I67" s="104">
        <v>0</v>
      </c>
    </row>
    <row r="68" spans="1:9" s="106" customFormat="1" ht="24.75" customHeight="1">
      <c r="A68" s="102" t="s">
        <v>419</v>
      </c>
      <c r="B68" s="105"/>
      <c r="C68" s="105"/>
      <c r="D68" s="105"/>
      <c r="E68" s="105"/>
      <c r="F68" s="105"/>
      <c r="G68" s="105"/>
      <c r="H68" s="105"/>
      <c r="I68" s="105"/>
    </row>
    <row r="69" spans="1:9" s="136" customFormat="1" ht="15" customHeight="1">
      <c r="A69" s="127" t="s">
        <v>503</v>
      </c>
      <c r="B69" s="104">
        <v>79.619</v>
      </c>
      <c r="C69" s="104">
        <v>0</v>
      </c>
      <c r="D69" s="104">
        <v>106.159</v>
      </c>
      <c r="E69" s="104">
        <v>0</v>
      </c>
      <c r="F69" s="104">
        <v>0</v>
      </c>
      <c r="G69" s="104">
        <v>0</v>
      </c>
      <c r="H69" s="104">
        <v>122.785</v>
      </c>
      <c r="I69" s="104">
        <v>0</v>
      </c>
    </row>
    <row r="70" spans="1:9" s="136" customFormat="1" ht="15" customHeight="1">
      <c r="A70" s="127" t="s">
        <v>504</v>
      </c>
      <c r="B70" s="104">
        <v>132</v>
      </c>
      <c r="C70" s="104">
        <v>0</v>
      </c>
      <c r="D70" s="104">
        <v>45</v>
      </c>
      <c r="E70" s="104">
        <v>0</v>
      </c>
      <c r="F70" s="104">
        <v>0</v>
      </c>
      <c r="G70" s="104">
        <v>0</v>
      </c>
      <c r="H70" s="104">
        <v>17</v>
      </c>
      <c r="I70" s="104">
        <v>0</v>
      </c>
    </row>
    <row r="71" spans="1:9" s="106" customFormat="1" ht="24.75" customHeight="1">
      <c r="A71" s="102" t="s">
        <v>505</v>
      </c>
      <c r="B71" s="105"/>
      <c r="C71" s="105"/>
      <c r="D71" s="105"/>
      <c r="E71" s="105"/>
      <c r="F71" s="105"/>
      <c r="G71" s="105"/>
      <c r="H71" s="105"/>
      <c r="I71" s="105"/>
    </row>
    <row r="72" spans="1:9" s="136" customFormat="1" ht="15" customHeight="1">
      <c r="A72" s="127" t="s">
        <v>506</v>
      </c>
      <c r="B72" s="104">
        <v>4058.739</v>
      </c>
      <c r="C72" s="104">
        <v>0</v>
      </c>
      <c r="D72" s="104">
        <v>310.741</v>
      </c>
      <c r="E72" s="104">
        <v>0</v>
      </c>
      <c r="F72" s="104">
        <v>0</v>
      </c>
      <c r="G72" s="104">
        <v>0</v>
      </c>
      <c r="H72" s="104">
        <v>457.706</v>
      </c>
      <c r="I72" s="104">
        <v>0</v>
      </c>
    </row>
    <row r="73" spans="1:9" s="136" customFormat="1" ht="15" customHeight="1">
      <c r="A73" s="127" t="s">
        <v>507</v>
      </c>
      <c r="B73" s="104">
        <v>12122</v>
      </c>
      <c r="C73" s="104">
        <v>0</v>
      </c>
      <c r="D73" s="104">
        <v>454</v>
      </c>
      <c r="E73" s="104">
        <v>0</v>
      </c>
      <c r="F73" s="104">
        <v>0</v>
      </c>
      <c r="G73" s="104">
        <v>0</v>
      </c>
      <c r="H73" s="104">
        <v>1384</v>
      </c>
      <c r="I73" s="104">
        <v>0</v>
      </c>
    </row>
    <row r="74" spans="1:9" s="106" customFormat="1" ht="39.75" customHeight="1">
      <c r="A74" s="102" t="s">
        <v>508</v>
      </c>
      <c r="B74" s="105"/>
      <c r="C74" s="105"/>
      <c r="D74" s="105"/>
      <c r="E74" s="105"/>
      <c r="F74" s="105"/>
      <c r="G74" s="105"/>
      <c r="H74" s="105"/>
      <c r="I74" s="105"/>
    </row>
    <row r="75" spans="1:9" s="136" customFormat="1" ht="15" customHeight="1">
      <c r="A75" s="127" t="s">
        <v>359</v>
      </c>
      <c r="B75" s="104">
        <v>12819.99</v>
      </c>
      <c r="C75" s="104">
        <v>0</v>
      </c>
      <c r="D75" s="104">
        <v>18375.962</v>
      </c>
      <c r="E75" s="104">
        <v>0</v>
      </c>
      <c r="F75" s="104">
        <v>10615.638</v>
      </c>
      <c r="G75" s="104">
        <v>0</v>
      </c>
      <c r="H75" s="104">
        <v>12442.316</v>
      </c>
      <c r="I75" s="104">
        <v>27.717</v>
      </c>
    </row>
    <row r="76" spans="1:9" s="136" customFormat="1" ht="15" customHeight="1">
      <c r="A76" s="127" t="s">
        <v>360</v>
      </c>
      <c r="B76" s="104">
        <v>3546</v>
      </c>
      <c r="C76" s="104">
        <v>0</v>
      </c>
      <c r="D76" s="104">
        <v>21062</v>
      </c>
      <c r="E76" s="104">
        <v>0</v>
      </c>
      <c r="F76" s="104">
        <v>23202</v>
      </c>
      <c r="G76" s="104">
        <v>0</v>
      </c>
      <c r="H76" s="104">
        <v>14007</v>
      </c>
      <c r="I76" s="104">
        <v>14</v>
      </c>
    </row>
    <row r="77" spans="1:9" s="106" customFormat="1" ht="24.75" customHeight="1">
      <c r="A77" s="102" t="s">
        <v>361</v>
      </c>
      <c r="B77" s="105"/>
      <c r="C77" s="105"/>
      <c r="D77" s="105"/>
      <c r="E77" s="105"/>
      <c r="F77" s="105"/>
      <c r="G77" s="105"/>
      <c r="H77" s="105"/>
      <c r="I77" s="105"/>
    </row>
    <row r="78" spans="1:9" s="106" customFormat="1" ht="24.75" customHeight="1">
      <c r="A78" s="107" t="s">
        <v>337</v>
      </c>
      <c r="B78" s="105"/>
      <c r="C78" s="105"/>
      <c r="D78" s="105"/>
      <c r="E78" s="105"/>
      <c r="F78" s="105"/>
      <c r="G78" s="105"/>
      <c r="H78" s="105"/>
      <c r="I78" s="105"/>
    </row>
    <row r="79" spans="1:9" s="136" customFormat="1" ht="15" customHeight="1">
      <c r="A79" s="127" t="s">
        <v>362</v>
      </c>
      <c r="B79" s="104">
        <v>12662.018</v>
      </c>
      <c r="C79" s="104">
        <v>0</v>
      </c>
      <c r="D79" s="104">
        <v>18161.145</v>
      </c>
      <c r="E79" s="104">
        <v>0</v>
      </c>
      <c r="F79" s="104">
        <v>10543.863</v>
      </c>
      <c r="G79" s="104">
        <v>0</v>
      </c>
      <c r="H79" s="104">
        <v>12360.243</v>
      </c>
      <c r="I79" s="104">
        <v>27.717</v>
      </c>
    </row>
    <row r="80" spans="1:9" s="136" customFormat="1" ht="15" customHeight="1">
      <c r="A80" s="127" t="s">
        <v>363</v>
      </c>
      <c r="B80" s="104">
        <v>3479</v>
      </c>
      <c r="C80" s="104">
        <v>0</v>
      </c>
      <c r="D80" s="104">
        <v>21037</v>
      </c>
      <c r="E80" s="104">
        <v>0</v>
      </c>
      <c r="F80" s="104">
        <v>20678</v>
      </c>
      <c r="G80" s="104">
        <v>0</v>
      </c>
      <c r="H80" s="104">
        <v>13927</v>
      </c>
      <c r="I80" s="104">
        <v>14</v>
      </c>
    </row>
    <row r="81" spans="1:9" s="106" customFormat="1" ht="39.75" customHeight="1">
      <c r="A81" s="102" t="s">
        <v>364</v>
      </c>
      <c r="B81" s="105"/>
      <c r="C81" s="105"/>
      <c r="D81" s="105"/>
      <c r="E81" s="105"/>
      <c r="F81" s="105"/>
      <c r="G81" s="105"/>
      <c r="H81" s="105"/>
      <c r="I81" s="105"/>
    </row>
    <row r="82" spans="1:9" s="136" customFormat="1" ht="15" customHeight="1">
      <c r="A82" s="127" t="s">
        <v>365</v>
      </c>
      <c r="B82" s="104">
        <v>387.174</v>
      </c>
      <c r="C82" s="104">
        <v>0</v>
      </c>
      <c r="D82" s="104">
        <v>87.102</v>
      </c>
      <c r="E82" s="104">
        <v>0</v>
      </c>
      <c r="F82" s="104">
        <v>138.873</v>
      </c>
      <c r="G82" s="104">
        <v>0</v>
      </c>
      <c r="H82" s="104">
        <v>9</v>
      </c>
      <c r="I82" s="104">
        <v>44.446</v>
      </c>
    </row>
    <row r="83" spans="1:9" s="136" customFormat="1" ht="15" customHeight="1">
      <c r="A83" s="127" t="s">
        <v>366</v>
      </c>
      <c r="B83" s="104">
        <v>8581</v>
      </c>
      <c r="C83" s="104">
        <v>0</v>
      </c>
      <c r="D83" s="104">
        <v>3064</v>
      </c>
      <c r="E83" s="104">
        <v>0</v>
      </c>
      <c r="F83" s="104">
        <v>4366</v>
      </c>
      <c r="G83" s="104">
        <v>0</v>
      </c>
      <c r="H83" s="104">
        <v>4</v>
      </c>
      <c r="I83" s="104">
        <v>109</v>
      </c>
    </row>
    <row r="84" spans="1:9" s="106" customFormat="1" ht="24.75" customHeight="1">
      <c r="A84" s="102" t="s">
        <v>367</v>
      </c>
      <c r="B84" s="105"/>
      <c r="C84" s="105"/>
      <c r="D84" s="105"/>
      <c r="E84" s="105"/>
      <c r="F84" s="105"/>
      <c r="G84" s="105"/>
      <c r="H84" s="105"/>
      <c r="I84" s="105"/>
    </row>
    <row r="85" spans="1:9" s="136" customFormat="1" ht="15" customHeight="1">
      <c r="A85" s="127" t="s">
        <v>509</v>
      </c>
      <c r="B85" s="104">
        <v>387.174</v>
      </c>
      <c r="C85" s="104">
        <v>0</v>
      </c>
      <c r="D85" s="104">
        <v>87.102</v>
      </c>
      <c r="E85" s="104">
        <v>0</v>
      </c>
      <c r="F85" s="104">
        <v>138.873</v>
      </c>
      <c r="G85" s="104">
        <v>0</v>
      </c>
      <c r="H85" s="104">
        <v>9</v>
      </c>
      <c r="I85" s="104">
        <v>0</v>
      </c>
    </row>
    <row r="86" spans="1:9" s="136" customFormat="1" ht="15" customHeight="1">
      <c r="A86" s="127" t="s">
        <v>510</v>
      </c>
      <c r="B86" s="104">
        <v>8581</v>
      </c>
      <c r="C86" s="104">
        <v>0</v>
      </c>
      <c r="D86" s="104">
        <v>3064</v>
      </c>
      <c r="E86" s="104">
        <v>0</v>
      </c>
      <c r="F86" s="104">
        <v>4366</v>
      </c>
      <c r="G86" s="104">
        <v>0</v>
      </c>
      <c r="H86" s="104">
        <v>4</v>
      </c>
      <c r="I86" s="104">
        <v>0</v>
      </c>
    </row>
    <row r="87" spans="1:9" s="106" customFormat="1" ht="24.75" customHeight="1">
      <c r="A87" s="102" t="s">
        <v>511</v>
      </c>
      <c r="B87" s="105"/>
      <c r="C87" s="105"/>
      <c r="D87" s="105"/>
      <c r="E87" s="105"/>
      <c r="F87" s="105"/>
      <c r="G87" s="105"/>
      <c r="H87" s="105"/>
      <c r="I87" s="105"/>
    </row>
    <row r="88" spans="1:9" s="136" customFormat="1" ht="15" customHeight="1">
      <c r="A88" s="127" t="s">
        <v>368</v>
      </c>
      <c r="B88" s="104">
        <v>0</v>
      </c>
      <c r="C88" s="104">
        <v>0</v>
      </c>
      <c r="D88" s="104">
        <v>0</v>
      </c>
      <c r="E88" s="104">
        <v>0</v>
      </c>
      <c r="F88" s="104">
        <v>0</v>
      </c>
      <c r="G88" s="104">
        <v>0</v>
      </c>
      <c r="H88" s="104">
        <v>0</v>
      </c>
      <c r="I88" s="104">
        <v>44.446</v>
      </c>
    </row>
    <row r="89" spans="1:9" s="136" customFormat="1" ht="15" customHeight="1">
      <c r="A89" s="127" t="s">
        <v>1378</v>
      </c>
      <c r="B89" s="104">
        <v>0</v>
      </c>
      <c r="C89" s="104">
        <v>0</v>
      </c>
      <c r="D89" s="104">
        <v>0</v>
      </c>
      <c r="E89" s="104">
        <v>0</v>
      </c>
      <c r="F89" s="104">
        <v>0</v>
      </c>
      <c r="G89" s="104">
        <v>0</v>
      </c>
      <c r="H89" s="104">
        <v>0</v>
      </c>
      <c r="I89" s="104">
        <v>109</v>
      </c>
    </row>
    <row r="90" spans="1:9" s="106" customFormat="1" ht="39.75" customHeight="1">
      <c r="A90" s="102" t="s">
        <v>1379</v>
      </c>
      <c r="B90" s="105"/>
      <c r="C90" s="105"/>
      <c r="D90" s="105"/>
      <c r="E90" s="105"/>
      <c r="F90" s="105"/>
      <c r="G90" s="105"/>
      <c r="H90" s="105"/>
      <c r="I90" s="105"/>
    </row>
    <row r="91" spans="1:9" s="136" customFormat="1" ht="15" customHeight="1">
      <c r="A91" s="127" t="s">
        <v>369</v>
      </c>
      <c r="B91" s="104">
        <v>3250.259</v>
      </c>
      <c r="C91" s="104">
        <v>0</v>
      </c>
      <c r="D91" s="104">
        <v>7</v>
      </c>
      <c r="E91" s="104">
        <v>0</v>
      </c>
      <c r="F91" s="104">
        <v>1787.227</v>
      </c>
      <c r="G91" s="104">
        <v>0</v>
      </c>
      <c r="H91" s="104">
        <v>0</v>
      </c>
      <c r="I91" s="104">
        <v>0</v>
      </c>
    </row>
    <row r="92" spans="1:9" s="136" customFormat="1" ht="15" customHeight="1">
      <c r="A92" s="127" t="s">
        <v>370</v>
      </c>
      <c r="B92" s="104">
        <v>39297</v>
      </c>
      <c r="C92" s="104">
        <v>0</v>
      </c>
      <c r="D92" s="104">
        <v>60</v>
      </c>
      <c r="E92" s="104">
        <v>0</v>
      </c>
      <c r="F92" s="104">
        <v>49473</v>
      </c>
      <c r="G92" s="104">
        <v>0</v>
      </c>
      <c r="H92" s="104">
        <v>0</v>
      </c>
      <c r="I92" s="104">
        <v>0</v>
      </c>
    </row>
    <row r="93" spans="1:9" s="106" customFormat="1" ht="24.75" customHeight="1">
      <c r="A93" s="102" t="s">
        <v>371</v>
      </c>
      <c r="B93" s="105"/>
      <c r="C93" s="105"/>
      <c r="D93" s="105"/>
      <c r="E93" s="105"/>
      <c r="F93" s="105"/>
      <c r="G93" s="105"/>
      <c r="H93" s="105"/>
      <c r="I93" s="105"/>
    </row>
    <row r="94" spans="1:9" s="106" customFormat="1" ht="24.75" customHeight="1">
      <c r="A94" s="107" t="s">
        <v>337</v>
      </c>
      <c r="B94" s="105"/>
      <c r="C94" s="105"/>
      <c r="D94" s="105"/>
      <c r="E94" s="105"/>
      <c r="F94" s="105"/>
      <c r="G94" s="105"/>
      <c r="H94" s="105"/>
      <c r="I94" s="105"/>
    </row>
    <row r="95" spans="1:9" s="136" customFormat="1" ht="15" customHeight="1">
      <c r="A95" s="127" t="s">
        <v>512</v>
      </c>
      <c r="B95" s="104">
        <v>2621.258</v>
      </c>
      <c r="C95" s="104">
        <v>0</v>
      </c>
      <c r="D95" s="104">
        <v>7</v>
      </c>
      <c r="E95" s="104">
        <v>0</v>
      </c>
      <c r="F95" s="104">
        <v>109.476</v>
      </c>
      <c r="G95" s="104">
        <v>0</v>
      </c>
      <c r="H95" s="104">
        <v>0</v>
      </c>
      <c r="I95" s="104">
        <v>0</v>
      </c>
    </row>
    <row r="96" spans="1:9" s="136" customFormat="1" ht="15" customHeight="1">
      <c r="A96" s="127" t="s">
        <v>513</v>
      </c>
      <c r="B96" s="104">
        <v>29049</v>
      </c>
      <c r="C96" s="104">
        <v>0</v>
      </c>
      <c r="D96" s="104">
        <v>60</v>
      </c>
      <c r="E96" s="104">
        <v>0</v>
      </c>
      <c r="F96" s="104">
        <v>13765</v>
      </c>
      <c r="G96" s="104">
        <v>0</v>
      </c>
      <c r="H96" s="104">
        <v>0</v>
      </c>
      <c r="I96" s="104">
        <v>0</v>
      </c>
    </row>
    <row r="97" spans="1:9" s="106" customFormat="1" ht="39.75" customHeight="1">
      <c r="A97" s="102" t="s">
        <v>514</v>
      </c>
      <c r="B97" s="105"/>
      <c r="C97" s="105"/>
      <c r="D97" s="105"/>
      <c r="E97" s="105"/>
      <c r="F97" s="105"/>
      <c r="G97" s="105"/>
      <c r="H97" s="105"/>
      <c r="I97" s="105"/>
    </row>
    <row r="98" spans="1:9" s="136" customFormat="1" ht="15" customHeight="1">
      <c r="A98" s="127" t="s">
        <v>276</v>
      </c>
      <c r="B98" s="104">
        <v>225134.053</v>
      </c>
      <c r="C98" s="104">
        <v>0</v>
      </c>
      <c r="D98" s="104">
        <v>399170.681</v>
      </c>
      <c r="E98" s="104">
        <v>398.159</v>
      </c>
      <c r="F98" s="104">
        <v>107945.831</v>
      </c>
      <c r="G98" s="104">
        <v>0</v>
      </c>
      <c r="H98" s="104">
        <v>426677.415</v>
      </c>
      <c r="I98" s="104">
        <v>1668.099</v>
      </c>
    </row>
    <row r="99" spans="1:9" s="136" customFormat="1" ht="15" customHeight="1">
      <c r="A99" s="127" t="s">
        <v>334</v>
      </c>
      <c r="B99" s="104">
        <v>984769</v>
      </c>
      <c r="C99" s="104">
        <v>0</v>
      </c>
      <c r="D99" s="104">
        <v>567206</v>
      </c>
      <c r="E99" s="104">
        <v>794</v>
      </c>
      <c r="F99" s="104">
        <v>917688</v>
      </c>
      <c r="G99" s="104">
        <v>0</v>
      </c>
      <c r="H99" s="104">
        <v>528288</v>
      </c>
      <c r="I99" s="104">
        <v>769</v>
      </c>
    </row>
    <row r="100" spans="1:9" s="106" customFormat="1" ht="24.75" customHeight="1">
      <c r="A100" s="102" t="s">
        <v>278</v>
      </c>
      <c r="B100" s="105"/>
      <c r="C100" s="105"/>
      <c r="D100" s="105"/>
      <c r="E100" s="105"/>
      <c r="F100" s="105"/>
      <c r="G100" s="105"/>
      <c r="H100" s="105"/>
      <c r="I100" s="105"/>
    </row>
    <row r="101" spans="1:9" s="106" customFormat="1" ht="24.75" customHeight="1">
      <c r="A101" s="107" t="s">
        <v>337</v>
      </c>
      <c r="B101" s="105"/>
      <c r="C101" s="105"/>
      <c r="D101" s="105"/>
      <c r="E101" s="105"/>
      <c r="F101" s="105"/>
      <c r="G101" s="105"/>
      <c r="H101" s="105"/>
      <c r="I101" s="105"/>
    </row>
    <row r="102" spans="1:9" s="136" customFormat="1" ht="15" customHeight="1">
      <c r="A102" s="127" t="s">
        <v>279</v>
      </c>
      <c r="B102" s="104">
        <v>210294.343</v>
      </c>
      <c r="C102" s="104">
        <v>0</v>
      </c>
      <c r="D102" s="104">
        <v>381022.062</v>
      </c>
      <c r="E102" s="104">
        <v>398.159</v>
      </c>
      <c r="F102" s="104">
        <v>81005.117</v>
      </c>
      <c r="G102" s="104">
        <v>0</v>
      </c>
      <c r="H102" s="104">
        <v>390837.049</v>
      </c>
      <c r="I102" s="104">
        <v>171.362</v>
      </c>
    </row>
    <row r="103" spans="1:9" s="136" customFormat="1" ht="15" customHeight="1">
      <c r="A103" s="127" t="s">
        <v>280</v>
      </c>
      <c r="B103" s="104">
        <v>873507</v>
      </c>
      <c r="C103" s="104">
        <v>0</v>
      </c>
      <c r="D103" s="104">
        <v>418894</v>
      </c>
      <c r="E103" s="104">
        <v>794</v>
      </c>
      <c r="F103" s="104">
        <v>739931</v>
      </c>
      <c r="G103" s="104">
        <v>0</v>
      </c>
      <c r="H103" s="104">
        <v>311943</v>
      </c>
      <c r="I103" s="104">
        <v>322</v>
      </c>
    </row>
    <row r="104" spans="1:9" s="106" customFormat="1" ht="24.75" customHeight="1">
      <c r="A104" s="102" t="s">
        <v>281</v>
      </c>
      <c r="B104" s="105"/>
      <c r="C104" s="105"/>
      <c r="D104" s="105"/>
      <c r="E104" s="105"/>
      <c r="F104" s="105"/>
      <c r="G104" s="105"/>
      <c r="H104" s="105"/>
      <c r="I104" s="105"/>
    </row>
    <row r="105" spans="1:9" s="136" customFormat="1" ht="15" customHeight="1">
      <c r="A105" s="127" t="s">
        <v>335</v>
      </c>
      <c r="B105" s="104">
        <v>14784.87</v>
      </c>
      <c r="C105" s="104">
        <v>0</v>
      </c>
      <c r="D105" s="104">
        <v>18148.619</v>
      </c>
      <c r="E105" s="104">
        <v>0</v>
      </c>
      <c r="F105" s="104">
        <v>26940.714</v>
      </c>
      <c r="G105" s="104">
        <v>0</v>
      </c>
      <c r="H105" s="104">
        <v>35840.366</v>
      </c>
      <c r="I105" s="104">
        <v>1496.737</v>
      </c>
    </row>
    <row r="106" spans="1:9" s="136" customFormat="1" ht="15" customHeight="1">
      <c r="A106" s="127" t="s">
        <v>283</v>
      </c>
      <c r="B106" s="104">
        <v>111242</v>
      </c>
      <c r="C106" s="104">
        <v>0</v>
      </c>
      <c r="D106" s="104">
        <v>148312</v>
      </c>
      <c r="E106" s="104">
        <v>0</v>
      </c>
      <c r="F106" s="104">
        <v>177757</v>
      </c>
      <c r="G106" s="104">
        <v>0</v>
      </c>
      <c r="H106" s="104">
        <v>216345</v>
      </c>
      <c r="I106" s="104">
        <v>447</v>
      </c>
    </row>
    <row r="107" spans="1:9" s="106" customFormat="1" ht="39.75" customHeight="1">
      <c r="A107" s="102" t="s">
        <v>284</v>
      </c>
      <c r="B107" s="105"/>
      <c r="C107" s="105"/>
      <c r="D107" s="105"/>
      <c r="E107" s="105"/>
      <c r="F107" s="105"/>
      <c r="G107" s="105"/>
      <c r="H107" s="105"/>
      <c r="I107" s="105"/>
    </row>
    <row r="108" spans="1:9" s="136" customFormat="1" ht="15" customHeight="1">
      <c r="A108" s="127" t="s">
        <v>435</v>
      </c>
      <c r="B108" s="104">
        <v>1673.254</v>
      </c>
      <c r="C108" s="104">
        <v>0</v>
      </c>
      <c r="D108" s="104">
        <v>453.795</v>
      </c>
      <c r="E108" s="104">
        <v>24</v>
      </c>
      <c r="F108" s="104">
        <v>4065.252</v>
      </c>
      <c r="G108" s="104">
        <v>0</v>
      </c>
      <c r="H108" s="104">
        <v>8228.552</v>
      </c>
      <c r="I108" s="104">
        <v>35</v>
      </c>
    </row>
    <row r="109" spans="1:9" s="136" customFormat="1" ht="15" customHeight="1">
      <c r="A109" s="127" t="s">
        <v>436</v>
      </c>
      <c r="B109" s="104">
        <v>51796</v>
      </c>
      <c r="C109" s="104">
        <v>0</v>
      </c>
      <c r="D109" s="104">
        <v>2367</v>
      </c>
      <c r="E109" s="104">
        <v>62</v>
      </c>
      <c r="F109" s="104">
        <v>5424</v>
      </c>
      <c r="G109" s="104">
        <v>0</v>
      </c>
      <c r="H109" s="104">
        <v>13810</v>
      </c>
      <c r="I109" s="104">
        <v>37</v>
      </c>
    </row>
    <row r="110" spans="1:9" s="106" customFormat="1" ht="24.75" customHeight="1">
      <c r="A110" s="102" t="s">
        <v>437</v>
      </c>
      <c r="B110" s="105"/>
      <c r="C110" s="105"/>
      <c r="D110" s="105"/>
      <c r="E110" s="105"/>
      <c r="F110" s="105"/>
      <c r="G110" s="105"/>
      <c r="H110" s="105"/>
      <c r="I110" s="105"/>
    </row>
    <row r="111" spans="1:9" s="106" customFormat="1" ht="24.75" customHeight="1">
      <c r="A111" s="107" t="s">
        <v>337</v>
      </c>
      <c r="B111" s="105"/>
      <c r="C111" s="105"/>
      <c r="D111" s="105"/>
      <c r="E111" s="105"/>
      <c r="F111" s="105"/>
      <c r="G111" s="105"/>
      <c r="H111" s="105"/>
      <c r="I111" s="105"/>
    </row>
    <row r="112" spans="1:9" s="136" customFormat="1" ht="15" customHeight="1">
      <c r="A112" s="127" t="s">
        <v>438</v>
      </c>
      <c r="B112" s="104">
        <v>0</v>
      </c>
      <c r="C112" s="104">
        <v>0</v>
      </c>
      <c r="D112" s="104">
        <v>13.114</v>
      </c>
      <c r="E112" s="104">
        <v>0</v>
      </c>
      <c r="F112" s="104">
        <v>3801.068</v>
      </c>
      <c r="G112" s="104">
        <v>0</v>
      </c>
      <c r="H112" s="104">
        <v>7411.57</v>
      </c>
      <c r="I112" s="104">
        <v>0</v>
      </c>
    </row>
    <row r="113" spans="1:9" s="136" customFormat="1" ht="15" customHeight="1">
      <c r="A113" s="127" t="s">
        <v>439</v>
      </c>
      <c r="B113" s="104">
        <v>0</v>
      </c>
      <c r="C113" s="104">
        <v>0</v>
      </c>
      <c r="D113" s="104">
        <v>250</v>
      </c>
      <c r="E113" s="104">
        <v>0</v>
      </c>
      <c r="F113" s="104">
        <v>709</v>
      </c>
      <c r="G113" s="104">
        <v>0</v>
      </c>
      <c r="H113" s="104">
        <v>2252</v>
      </c>
      <c r="I113" s="104">
        <v>0</v>
      </c>
    </row>
    <row r="114" spans="1:9" s="106" customFormat="1" ht="24.75" customHeight="1">
      <c r="A114" s="102" t="s">
        <v>440</v>
      </c>
      <c r="B114" s="105"/>
      <c r="C114" s="105"/>
      <c r="D114" s="105"/>
      <c r="E114" s="105"/>
      <c r="F114" s="105"/>
      <c r="G114" s="105"/>
      <c r="H114" s="105"/>
      <c r="I114" s="105"/>
    </row>
    <row r="115" spans="1:9" s="136" customFormat="1" ht="15" customHeight="1">
      <c r="A115" s="127" t="s">
        <v>515</v>
      </c>
      <c r="B115" s="104">
        <v>263.03</v>
      </c>
      <c r="C115" s="104">
        <v>0</v>
      </c>
      <c r="D115" s="104">
        <v>0</v>
      </c>
      <c r="E115" s="104">
        <v>0</v>
      </c>
      <c r="F115" s="104">
        <v>0</v>
      </c>
      <c r="G115" s="104">
        <v>0</v>
      </c>
      <c r="H115" s="104">
        <v>19.68</v>
      </c>
      <c r="I115" s="104">
        <v>0</v>
      </c>
    </row>
    <row r="116" spans="1:9" s="136" customFormat="1" ht="15" customHeight="1">
      <c r="A116" s="127" t="s">
        <v>516</v>
      </c>
      <c r="B116" s="104">
        <v>3209</v>
      </c>
      <c r="C116" s="104">
        <v>0</v>
      </c>
      <c r="D116" s="104">
        <v>0</v>
      </c>
      <c r="E116" s="104">
        <v>0</v>
      </c>
      <c r="F116" s="104">
        <v>0</v>
      </c>
      <c r="G116" s="104">
        <v>0</v>
      </c>
      <c r="H116" s="104">
        <v>208</v>
      </c>
      <c r="I116" s="104">
        <v>0</v>
      </c>
    </row>
    <row r="117" spans="1:9" s="106" customFormat="1" ht="24.75" customHeight="1">
      <c r="A117" s="102" t="s">
        <v>517</v>
      </c>
      <c r="B117" s="105"/>
      <c r="C117" s="105"/>
      <c r="D117" s="105"/>
      <c r="E117" s="105"/>
      <c r="F117" s="105"/>
      <c r="G117" s="105"/>
      <c r="H117" s="105"/>
      <c r="I117" s="105"/>
    </row>
    <row r="118" spans="1:9" s="136" customFormat="1" ht="15" customHeight="1">
      <c r="A118" s="127" t="s">
        <v>518</v>
      </c>
      <c r="B118" s="104">
        <v>0</v>
      </c>
      <c r="C118" s="104">
        <v>0</v>
      </c>
      <c r="D118" s="104">
        <v>18.3</v>
      </c>
      <c r="E118" s="104">
        <v>0</v>
      </c>
      <c r="F118" s="104">
        <v>2.8</v>
      </c>
      <c r="G118" s="104">
        <v>0</v>
      </c>
      <c r="H118" s="104">
        <v>88.7</v>
      </c>
      <c r="I118" s="104">
        <v>0</v>
      </c>
    </row>
    <row r="119" spans="1:9" s="136" customFormat="1" ht="15" customHeight="1">
      <c r="A119" s="127" t="s">
        <v>519</v>
      </c>
      <c r="B119" s="104">
        <v>0</v>
      </c>
      <c r="C119" s="104">
        <v>0</v>
      </c>
      <c r="D119" s="104">
        <v>286</v>
      </c>
      <c r="E119" s="104">
        <v>0</v>
      </c>
      <c r="F119" s="104">
        <v>93</v>
      </c>
      <c r="G119" s="104">
        <v>0</v>
      </c>
      <c r="H119" s="104">
        <v>781</v>
      </c>
      <c r="I119" s="104">
        <v>0</v>
      </c>
    </row>
    <row r="120" spans="1:9" s="106" customFormat="1" ht="24.75" customHeight="1">
      <c r="A120" s="102" t="s">
        <v>520</v>
      </c>
      <c r="B120" s="105"/>
      <c r="C120" s="105"/>
      <c r="D120" s="105"/>
      <c r="E120" s="105"/>
      <c r="F120" s="105"/>
      <c r="G120" s="105"/>
      <c r="H120" s="105"/>
      <c r="I120" s="105"/>
    </row>
    <row r="121" spans="1:9" s="136" customFormat="1" ht="15" customHeight="1">
      <c r="A121" s="127" t="s">
        <v>444</v>
      </c>
      <c r="B121" s="104">
        <v>436.45</v>
      </c>
      <c r="C121" s="104">
        <v>0</v>
      </c>
      <c r="D121" s="104">
        <v>0</v>
      </c>
      <c r="E121" s="104">
        <v>0</v>
      </c>
      <c r="F121" s="104">
        <v>54.24</v>
      </c>
      <c r="G121" s="104">
        <v>0</v>
      </c>
      <c r="H121" s="104">
        <v>0</v>
      </c>
      <c r="I121" s="104">
        <v>0</v>
      </c>
    </row>
    <row r="122" spans="1:9" s="136" customFormat="1" ht="15" customHeight="1">
      <c r="A122" s="127" t="s">
        <v>445</v>
      </c>
      <c r="B122" s="104">
        <v>5930</v>
      </c>
      <c r="C122" s="104">
        <v>0</v>
      </c>
      <c r="D122" s="104">
        <v>0</v>
      </c>
      <c r="E122" s="104">
        <v>0</v>
      </c>
      <c r="F122" s="104">
        <v>97</v>
      </c>
      <c r="G122" s="104">
        <v>0</v>
      </c>
      <c r="H122" s="104">
        <v>0</v>
      </c>
      <c r="I122" s="104">
        <v>0</v>
      </c>
    </row>
    <row r="123" spans="1:9" s="106" customFormat="1" ht="24.75" customHeight="1">
      <c r="A123" s="102" t="s">
        <v>445</v>
      </c>
      <c r="B123" s="105"/>
      <c r="C123" s="105"/>
      <c r="D123" s="105"/>
      <c r="E123" s="105"/>
      <c r="F123" s="105"/>
      <c r="G123" s="105"/>
      <c r="H123" s="105"/>
      <c r="I123" s="105"/>
    </row>
    <row r="124" spans="1:9" s="136" customFormat="1" ht="15" customHeight="1">
      <c r="A124" s="127" t="s">
        <v>446</v>
      </c>
      <c r="B124" s="104">
        <v>881.952</v>
      </c>
      <c r="C124" s="104">
        <v>0</v>
      </c>
      <c r="D124" s="104">
        <v>105.509</v>
      </c>
      <c r="E124" s="104">
        <v>24</v>
      </c>
      <c r="F124" s="104">
        <v>150.983</v>
      </c>
      <c r="G124" s="104">
        <v>0</v>
      </c>
      <c r="H124" s="104">
        <v>360.565</v>
      </c>
      <c r="I124" s="104">
        <v>35</v>
      </c>
    </row>
    <row r="125" spans="1:9" s="136" customFormat="1" ht="15" customHeight="1">
      <c r="A125" s="127" t="s">
        <v>447</v>
      </c>
      <c r="B125" s="104">
        <v>40571</v>
      </c>
      <c r="C125" s="104">
        <v>0</v>
      </c>
      <c r="D125" s="104">
        <v>733</v>
      </c>
      <c r="E125" s="104">
        <v>62</v>
      </c>
      <c r="F125" s="104">
        <v>3043</v>
      </c>
      <c r="G125" s="104">
        <v>0</v>
      </c>
      <c r="H125" s="104">
        <v>9551</v>
      </c>
      <c r="I125" s="104">
        <v>37</v>
      </c>
    </row>
    <row r="126" spans="1:9" s="106" customFormat="1" ht="24.75" customHeight="1">
      <c r="A126" s="102" t="s">
        <v>448</v>
      </c>
      <c r="B126" s="105"/>
      <c r="C126" s="105"/>
      <c r="D126" s="105"/>
      <c r="E126" s="105"/>
      <c r="F126" s="105"/>
      <c r="G126" s="105"/>
      <c r="H126" s="105"/>
      <c r="I126" s="105"/>
    </row>
    <row r="127" spans="1:9" s="136" customFormat="1" ht="15" customHeight="1">
      <c r="A127" s="127" t="s">
        <v>521</v>
      </c>
      <c r="B127" s="104">
        <v>0</v>
      </c>
      <c r="C127" s="104">
        <v>0</v>
      </c>
      <c r="D127" s="104">
        <v>104.68</v>
      </c>
      <c r="E127" s="104">
        <v>0</v>
      </c>
      <c r="F127" s="104">
        <v>0</v>
      </c>
      <c r="G127" s="104">
        <v>0</v>
      </c>
      <c r="H127" s="104">
        <v>99.523</v>
      </c>
      <c r="I127" s="104">
        <v>0</v>
      </c>
    </row>
    <row r="128" spans="1:9" s="136" customFormat="1" ht="15" customHeight="1">
      <c r="A128" s="127" t="s">
        <v>522</v>
      </c>
      <c r="B128" s="104">
        <v>0</v>
      </c>
      <c r="C128" s="104">
        <v>0</v>
      </c>
      <c r="D128" s="104">
        <v>654</v>
      </c>
      <c r="E128" s="104">
        <v>0</v>
      </c>
      <c r="F128" s="104">
        <v>0</v>
      </c>
      <c r="G128" s="104">
        <v>0</v>
      </c>
      <c r="H128" s="104">
        <v>692</v>
      </c>
      <c r="I128" s="104">
        <v>0</v>
      </c>
    </row>
    <row r="129" spans="1:9" s="106" customFormat="1" ht="39.75" customHeight="1">
      <c r="A129" s="102" t="s">
        <v>523</v>
      </c>
      <c r="B129" s="105"/>
      <c r="C129" s="105"/>
      <c r="D129" s="105"/>
      <c r="E129" s="105"/>
      <c r="F129" s="105"/>
      <c r="G129" s="105"/>
      <c r="H129" s="105"/>
      <c r="I129" s="105"/>
    </row>
    <row r="130" spans="1:9" s="136" customFormat="1" ht="15" customHeight="1">
      <c r="A130" s="127" t="s">
        <v>375</v>
      </c>
      <c r="B130" s="104">
        <v>676.332</v>
      </c>
      <c r="C130" s="104">
        <v>0</v>
      </c>
      <c r="D130" s="104">
        <v>1246.109</v>
      </c>
      <c r="E130" s="104">
        <v>0</v>
      </c>
      <c r="F130" s="104">
        <v>2169.715</v>
      </c>
      <c r="G130" s="104">
        <v>0</v>
      </c>
      <c r="H130" s="104">
        <v>521.553</v>
      </c>
      <c r="I130" s="104">
        <v>0</v>
      </c>
    </row>
    <row r="131" spans="1:9" s="136" customFormat="1" ht="15" customHeight="1">
      <c r="A131" s="127" t="s">
        <v>376</v>
      </c>
      <c r="B131" s="104">
        <v>5718</v>
      </c>
      <c r="C131" s="104">
        <v>0</v>
      </c>
      <c r="D131" s="104">
        <v>1777</v>
      </c>
      <c r="E131" s="104">
        <v>0</v>
      </c>
      <c r="F131" s="104">
        <v>315</v>
      </c>
      <c r="G131" s="104">
        <v>0</v>
      </c>
      <c r="H131" s="104">
        <v>1560</v>
      </c>
      <c r="I131" s="104">
        <v>0</v>
      </c>
    </row>
    <row r="132" spans="1:9" s="106" customFormat="1" ht="24.75" customHeight="1">
      <c r="A132" s="102" t="s">
        <v>377</v>
      </c>
      <c r="B132" s="105"/>
      <c r="C132" s="105"/>
      <c r="D132" s="105"/>
      <c r="E132" s="105"/>
      <c r="F132" s="105"/>
      <c r="G132" s="105"/>
      <c r="H132" s="105"/>
      <c r="I132" s="105"/>
    </row>
    <row r="133" spans="1:9" s="106" customFormat="1" ht="24.75" customHeight="1">
      <c r="A133" s="107" t="s">
        <v>337</v>
      </c>
      <c r="B133" s="105"/>
      <c r="C133" s="105"/>
      <c r="D133" s="105"/>
      <c r="E133" s="105"/>
      <c r="F133" s="105"/>
      <c r="G133" s="105"/>
      <c r="H133" s="105"/>
      <c r="I133" s="105"/>
    </row>
    <row r="134" spans="1:9" s="136" customFormat="1" ht="15" customHeight="1">
      <c r="A134" s="127" t="s">
        <v>453</v>
      </c>
      <c r="B134" s="104">
        <v>651.357</v>
      </c>
      <c r="C134" s="104">
        <v>0</v>
      </c>
      <c r="D134" s="104">
        <v>1045.178</v>
      </c>
      <c r="E134" s="104">
        <v>0</v>
      </c>
      <c r="F134" s="104">
        <v>0</v>
      </c>
      <c r="G134" s="104">
        <v>0</v>
      </c>
      <c r="H134" s="104">
        <v>344.772</v>
      </c>
      <c r="I134" s="104">
        <v>0</v>
      </c>
    </row>
    <row r="135" spans="1:9" s="136" customFormat="1" ht="15" customHeight="1">
      <c r="A135" s="127" t="s">
        <v>454</v>
      </c>
      <c r="B135" s="104">
        <v>2318</v>
      </c>
      <c r="C135" s="104">
        <v>0</v>
      </c>
      <c r="D135" s="104">
        <v>898</v>
      </c>
      <c r="E135" s="104">
        <v>0</v>
      </c>
      <c r="F135" s="104">
        <v>0</v>
      </c>
      <c r="G135" s="104">
        <v>0</v>
      </c>
      <c r="H135" s="104">
        <v>864</v>
      </c>
      <c r="I135" s="104">
        <v>0</v>
      </c>
    </row>
    <row r="136" spans="1:9" s="106" customFormat="1" ht="24.75" customHeight="1">
      <c r="A136" s="102" t="s">
        <v>454</v>
      </c>
      <c r="B136" s="105"/>
      <c r="C136" s="105"/>
      <c r="D136" s="105"/>
      <c r="E136" s="105"/>
      <c r="F136" s="105"/>
      <c r="G136" s="105"/>
      <c r="H136" s="105"/>
      <c r="I136" s="105"/>
    </row>
    <row r="137" spans="1:9" s="136" customFormat="1" ht="15" customHeight="1">
      <c r="A137" s="127" t="s">
        <v>458</v>
      </c>
      <c r="B137" s="104">
        <v>0</v>
      </c>
      <c r="C137" s="104">
        <v>0</v>
      </c>
      <c r="D137" s="104">
        <v>0</v>
      </c>
      <c r="E137" s="104">
        <v>0</v>
      </c>
      <c r="F137" s="104">
        <v>2169.715</v>
      </c>
      <c r="G137" s="104">
        <v>0</v>
      </c>
      <c r="H137" s="104">
        <v>0</v>
      </c>
      <c r="I137" s="104">
        <v>0</v>
      </c>
    </row>
    <row r="138" spans="1:9" s="136" customFormat="1" ht="15" customHeight="1">
      <c r="A138" s="127" t="s">
        <v>459</v>
      </c>
      <c r="B138" s="104">
        <v>0</v>
      </c>
      <c r="C138" s="104">
        <v>0</v>
      </c>
      <c r="D138" s="104">
        <v>0</v>
      </c>
      <c r="E138" s="104">
        <v>0</v>
      </c>
      <c r="F138" s="104">
        <v>315</v>
      </c>
      <c r="G138" s="104">
        <v>0</v>
      </c>
      <c r="H138" s="104">
        <v>0</v>
      </c>
      <c r="I138" s="104">
        <v>0</v>
      </c>
    </row>
    <row r="139" spans="1:9" s="106" customFormat="1" ht="24.75" customHeight="1">
      <c r="A139" s="102" t="s">
        <v>460</v>
      </c>
      <c r="B139" s="105"/>
      <c r="C139" s="105"/>
      <c r="D139" s="105"/>
      <c r="E139" s="105"/>
      <c r="F139" s="105"/>
      <c r="G139" s="105"/>
      <c r="H139" s="105"/>
      <c r="I139" s="105"/>
    </row>
    <row r="140" spans="1:9" s="136" customFormat="1" ht="15" customHeight="1">
      <c r="A140" s="127" t="s">
        <v>381</v>
      </c>
      <c r="B140" s="104">
        <v>24.975</v>
      </c>
      <c r="C140" s="104">
        <v>0</v>
      </c>
      <c r="D140" s="104">
        <v>0</v>
      </c>
      <c r="E140" s="104">
        <v>0</v>
      </c>
      <c r="F140" s="104">
        <v>0</v>
      </c>
      <c r="G140" s="104">
        <v>0</v>
      </c>
      <c r="H140" s="104">
        <v>76.781</v>
      </c>
      <c r="I140" s="104">
        <v>0</v>
      </c>
    </row>
    <row r="141" spans="1:9" s="136" customFormat="1" ht="15" customHeight="1">
      <c r="A141" s="127" t="s">
        <v>382</v>
      </c>
      <c r="B141" s="104">
        <v>3400</v>
      </c>
      <c r="C141" s="104">
        <v>0</v>
      </c>
      <c r="D141" s="104">
        <v>0</v>
      </c>
      <c r="E141" s="104">
        <v>0</v>
      </c>
      <c r="F141" s="104">
        <v>0</v>
      </c>
      <c r="G141" s="104">
        <v>0</v>
      </c>
      <c r="H141" s="104">
        <v>654</v>
      </c>
      <c r="I141" s="104">
        <v>0</v>
      </c>
    </row>
    <row r="142" spans="1:9" s="106" customFormat="1" ht="39.75" customHeight="1">
      <c r="A142" s="102" t="s">
        <v>383</v>
      </c>
      <c r="B142" s="105"/>
      <c r="C142" s="105"/>
      <c r="D142" s="105"/>
      <c r="E142" s="105"/>
      <c r="F142" s="105"/>
      <c r="G142" s="105"/>
      <c r="H142" s="105"/>
      <c r="I142" s="105"/>
    </row>
    <row r="143" spans="1:9" s="136" customFormat="1" ht="15" customHeight="1">
      <c r="A143" s="127" t="s">
        <v>285</v>
      </c>
      <c r="B143" s="104">
        <v>59250395.143</v>
      </c>
      <c r="C143" s="104">
        <v>5824072.848</v>
      </c>
      <c r="D143" s="104">
        <v>841870.473</v>
      </c>
      <c r="E143" s="104">
        <v>3705929.122</v>
      </c>
      <c r="F143" s="104">
        <v>63665978.384</v>
      </c>
      <c r="G143" s="104">
        <v>5753656.348</v>
      </c>
      <c r="H143" s="104">
        <v>987503.994</v>
      </c>
      <c r="I143" s="104">
        <v>3765301.467</v>
      </c>
    </row>
    <row r="144" spans="1:9" s="136" customFormat="1" ht="15" customHeight="1">
      <c r="A144" s="127" t="s">
        <v>336</v>
      </c>
      <c r="B144" s="104">
        <v>4192957941</v>
      </c>
      <c r="C144" s="104">
        <v>1482050272</v>
      </c>
      <c r="D144" s="104">
        <v>3842190</v>
      </c>
      <c r="E144" s="104">
        <v>97030168862</v>
      </c>
      <c r="F144" s="104">
        <v>3475045994</v>
      </c>
      <c r="G144" s="104">
        <v>1461282406</v>
      </c>
      <c r="H144" s="104">
        <v>3910999</v>
      </c>
      <c r="I144" s="104">
        <v>97806909427</v>
      </c>
    </row>
    <row r="145" spans="1:9" s="136" customFormat="1" ht="24.75" customHeight="1">
      <c r="A145" s="102" t="s">
        <v>287</v>
      </c>
      <c r="B145" s="138"/>
      <c r="C145" s="138"/>
      <c r="D145" s="138"/>
      <c r="E145" s="138"/>
      <c r="F145" s="138"/>
      <c r="G145" s="138"/>
      <c r="H145" s="138"/>
      <c r="I145" s="138"/>
    </row>
    <row r="146" spans="1:9" s="106" customFormat="1" ht="24.75" customHeight="1">
      <c r="A146" s="107" t="s">
        <v>337</v>
      </c>
      <c r="B146" s="105"/>
      <c r="C146" s="105"/>
      <c r="D146" s="105"/>
      <c r="E146" s="105"/>
      <c r="F146" s="105"/>
      <c r="G146" s="105"/>
      <c r="H146" s="105"/>
      <c r="I146" s="105"/>
    </row>
    <row r="147" spans="1:9" s="136" customFormat="1" ht="15" customHeight="1">
      <c r="A147" s="127" t="s">
        <v>524</v>
      </c>
      <c r="B147" s="104">
        <v>76.834</v>
      </c>
      <c r="C147" s="104">
        <v>0</v>
      </c>
      <c r="D147" s="104">
        <v>90</v>
      </c>
      <c r="E147" s="104">
        <v>0</v>
      </c>
      <c r="F147" s="104">
        <v>608.291</v>
      </c>
      <c r="G147" s="104">
        <v>0</v>
      </c>
      <c r="H147" s="104">
        <v>67.469</v>
      </c>
      <c r="I147" s="104">
        <v>0</v>
      </c>
    </row>
    <row r="148" spans="1:9" s="136" customFormat="1" ht="15" customHeight="1">
      <c r="A148" s="127" t="s">
        <v>525</v>
      </c>
      <c r="B148" s="104">
        <v>769</v>
      </c>
      <c r="C148" s="104">
        <v>0</v>
      </c>
      <c r="D148" s="104">
        <v>198</v>
      </c>
      <c r="E148" s="104">
        <v>0</v>
      </c>
      <c r="F148" s="104">
        <v>3510</v>
      </c>
      <c r="G148" s="104">
        <v>0</v>
      </c>
      <c r="H148" s="104">
        <v>602</v>
      </c>
      <c r="I148" s="104">
        <v>0</v>
      </c>
    </row>
    <row r="149" spans="1:9" s="106" customFormat="1" ht="24.75" customHeight="1">
      <c r="A149" s="102" t="s">
        <v>526</v>
      </c>
      <c r="B149" s="105"/>
      <c r="C149" s="105"/>
      <c r="D149" s="105"/>
      <c r="E149" s="105"/>
      <c r="F149" s="105"/>
      <c r="G149" s="105"/>
      <c r="H149" s="105"/>
      <c r="I149" s="105"/>
    </row>
    <row r="150" spans="1:9" s="136" customFormat="1" ht="15" customHeight="1">
      <c r="A150" s="127" t="s">
        <v>461</v>
      </c>
      <c r="B150" s="104">
        <v>929.686</v>
      </c>
      <c r="C150" s="104">
        <v>0</v>
      </c>
      <c r="D150" s="104">
        <v>4967.054</v>
      </c>
      <c r="E150" s="104">
        <v>0</v>
      </c>
      <c r="F150" s="104">
        <v>1732.3</v>
      </c>
      <c r="G150" s="104">
        <v>0</v>
      </c>
      <c r="H150" s="104">
        <v>3382.925</v>
      </c>
      <c r="I150" s="104">
        <v>0</v>
      </c>
    </row>
    <row r="151" spans="1:9" s="136" customFormat="1" ht="15" customHeight="1">
      <c r="A151" s="127" t="s">
        <v>385</v>
      </c>
      <c r="B151" s="104">
        <v>24737</v>
      </c>
      <c r="C151" s="104">
        <v>0</v>
      </c>
      <c r="D151" s="104">
        <v>7325</v>
      </c>
      <c r="E151" s="104">
        <v>0</v>
      </c>
      <c r="F151" s="104">
        <v>22727</v>
      </c>
      <c r="G151" s="104">
        <v>0</v>
      </c>
      <c r="H151" s="104">
        <v>10156</v>
      </c>
      <c r="I151" s="104">
        <v>0</v>
      </c>
    </row>
    <row r="152" spans="1:9" s="106" customFormat="1" ht="24.75" customHeight="1">
      <c r="A152" s="102" t="s">
        <v>386</v>
      </c>
      <c r="B152" s="105"/>
      <c r="C152" s="105"/>
      <c r="D152" s="105"/>
      <c r="E152" s="105"/>
      <c r="F152" s="105"/>
      <c r="G152" s="105"/>
      <c r="H152" s="105"/>
      <c r="I152" s="105"/>
    </row>
    <row r="153" spans="1:9" s="136" customFormat="1" ht="15" customHeight="1">
      <c r="A153" s="127" t="s">
        <v>476</v>
      </c>
      <c r="B153" s="104">
        <v>831.196</v>
      </c>
      <c r="C153" s="104">
        <v>0</v>
      </c>
      <c r="D153" s="104">
        <v>118.109</v>
      </c>
      <c r="E153" s="104">
        <v>0</v>
      </c>
      <c r="F153" s="104">
        <v>1237.434</v>
      </c>
      <c r="G153" s="104">
        <v>0</v>
      </c>
      <c r="H153" s="104">
        <v>0</v>
      </c>
      <c r="I153" s="104">
        <v>0</v>
      </c>
    </row>
    <row r="154" spans="1:9" s="136" customFormat="1" ht="15" customHeight="1">
      <c r="A154" s="127" t="s">
        <v>464</v>
      </c>
      <c r="B154" s="104">
        <v>26671</v>
      </c>
      <c r="C154" s="104">
        <v>0</v>
      </c>
      <c r="D154" s="104">
        <v>86</v>
      </c>
      <c r="E154" s="104">
        <v>0</v>
      </c>
      <c r="F154" s="104">
        <v>39966</v>
      </c>
      <c r="G154" s="104">
        <v>0</v>
      </c>
      <c r="H154" s="104">
        <v>0</v>
      </c>
      <c r="I154" s="104">
        <v>0</v>
      </c>
    </row>
    <row r="155" spans="1:9" s="106" customFormat="1" ht="24.75" customHeight="1">
      <c r="A155" s="102" t="s">
        <v>465</v>
      </c>
      <c r="B155" s="105"/>
      <c r="C155" s="105"/>
      <c r="D155" s="105"/>
      <c r="E155" s="105"/>
      <c r="F155" s="105"/>
      <c r="G155" s="105"/>
      <c r="H155" s="105"/>
      <c r="I155" s="105"/>
    </row>
    <row r="156" spans="1:9" s="136" customFormat="1" ht="15" customHeight="1">
      <c r="A156" s="127" t="s">
        <v>527</v>
      </c>
      <c r="B156" s="104">
        <v>49.128</v>
      </c>
      <c r="C156" s="104">
        <v>0</v>
      </c>
      <c r="D156" s="104">
        <v>10.855</v>
      </c>
      <c r="E156" s="104">
        <v>0</v>
      </c>
      <c r="F156" s="104">
        <v>0</v>
      </c>
      <c r="G156" s="104">
        <v>0</v>
      </c>
      <c r="H156" s="104">
        <v>0</v>
      </c>
      <c r="I156" s="104">
        <v>0</v>
      </c>
    </row>
    <row r="157" spans="1:9" s="136" customFormat="1" ht="15" customHeight="1">
      <c r="A157" s="127" t="s">
        <v>528</v>
      </c>
      <c r="B157" s="104">
        <v>480</v>
      </c>
      <c r="C157" s="104">
        <v>0</v>
      </c>
      <c r="D157" s="104">
        <v>180</v>
      </c>
      <c r="E157" s="104">
        <v>0</v>
      </c>
      <c r="F157" s="104">
        <v>0</v>
      </c>
      <c r="G157" s="104">
        <v>0</v>
      </c>
      <c r="H157" s="104">
        <v>0</v>
      </c>
      <c r="I157" s="104">
        <v>0</v>
      </c>
    </row>
    <row r="158" spans="1:9" s="106" customFormat="1" ht="24.75" customHeight="1">
      <c r="A158" s="102" t="s">
        <v>529</v>
      </c>
      <c r="B158" s="105"/>
      <c r="C158" s="105"/>
      <c r="D158" s="105"/>
      <c r="E158" s="105"/>
      <c r="F158" s="105"/>
      <c r="G158" s="105"/>
      <c r="H158" s="105"/>
      <c r="I158" s="105"/>
    </row>
    <row r="159" spans="1:9" s="136" customFormat="1" ht="15" customHeight="1">
      <c r="A159" s="127" t="s">
        <v>530</v>
      </c>
      <c r="B159" s="104">
        <v>48</v>
      </c>
      <c r="C159" s="104">
        <v>0</v>
      </c>
      <c r="D159" s="104">
        <v>458.412</v>
      </c>
      <c r="E159" s="104">
        <v>0</v>
      </c>
      <c r="F159" s="104">
        <v>6.48</v>
      </c>
      <c r="G159" s="104">
        <v>0</v>
      </c>
      <c r="H159" s="104">
        <v>500.623</v>
      </c>
      <c r="I159" s="104">
        <v>0</v>
      </c>
    </row>
    <row r="160" spans="1:9" s="136" customFormat="1" ht="15" customHeight="1">
      <c r="A160" s="127" t="s">
        <v>531</v>
      </c>
      <c r="B160" s="104">
        <v>10400</v>
      </c>
      <c r="C160" s="104">
        <v>0</v>
      </c>
      <c r="D160" s="104">
        <v>6184</v>
      </c>
      <c r="E160" s="104">
        <v>0</v>
      </c>
      <c r="F160" s="104">
        <v>17</v>
      </c>
      <c r="G160" s="104">
        <v>0</v>
      </c>
      <c r="H160" s="104">
        <v>7374</v>
      </c>
      <c r="I160" s="104">
        <v>0</v>
      </c>
    </row>
    <row r="161" spans="1:9" s="106" customFormat="1" ht="24.75" customHeight="1">
      <c r="A161" s="102" t="s">
        <v>532</v>
      </c>
      <c r="B161" s="105"/>
      <c r="C161" s="105"/>
      <c r="D161" s="105"/>
      <c r="E161" s="105"/>
      <c r="F161" s="105"/>
      <c r="G161" s="105"/>
      <c r="H161" s="105"/>
      <c r="I161" s="105"/>
    </row>
    <row r="162" spans="1:9" s="136" customFormat="1" ht="15" customHeight="1">
      <c r="A162" s="127" t="s">
        <v>288</v>
      </c>
      <c r="B162" s="104">
        <v>38238.409</v>
      </c>
      <c r="C162" s="104">
        <v>0</v>
      </c>
      <c r="D162" s="104">
        <v>61096.297</v>
      </c>
      <c r="E162" s="104">
        <v>347.2</v>
      </c>
      <c r="F162" s="104">
        <v>51336.381</v>
      </c>
      <c r="G162" s="104">
        <v>0</v>
      </c>
      <c r="H162" s="104">
        <v>36118.574</v>
      </c>
      <c r="I162" s="104">
        <v>510.626</v>
      </c>
    </row>
    <row r="163" spans="1:9" s="136" customFormat="1" ht="15" customHeight="1">
      <c r="A163" s="127" t="s">
        <v>289</v>
      </c>
      <c r="B163" s="104">
        <v>2214420</v>
      </c>
      <c r="C163" s="104">
        <v>0</v>
      </c>
      <c r="D163" s="104">
        <v>548905</v>
      </c>
      <c r="E163" s="104">
        <v>330</v>
      </c>
      <c r="F163" s="104">
        <v>3712368</v>
      </c>
      <c r="G163" s="104">
        <v>0</v>
      </c>
      <c r="H163" s="104">
        <v>521637</v>
      </c>
      <c r="I163" s="104">
        <v>981</v>
      </c>
    </row>
    <row r="164" spans="1:9" s="106" customFormat="1" ht="24.75" customHeight="1">
      <c r="A164" s="102" t="s">
        <v>290</v>
      </c>
      <c r="B164" s="105"/>
      <c r="C164" s="105"/>
      <c r="D164" s="105"/>
      <c r="E164" s="105"/>
      <c r="F164" s="105"/>
      <c r="G164" s="105"/>
      <c r="H164" s="105"/>
      <c r="I164" s="105"/>
    </row>
    <row r="165" spans="1:9" s="136" customFormat="1" ht="15" customHeight="1">
      <c r="A165" s="127" t="s">
        <v>387</v>
      </c>
      <c r="B165" s="104">
        <v>27595</v>
      </c>
      <c r="C165" s="104">
        <v>0</v>
      </c>
      <c r="D165" s="104">
        <v>5419.503</v>
      </c>
      <c r="E165" s="104">
        <v>0</v>
      </c>
      <c r="F165" s="104">
        <v>34106.815</v>
      </c>
      <c r="G165" s="104">
        <v>0</v>
      </c>
      <c r="H165" s="104">
        <v>6928.855</v>
      </c>
      <c r="I165" s="104">
        <v>0</v>
      </c>
    </row>
    <row r="166" spans="1:9" s="136" customFormat="1" ht="15" customHeight="1">
      <c r="A166" s="127" t="s">
        <v>388</v>
      </c>
      <c r="B166" s="104">
        <v>1747563</v>
      </c>
      <c r="C166" s="104">
        <v>0</v>
      </c>
      <c r="D166" s="104">
        <v>59868</v>
      </c>
      <c r="E166" s="104">
        <v>0</v>
      </c>
      <c r="F166" s="104">
        <v>1282058</v>
      </c>
      <c r="G166" s="104">
        <v>0</v>
      </c>
      <c r="H166" s="104">
        <v>61852</v>
      </c>
      <c r="I166" s="104">
        <v>0</v>
      </c>
    </row>
    <row r="167" spans="1:9" s="106" customFormat="1" ht="24.75" customHeight="1">
      <c r="A167" s="102" t="s">
        <v>389</v>
      </c>
      <c r="B167" s="105"/>
      <c r="C167" s="105"/>
      <c r="D167" s="105"/>
      <c r="E167" s="105"/>
      <c r="F167" s="105"/>
      <c r="G167" s="105"/>
      <c r="H167" s="105"/>
      <c r="I167" s="105"/>
    </row>
    <row r="168" spans="1:9" s="136" customFormat="1" ht="15" customHeight="1">
      <c r="A168" s="127" t="s">
        <v>390</v>
      </c>
      <c r="B168" s="104">
        <v>13077.953</v>
      </c>
      <c r="C168" s="104">
        <v>0</v>
      </c>
      <c r="D168" s="104">
        <v>828.46</v>
      </c>
      <c r="E168" s="104">
        <v>0</v>
      </c>
      <c r="F168" s="104">
        <v>4478.295</v>
      </c>
      <c r="G168" s="104">
        <v>0</v>
      </c>
      <c r="H168" s="104">
        <v>983.2</v>
      </c>
      <c r="I168" s="104">
        <v>0</v>
      </c>
    </row>
    <row r="169" spans="1:9" s="136" customFormat="1" ht="15" customHeight="1">
      <c r="A169" s="127" t="s">
        <v>391</v>
      </c>
      <c r="B169" s="104">
        <v>181185</v>
      </c>
      <c r="C169" s="104">
        <v>0</v>
      </c>
      <c r="D169" s="104">
        <v>266</v>
      </c>
      <c r="E169" s="104">
        <v>0</v>
      </c>
      <c r="F169" s="104">
        <v>103735</v>
      </c>
      <c r="G169" s="104">
        <v>0</v>
      </c>
      <c r="H169" s="104">
        <v>678</v>
      </c>
      <c r="I169" s="104">
        <v>0</v>
      </c>
    </row>
    <row r="170" spans="1:9" s="106" customFormat="1" ht="24.75" customHeight="1">
      <c r="A170" s="102" t="s">
        <v>392</v>
      </c>
      <c r="B170" s="105"/>
      <c r="C170" s="105"/>
      <c r="D170" s="105"/>
      <c r="E170" s="105"/>
      <c r="F170" s="105"/>
      <c r="G170" s="105"/>
      <c r="H170" s="105"/>
      <c r="I170" s="105"/>
    </row>
    <row r="171" spans="1:9" s="136" customFormat="1" ht="15" customHeight="1">
      <c r="A171" s="127" t="s">
        <v>393</v>
      </c>
      <c r="B171" s="104">
        <v>8664.047</v>
      </c>
      <c r="C171" s="104">
        <v>0</v>
      </c>
      <c r="D171" s="104">
        <v>4029.611</v>
      </c>
      <c r="E171" s="104">
        <v>0</v>
      </c>
      <c r="F171" s="104">
        <v>5869.636</v>
      </c>
      <c r="G171" s="104">
        <v>0</v>
      </c>
      <c r="H171" s="104">
        <v>1719.147</v>
      </c>
      <c r="I171" s="104">
        <v>0</v>
      </c>
    </row>
    <row r="172" spans="1:9" s="136" customFormat="1" ht="15" customHeight="1">
      <c r="A172" s="127" t="s">
        <v>394</v>
      </c>
      <c r="B172" s="104">
        <v>368620</v>
      </c>
      <c r="C172" s="104">
        <v>0</v>
      </c>
      <c r="D172" s="104">
        <v>9278</v>
      </c>
      <c r="E172" s="104">
        <v>0</v>
      </c>
      <c r="F172" s="104">
        <v>248688</v>
      </c>
      <c r="G172" s="104">
        <v>0</v>
      </c>
      <c r="H172" s="104">
        <v>18437</v>
      </c>
      <c r="I172" s="104">
        <v>0</v>
      </c>
    </row>
    <row r="173" spans="1:9" s="106" customFormat="1" ht="24.75" customHeight="1">
      <c r="A173" s="102" t="s">
        <v>395</v>
      </c>
      <c r="B173" s="105"/>
      <c r="C173" s="105"/>
      <c r="D173" s="105"/>
      <c r="E173" s="105"/>
      <c r="F173" s="105"/>
      <c r="G173" s="105"/>
      <c r="H173" s="105"/>
      <c r="I173" s="105"/>
    </row>
    <row r="174" spans="1:9" s="136" customFormat="1" ht="15" customHeight="1">
      <c r="A174" s="127" t="s">
        <v>291</v>
      </c>
      <c r="B174" s="104">
        <v>52046.841</v>
      </c>
      <c r="C174" s="104">
        <v>0</v>
      </c>
      <c r="D174" s="104">
        <v>27132.601</v>
      </c>
      <c r="E174" s="104">
        <v>571.264</v>
      </c>
      <c r="F174" s="104">
        <v>32467.528</v>
      </c>
      <c r="G174" s="104">
        <v>0</v>
      </c>
      <c r="H174" s="104">
        <v>30207.271</v>
      </c>
      <c r="I174" s="104">
        <v>42.542</v>
      </c>
    </row>
    <row r="175" spans="1:9" s="136" customFormat="1" ht="15" customHeight="1">
      <c r="A175" s="127" t="s">
        <v>292</v>
      </c>
      <c r="B175" s="104">
        <v>1500783</v>
      </c>
      <c r="C175" s="104">
        <v>0</v>
      </c>
      <c r="D175" s="104">
        <v>78888</v>
      </c>
      <c r="E175" s="104">
        <v>187</v>
      </c>
      <c r="F175" s="104">
        <v>1191328</v>
      </c>
      <c r="G175" s="104">
        <v>0</v>
      </c>
      <c r="H175" s="104">
        <v>78358</v>
      </c>
      <c r="I175" s="104">
        <v>61</v>
      </c>
    </row>
    <row r="176" spans="1:9" s="106" customFormat="1" ht="24.75" customHeight="1">
      <c r="A176" s="102" t="s">
        <v>293</v>
      </c>
      <c r="B176" s="105"/>
      <c r="C176" s="105"/>
      <c r="D176" s="105"/>
      <c r="E176" s="105"/>
      <c r="F176" s="105"/>
      <c r="G176" s="105"/>
      <c r="H176" s="105"/>
      <c r="I176" s="105"/>
    </row>
    <row r="177" spans="1:9" s="136" customFormat="1" ht="15" customHeight="1">
      <c r="A177" s="127" t="s">
        <v>294</v>
      </c>
      <c r="B177" s="104">
        <v>161624.634</v>
      </c>
      <c r="C177" s="104">
        <v>0</v>
      </c>
      <c r="D177" s="104">
        <v>122691.001</v>
      </c>
      <c r="E177" s="104">
        <v>115.791</v>
      </c>
      <c r="F177" s="104">
        <v>112782.191</v>
      </c>
      <c r="G177" s="104">
        <v>0</v>
      </c>
      <c r="H177" s="104">
        <v>195328.695</v>
      </c>
      <c r="I177" s="104">
        <v>0</v>
      </c>
    </row>
    <row r="178" spans="1:9" s="136" customFormat="1" ht="15" customHeight="1">
      <c r="A178" s="127" t="s">
        <v>295</v>
      </c>
      <c r="B178" s="104">
        <v>1641012</v>
      </c>
      <c r="C178" s="104">
        <v>0</v>
      </c>
      <c r="D178" s="104">
        <v>104166</v>
      </c>
      <c r="E178" s="104">
        <v>230</v>
      </c>
      <c r="F178" s="104">
        <v>280670</v>
      </c>
      <c r="G178" s="104">
        <v>0</v>
      </c>
      <c r="H178" s="104">
        <v>120303</v>
      </c>
      <c r="I178" s="104">
        <v>0</v>
      </c>
    </row>
    <row r="179" spans="1:9" s="106" customFormat="1" ht="24.75" customHeight="1">
      <c r="A179" s="102" t="s">
        <v>296</v>
      </c>
      <c r="B179" s="105"/>
      <c r="C179" s="105"/>
      <c r="D179" s="105"/>
      <c r="E179" s="105"/>
      <c r="F179" s="105"/>
      <c r="G179" s="105"/>
      <c r="H179" s="105"/>
      <c r="I179" s="105"/>
    </row>
    <row r="180" spans="1:9" s="136" customFormat="1" ht="15" customHeight="1">
      <c r="A180" s="127" t="s">
        <v>396</v>
      </c>
      <c r="B180" s="104">
        <v>4570.721</v>
      </c>
      <c r="C180" s="104">
        <v>0</v>
      </c>
      <c r="D180" s="104">
        <v>38648.775</v>
      </c>
      <c r="E180" s="104">
        <v>0</v>
      </c>
      <c r="F180" s="104">
        <v>4764.531</v>
      </c>
      <c r="G180" s="104">
        <v>0</v>
      </c>
      <c r="H180" s="104">
        <v>40246.786</v>
      </c>
      <c r="I180" s="104">
        <v>0</v>
      </c>
    </row>
    <row r="181" spans="1:9" s="136" customFormat="1" ht="15" customHeight="1">
      <c r="A181" s="127" t="s">
        <v>397</v>
      </c>
      <c r="B181" s="104">
        <v>60970</v>
      </c>
      <c r="C181" s="104">
        <v>0</v>
      </c>
      <c r="D181" s="104">
        <v>798738</v>
      </c>
      <c r="E181" s="104">
        <v>0</v>
      </c>
      <c r="F181" s="104">
        <v>47010</v>
      </c>
      <c r="G181" s="104">
        <v>0</v>
      </c>
      <c r="H181" s="104">
        <v>852301</v>
      </c>
      <c r="I181" s="104">
        <v>0</v>
      </c>
    </row>
    <row r="182" spans="1:9" s="106" customFormat="1" ht="24.75" customHeight="1">
      <c r="A182" s="102" t="s">
        <v>398</v>
      </c>
      <c r="B182" s="105"/>
      <c r="C182" s="105"/>
      <c r="D182" s="105"/>
      <c r="E182" s="105"/>
      <c r="F182" s="105"/>
      <c r="G182" s="105"/>
      <c r="H182" s="105"/>
      <c r="I182" s="105"/>
    </row>
    <row r="183" spans="1:9" s="136" customFormat="1" ht="15" customHeight="1">
      <c r="A183" s="127" t="s">
        <v>339</v>
      </c>
      <c r="B183" s="104">
        <v>2358292.661</v>
      </c>
      <c r="C183" s="104">
        <v>5824072.848</v>
      </c>
      <c r="D183" s="104">
        <v>161104.191</v>
      </c>
      <c r="E183" s="104">
        <v>3676853.983</v>
      </c>
      <c r="F183" s="104">
        <v>2505283.272</v>
      </c>
      <c r="G183" s="104">
        <v>5753656.348</v>
      </c>
      <c r="H183" s="104">
        <v>163925.306</v>
      </c>
      <c r="I183" s="104">
        <v>3685111.266</v>
      </c>
    </row>
    <row r="184" spans="1:9" s="136" customFormat="1" ht="15" customHeight="1">
      <c r="A184" s="127" t="s">
        <v>298</v>
      </c>
      <c r="B184" s="104">
        <v>2693955380</v>
      </c>
      <c r="C184" s="104">
        <v>1482050272</v>
      </c>
      <c r="D184" s="104">
        <v>189037</v>
      </c>
      <c r="E184" s="104">
        <v>97030140109</v>
      </c>
      <c r="F184" s="104">
        <v>2163670840</v>
      </c>
      <c r="G184" s="104">
        <v>1461282406</v>
      </c>
      <c r="H184" s="104">
        <v>199457</v>
      </c>
      <c r="I184" s="104">
        <v>97806895736</v>
      </c>
    </row>
    <row r="185" spans="1:9" s="106" customFormat="1" ht="24.75" customHeight="1">
      <c r="A185" s="102" t="s">
        <v>299</v>
      </c>
      <c r="B185" s="105"/>
      <c r="C185" s="105"/>
      <c r="D185" s="105"/>
      <c r="E185" s="105"/>
      <c r="F185" s="105"/>
      <c r="G185" s="105"/>
      <c r="H185" s="105"/>
      <c r="I185" s="105"/>
    </row>
    <row r="186" spans="1:9" s="136" customFormat="1" ht="15" customHeight="1">
      <c r="A186" s="127" t="s">
        <v>300</v>
      </c>
      <c r="B186" s="104">
        <v>56166412.726</v>
      </c>
      <c r="C186" s="104">
        <v>0</v>
      </c>
      <c r="D186" s="104">
        <v>0</v>
      </c>
      <c r="E186" s="104">
        <v>9276.221</v>
      </c>
      <c r="F186" s="104">
        <v>60399938.068</v>
      </c>
      <c r="G186" s="104">
        <v>0</v>
      </c>
      <c r="H186" s="104">
        <v>0</v>
      </c>
      <c r="I186" s="104">
        <v>6790.22</v>
      </c>
    </row>
    <row r="187" spans="1:9" s="136" customFormat="1" ht="15" customHeight="1">
      <c r="A187" s="127" t="s">
        <v>301</v>
      </c>
      <c r="B187" s="104">
        <v>1484785464</v>
      </c>
      <c r="C187" s="104">
        <v>0</v>
      </c>
      <c r="D187" s="104">
        <v>0</v>
      </c>
      <c r="E187" s="104">
        <v>1704</v>
      </c>
      <c r="F187" s="104">
        <v>1298368079</v>
      </c>
      <c r="G187" s="104">
        <v>0</v>
      </c>
      <c r="H187" s="104">
        <v>0</v>
      </c>
      <c r="I187" s="104">
        <v>86</v>
      </c>
    </row>
    <row r="188" spans="1:9" s="106" customFormat="1" ht="24.75" customHeight="1">
      <c r="A188" s="102" t="s">
        <v>301</v>
      </c>
      <c r="B188" s="105"/>
      <c r="C188" s="105"/>
      <c r="D188" s="105"/>
      <c r="E188" s="105"/>
      <c r="F188" s="105"/>
      <c r="G188" s="105"/>
      <c r="H188" s="105"/>
      <c r="I188" s="105"/>
    </row>
    <row r="189" spans="1:9" s="136" customFormat="1" ht="15" customHeight="1">
      <c r="A189" s="127" t="s">
        <v>302</v>
      </c>
      <c r="B189" s="104">
        <v>200470.761</v>
      </c>
      <c r="C189" s="104">
        <v>0</v>
      </c>
      <c r="D189" s="104">
        <v>168602.466</v>
      </c>
      <c r="E189" s="104">
        <v>390.758</v>
      </c>
      <c r="F189" s="104">
        <v>211825.239</v>
      </c>
      <c r="G189" s="104">
        <v>0</v>
      </c>
      <c r="H189" s="104">
        <v>230430.735</v>
      </c>
      <c r="I189" s="104">
        <v>201.728</v>
      </c>
    </row>
    <row r="190" spans="1:9" s="136" customFormat="1" ht="15" customHeight="1">
      <c r="A190" s="127" t="s">
        <v>303</v>
      </c>
      <c r="B190" s="104">
        <v>4316391</v>
      </c>
      <c r="C190" s="104">
        <v>0</v>
      </c>
      <c r="D190" s="104">
        <v>1175522</v>
      </c>
      <c r="E190" s="104">
        <v>3063</v>
      </c>
      <c r="F190" s="104">
        <v>3595412</v>
      </c>
      <c r="G190" s="104">
        <v>0</v>
      </c>
      <c r="H190" s="104">
        <v>1067399</v>
      </c>
      <c r="I190" s="104">
        <v>2096</v>
      </c>
    </row>
    <row r="191" spans="1:9" s="106" customFormat="1" ht="24.75" customHeight="1">
      <c r="A191" s="102" t="s">
        <v>303</v>
      </c>
      <c r="B191" s="105"/>
      <c r="C191" s="105"/>
      <c r="D191" s="105"/>
      <c r="E191" s="105"/>
      <c r="F191" s="105"/>
      <c r="G191" s="105"/>
      <c r="H191" s="105"/>
      <c r="I191" s="105"/>
    </row>
    <row r="192" spans="1:9" s="136" customFormat="1" ht="15" customHeight="1">
      <c r="A192" s="127" t="s">
        <v>399</v>
      </c>
      <c r="B192" s="104">
        <v>85657.656</v>
      </c>
      <c r="C192" s="104">
        <v>0</v>
      </c>
      <c r="D192" s="104">
        <v>45725.1</v>
      </c>
      <c r="E192" s="104">
        <v>505.496</v>
      </c>
      <c r="F192" s="104">
        <v>68269.206</v>
      </c>
      <c r="G192" s="104">
        <v>0</v>
      </c>
      <c r="H192" s="104">
        <v>58594.748</v>
      </c>
      <c r="I192" s="104">
        <v>11.978</v>
      </c>
    </row>
    <row r="193" spans="1:9" s="136" customFormat="1" ht="15" customHeight="1">
      <c r="A193" s="127" t="s">
        <v>400</v>
      </c>
      <c r="B193" s="104">
        <v>729035</v>
      </c>
      <c r="C193" s="104">
        <v>0</v>
      </c>
      <c r="D193" s="104">
        <v>177181</v>
      </c>
      <c r="E193" s="104">
        <v>704</v>
      </c>
      <c r="F193" s="104">
        <v>742853</v>
      </c>
      <c r="G193" s="104">
        <v>0</v>
      </c>
      <c r="H193" s="104">
        <v>215660</v>
      </c>
      <c r="I193" s="104">
        <v>20</v>
      </c>
    </row>
    <row r="194" spans="1:9" s="106" customFormat="1" ht="24.75" customHeight="1">
      <c r="A194" s="102" t="s">
        <v>401</v>
      </c>
      <c r="B194" s="105"/>
      <c r="C194" s="105"/>
      <c r="D194" s="105"/>
      <c r="E194" s="105"/>
      <c r="F194" s="105"/>
      <c r="G194" s="105"/>
      <c r="H194" s="105"/>
      <c r="I194" s="105"/>
    </row>
    <row r="195" spans="1:9" s="136" customFormat="1" ht="15" customHeight="1">
      <c r="A195" s="127" t="s">
        <v>304</v>
      </c>
      <c r="B195" s="104">
        <v>131808.89</v>
      </c>
      <c r="C195" s="104">
        <v>0</v>
      </c>
      <c r="D195" s="104">
        <v>200482.801</v>
      </c>
      <c r="E195" s="104">
        <v>17868.409</v>
      </c>
      <c r="F195" s="104">
        <v>231203.992</v>
      </c>
      <c r="G195" s="104">
        <v>0</v>
      </c>
      <c r="H195" s="104">
        <v>218801.579</v>
      </c>
      <c r="I195" s="104">
        <v>72633.107</v>
      </c>
    </row>
    <row r="196" spans="1:9" s="136" customFormat="1" ht="15" customHeight="1">
      <c r="A196" s="127" t="s">
        <v>305</v>
      </c>
      <c r="B196" s="104">
        <v>1394061</v>
      </c>
      <c r="C196" s="104">
        <v>0</v>
      </c>
      <c r="D196" s="104">
        <v>684379</v>
      </c>
      <c r="E196" s="104">
        <v>22535</v>
      </c>
      <c r="F196" s="104">
        <v>1736403</v>
      </c>
      <c r="G196" s="104">
        <v>0</v>
      </c>
      <c r="H196" s="104">
        <v>755449</v>
      </c>
      <c r="I196" s="104">
        <v>10447</v>
      </c>
    </row>
    <row r="197" spans="1:9" s="106" customFormat="1" ht="39.75" customHeight="1">
      <c r="A197" s="102" t="s">
        <v>306</v>
      </c>
      <c r="B197" s="105"/>
      <c r="C197" s="105"/>
      <c r="D197" s="105"/>
      <c r="E197" s="105"/>
      <c r="F197" s="105"/>
      <c r="G197" s="105"/>
      <c r="H197" s="105"/>
      <c r="I197" s="105"/>
    </row>
    <row r="198" spans="1:9" s="136" customFormat="1" ht="15" customHeight="1">
      <c r="A198" s="137" t="s">
        <v>477</v>
      </c>
      <c r="B198" s="104">
        <v>59079.078</v>
      </c>
      <c r="C198" s="104">
        <v>0</v>
      </c>
      <c r="D198" s="104">
        <v>77527.618</v>
      </c>
      <c r="E198" s="104">
        <v>307.767</v>
      </c>
      <c r="F198" s="104">
        <v>103332.727</v>
      </c>
      <c r="G198" s="104">
        <v>0</v>
      </c>
      <c r="H198" s="104">
        <v>62306.517</v>
      </c>
      <c r="I198" s="104">
        <v>54.171</v>
      </c>
    </row>
    <row r="199" spans="1:9" s="136" customFormat="1" ht="15" customHeight="1">
      <c r="A199" s="127" t="s">
        <v>403</v>
      </c>
      <c r="B199" s="104">
        <v>814287</v>
      </c>
      <c r="C199" s="104">
        <v>0</v>
      </c>
      <c r="D199" s="104">
        <v>164790</v>
      </c>
      <c r="E199" s="104">
        <v>577</v>
      </c>
      <c r="F199" s="104">
        <v>671360</v>
      </c>
      <c r="G199" s="104">
        <v>0</v>
      </c>
      <c r="H199" s="104">
        <v>139107</v>
      </c>
      <c r="I199" s="104">
        <v>117</v>
      </c>
    </row>
    <row r="200" spans="1:9" s="106" customFormat="1" ht="24.75" customHeight="1">
      <c r="A200" s="102" t="s">
        <v>404</v>
      </c>
      <c r="B200" s="105"/>
      <c r="C200" s="105"/>
      <c r="D200" s="105"/>
      <c r="E200" s="105"/>
      <c r="F200" s="105"/>
      <c r="G200" s="105"/>
      <c r="H200" s="105"/>
      <c r="I200" s="105"/>
    </row>
    <row r="201" spans="1:9" s="136" customFormat="1" ht="15" customHeight="1">
      <c r="A201" s="127" t="s">
        <v>405</v>
      </c>
      <c r="B201" s="104">
        <v>50421.552</v>
      </c>
      <c r="C201" s="104">
        <v>0</v>
      </c>
      <c r="D201" s="104">
        <v>55374.3</v>
      </c>
      <c r="E201" s="104">
        <v>152.567</v>
      </c>
      <c r="F201" s="104">
        <v>98023.158</v>
      </c>
      <c r="G201" s="104">
        <v>0</v>
      </c>
      <c r="H201" s="104">
        <v>50926.905</v>
      </c>
      <c r="I201" s="104">
        <v>31.771</v>
      </c>
    </row>
    <row r="202" spans="1:9" s="136" customFormat="1" ht="15" customHeight="1">
      <c r="A202" s="127" t="s">
        <v>406</v>
      </c>
      <c r="B202" s="104">
        <v>389560</v>
      </c>
      <c r="C202" s="104">
        <v>0</v>
      </c>
      <c r="D202" s="104">
        <v>122783</v>
      </c>
      <c r="E202" s="104">
        <v>322</v>
      </c>
      <c r="F202" s="104">
        <v>447765</v>
      </c>
      <c r="G202" s="104">
        <v>0</v>
      </c>
      <c r="H202" s="104">
        <v>112516</v>
      </c>
      <c r="I202" s="104">
        <v>71</v>
      </c>
    </row>
    <row r="203" spans="1:9" s="106" customFormat="1" ht="24.75" customHeight="1">
      <c r="A203" s="102" t="s">
        <v>407</v>
      </c>
      <c r="B203" s="105"/>
      <c r="C203" s="105"/>
      <c r="D203" s="105"/>
      <c r="E203" s="105"/>
      <c r="F203" s="105"/>
      <c r="G203" s="105"/>
      <c r="H203" s="105"/>
      <c r="I203" s="105"/>
    </row>
    <row r="204" spans="1:9" s="136" customFormat="1" ht="15" customHeight="1">
      <c r="A204" s="127" t="s">
        <v>467</v>
      </c>
      <c r="B204" s="104">
        <v>1961.495</v>
      </c>
      <c r="C204" s="104">
        <v>0</v>
      </c>
      <c r="D204" s="104">
        <v>22153.318</v>
      </c>
      <c r="E204" s="104">
        <v>155.2</v>
      </c>
      <c r="F204" s="104">
        <v>1897.465</v>
      </c>
      <c r="G204" s="104">
        <v>0</v>
      </c>
      <c r="H204" s="104">
        <v>11379.612</v>
      </c>
      <c r="I204" s="104">
        <v>22.4</v>
      </c>
    </row>
    <row r="205" spans="1:9" s="136" customFormat="1" ht="15" customHeight="1">
      <c r="A205" s="127" t="s">
        <v>409</v>
      </c>
      <c r="B205" s="104">
        <v>26525</v>
      </c>
      <c r="C205" s="104">
        <v>0</v>
      </c>
      <c r="D205" s="104">
        <v>42007</v>
      </c>
      <c r="E205" s="104">
        <v>255</v>
      </c>
      <c r="F205" s="104">
        <v>16190</v>
      </c>
      <c r="G205" s="104">
        <v>0</v>
      </c>
      <c r="H205" s="104">
        <v>26591</v>
      </c>
      <c r="I205" s="104">
        <v>46</v>
      </c>
    </row>
    <row r="206" spans="1:9" s="141" customFormat="1" ht="24.75" customHeight="1">
      <c r="A206" s="139" t="s">
        <v>410</v>
      </c>
      <c r="B206" s="140"/>
      <c r="C206" s="140"/>
      <c r="D206" s="140"/>
      <c r="E206" s="140"/>
      <c r="F206" s="140"/>
      <c r="G206" s="140"/>
      <c r="H206" s="140"/>
      <c r="I206" s="140"/>
    </row>
    <row r="207" spans="1:9" s="136" customFormat="1" ht="15" customHeight="1">
      <c r="A207" s="127" t="s">
        <v>533</v>
      </c>
      <c r="B207" s="129">
        <v>6696.031</v>
      </c>
      <c r="C207" s="129">
        <v>0</v>
      </c>
      <c r="D207" s="129">
        <v>0</v>
      </c>
      <c r="E207" s="129">
        <v>0</v>
      </c>
      <c r="F207" s="129">
        <v>3412.104</v>
      </c>
      <c r="G207" s="129">
        <v>0</v>
      </c>
      <c r="H207" s="129">
        <v>0</v>
      </c>
      <c r="I207" s="129">
        <v>0</v>
      </c>
    </row>
    <row r="208" spans="1:9" s="136" customFormat="1" ht="15" customHeight="1">
      <c r="A208" s="127" t="s">
        <v>534</v>
      </c>
      <c r="B208" s="104">
        <v>398202</v>
      </c>
      <c r="C208" s="104">
        <v>0</v>
      </c>
      <c r="D208" s="104">
        <v>0</v>
      </c>
      <c r="E208" s="104">
        <v>0</v>
      </c>
      <c r="F208" s="104">
        <v>207405</v>
      </c>
      <c r="G208" s="104">
        <v>0</v>
      </c>
      <c r="H208" s="104">
        <v>0</v>
      </c>
      <c r="I208" s="104">
        <v>0</v>
      </c>
    </row>
    <row r="209" spans="1:9" s="141" customFormat="1" ht="24.75" customHeight="1">
      <c r="A209" s="142" t="s">
        <v>535</v>
      </c>
      <c r="B209" s="143"/>
      <c r="C209" s="143"/>
      <c r="D209" s="143"/>
      <c r="E209" s="143"/>
      <c r="F209" s="143"/>
      <c r="G209" s="143"/>
      <c r="H209" s="143"/>
      <c r="I209" s="143"/>
    </row>
    <row r="210" spans="1:17" s="115" customFormat="1" ht="33" customHeight="1">
      <c r="A210" s="588" t="s">
        <v>340</v>
      </c>
      <c r="B210" s="589"/>
      <c r="C210" s="111"/>
      <c r="D210" s="112"/>
      <c r="E210" s="112"/>
      <c r="F210" s="112"/>
      <c r="G210" s="112"/>
      <c r="H210" s="113"/>
      <c r="I210" s="113"/>
      <c r="J210" s="114"/>
      <c r="K210" s="114"/>
      <c r="L210" s="114"/>
      <c r="M210" s="114"/>
      <c r="N210" s="114"/>
      <c r="O210" s="114"/>
      <c r="P210" s="114"/>
      <c r="Q210" s="114"/>
    </row>
    <row r="211" spans="1:17" s="115" customFormat="1" ht="15" customHeight="1">
      <c r="A211" s="590" t="s">
        <v>341</v>
      </c>
      <c r="B211" s="590"/>
      <c r="C211" s="112"/>
      <c r="D211" s="112"/>
      <c r="E211" s="112"/>
      <c r="F211" s="112"/>
      <c r="G211" s="113"/>
      <c r="H211" s="113"/>
      <c r="I211" s="113"/>
      <c r="J211" s="114"/>
      <c r="K211" s="114"/>
      <c r="L211" s="114"/>
      <c r="M211" s="114"/>
      <c r="N211" s="114"/>
      <c r="O211" s="114"/>
      <c r="P211" s="114"/>
      <c r="Q211" s="114"/>
    </row>
    <row r="212" spans="1:17" s="119" customFormat="1" ht="15" customHeight="1">
      <c r="A212" s="591" t="s">
        <v>342</v>
      </c>
      <c r="B212" s="591"/>
      <c r="C212" s="116"/>
      <c r="D212" s="116"/>
      <c r="E212" s="116"/>
      <c r="F212" s="116"/>
      <c r="G212" s="116"/>
      <c r="H212" s="117"/>
      <c r="I212" s="117"/>
      <c r="J212" s="118"/>
      <c r="K212" s="118"/>
      <c r="L212" s="118"/>
      <c r="M212" s="118"/>
      <c r="N212" s="118"/>
      <c r="O212" s="118"/>
      <c r="P212" s="118"/>
      <c r="Q212" s="118"/>
    </row>
    <row r="213" spans="1:10" s="120" customFormat="1" ht="19.5" customHeight="1">
      <c r="A213" s="592"/>
      <c r="B213" s="593"/>
      <c r="C213" s="593"/>
      <c r="D213" s="593"/>
      <c r="E213" s="593"/>
      <c r="F213" s="593"/>
      <c r="G213" s="593"/>
      <c r="H213" s="593"/>
      <c r="I213" s="593"/>
      <c r="J213" s="593"/>
    </row>
    <row r="214" spans="2:9" s="136" customFormat="1" ht="19.5" customHeight="1">
      <c r="B214" s="138"/>
      <c r="C214" s="138"/>
      <c r="D214" s="138"/>
      <c r="E214" s="138"/>
      <c r="F214" s="138"/>
      <c r="G214" s="138"/>
      <c r="H214" s="138"/>
      <c r="I214" s="138"/>
    </row>
    <row r="215" spans="2:9" s="136" customFormat="1" ht="19.5" customHeight="1">
      <c r="B215" s="138"/>
      <c r="C215" s="138"/>
      <c r="D215" s="138"/>
      <c r="E215" s="138"/>
      <c r="F215" s="138"/>
      <c r="G215" s="138"/>
      <c r="H215" s="138"/>
      <c r="I215" s="138"/>
    </row>
    <row r="216" spans="2:9" s="136" customFormat="1" ht="19.5" customHeight="1">
      <c r="B216" s="138"/>
      <c r="C216" s="138"/>
      <c r="D216" s="138"/>
      <c r="E216" s="138"/>
      <c r="F216" s="138"/>
      <c r="G216" s="138"/>
      <c r="H216" s="138"/>
      <c r="I216" s="138"/>
    </row>
    <row r="217" spans="2:9" s="136" customFormat="1" ht="19.5" customHeight="1">
      <c r="B217" s="138"/>
      <c r="C217" s="138"/>
      <c r="D217" s="138"/>
      <c r="E217" s="138"/>
      <c r="F217" s="138"/>
      <c r="G217" s="138"/>
      <c r="H217" s="138"/>
      <c r="I217" s="138"/>
    </row>
    <row r="218" spans="2:9" s="136" customFormat="1" ht="19.5" customHeight="1">
      <c r="B218" s="138"/>
      <c r="C218" s="138"/>
      <c r="D218" s="138"/>
      <c r="E218" s="138"/>
      <c r="F218" s="138"/>
      <c r="G218" s="138"/>
      <c r="H218" s="138"/>
      <c r="I218" s="138"/>
    </row>
    <row r="219" spans="2:9" s="136" customFormat="1" ht="19.5" customHeight="1">
      <c r="B219" s="138"/>
      <c r="C219" s="138"/>
      <c r="D219" s="138"/>
      <c r="E219" s="138"/>
      <c r="F219" s="138"/>
      <c r="G219" s="138"/>
      <c r="H219" s="138"/>
      <c r="I219" s="138"/>
    </row>
    <row r="220" spans="2:9" s="136" customFormat="1" ht="19.5" customHeight="1">
      <c r="B220" s="138"/>
      <c r="C220" s="138"/>
      <c r="D220" s="138"/>
      <c r="E220" s="138"/>
      <c r="F220" s="138"/>
      <c r="G220" s="138"/>
      <c r="H220" s="138"/>
      <c r="I220" s="138"/>
    </row>
    <row r="221" spans="2:9" s="136" customFormat="1" ht="19.5" customHeight="1">
      <c r="B221" s="138"/>
      <c r="C221" s="138"/>
      <c r="D221" s="138"/>
      <c r="E221" s="138"/>
      <c r="F221" s="138"/>
      <c r="G221" s="138"/>
      <c r="H221" s="138"/>
      <c r="I221" s="138"/>
    </row>
    <row r="222" spans="2:9" s="136" customFormat="1" ht="19.5" customHeight="1">
      <c r="B222" s="138"/>
      <c r="C222" s="138"/>
      <c r="D222" s="138"/>
      <c r="E222" s="138"/>
      <c r="F222" s="138"/>
      <c r="G222" s="138"/>
      <c r="H222" s="138"/>
      <c r="I222" s="138"/>
    </row>
    <row r="223" spans="2:9" s="136" customFormat="1" ht="19.5" customHeight="1">
      <c r="B223" s="138"/>
      <c r="C223" s="138"/>
      <c r="D223" s="138"/>
      <c r="E223" s="138"/>
      <c r="F223" s="138"/>
      <c r="G223" s="138"/>
      <c r="H223" s="138"/>
      <c r="I223" s="138"/>
    </row>
    <row r="224" spans="2:9" s="136" customFormat="1" ht="19.5" customHeight="1">
      <c r="B224" s="138"/>
      <c r="C224" s="138"/>
      <c r="D224" s="138"/>
      <c r="E224" s="138"/>
      <c r="F224" s="138"/>
      <c r="G224" s="138"/>
      <c r="H224" s="138"/>
      <c r="I224" s="138"/>
    </row>
    <row r="225" spans="2:9" s="136" customFormat="1" ht="19.5" customHeight="1">
      <c r="B225" s="138"/>
      <c r="C225" s="138"/>
      <c r="D225" s="138"/>
      <c r="E225" s="138"/>
      <c r="F225" s="138"/>
      <c r="G225" s="138"/>
      <c r="H225" s="138"/>
      <c r="I225" s="138"/>
    </row>
    <row r="226" spans="2:9" s="136" customFormat="1" ht="19.5" customHeight="1">
      <c r="B226" s="138"/>
      <c r="C226" s="138"/>
      <c r="D226" s="138"/>
      <c r="E226" s="138"/>
      <c r="F226" s="138"/>
      <c r="G226" s="138"/>
      <c r="H226" s="138"/>
      <c r="I226" s="138"/>
    </row>
    <row r="227" spans="2:9" s="136" customFormat="1" ht="19.5" customHeight="1">
      <c r="B227" s="138"/>
      <c r="C227" s="138"/>
      <c r="D227" s="138"/>
      <c r="E227" s="138"/>
      <c r="F227" s="138"/>
      <c r="G227" s="138"/>
      <c r="H227" s="138"/>
      <c r="I227" s="138"/>
    </row>
    <row r="228" spans="2:9" s="136" customFormat="1" ht="19.5" customHeight="1">
      <c r="B228" s="138"/>
      <c r="C228" s="138"/>
      <c r="D228" s="138"/>
      <c r="E228" s="138"/>
      <c r="F228" s="138"/>
      <c r="G228" s="138"/>
      <c r="H228" s="138"/>
      <c r="I228" s="138"/>
    </row>
    <row r="229" spans="2:9" s="136" customFormat="1" ht="19.5" customHeight="1">
      <c r="B229" s="138"/>
      <c r="C229" s="138"/>
      <c r="D229" s="138"/>
      <c r="E229" s="138"/>
      <c r="F229" s="138"/>
      <c r="G229" s="138"/>
      <c r="H229" s="138"/>
      <c r="I229" s="138"/>
    </row>
    <row r="230" spans="2:9" s="136" customFormat="1" ht="19.5" customHeight="1">
      <c r="B230" s="138"/>
      <c r="C230" s="138"/>
      <c r="D230" s="138"/>
      <c r="E230" s="138"/>
      <c r="F230" s="138"/>
      <c r="G230" s="138"/>
      <c r="H230" s="138"/>
      <c r="I230" s="138"/>
    </row>
    <row r="231" spans="2:9" s="136" customFormat="1" ht="19.5" customHeight="1">
      <c r="B231" s="138"/>
      <c r="C231" s="138"/>
      <c r="D231" s="138"/>
      <c r="E231" s="138"/>
      <c r="F231" s="138"/>
      <c r="G231" s="138"/>
      <c r="H231" s="138"/>
      <c r="I231" s="138"/>
    </row>
    <row r="232" spans="2:9" s="136" customFormat="1" ht="19.5" customHeight="1">
      <c r="B232" s="138"/>
      <c r="C232" s="138"/>
      <c r="D232" s="138"/>
      <c r="E232" s="138"/>
      <c r="F232" s="138"/>
      <c r="G232" s="138"/>
      <c r="H232" s="138"/>
      <c r="I232" s="138"/>
    </row>
    <row r="233" spans="2:9" s="136" customFormat="1" ht="19.5" customHeight="1">
      <c r="B233" s="138"/>
      <c r="C233" s="138"/>
      <c r="D233" s="138"/>
      <c r="E233" s="138"/>
      <c r="F233" s="138"/>
      <c r="G233" s="138"/>
      <c r="H233" s="138"/>
      <c r="I233" s="138"/>
    </row>
    <row r="234" spans="2:9" s="136" customFormat="1" ht="19.5" customHeight="1">
      <c r="B234" s="138"/>
      <c r="C234" s="138"/>
      <c r="D234" s="138"/>
      <c r="E234" s="138"/>
      <c r="F234" s="138"/>
      <c r="G234" s="138"/>
      <c r="H234" s="138"/>
      <c r="I234" s="138"/>
    </row>
    <row r="235" spans="2:9" s="136" customFormat="1" ht="19.5" customHeight="1">
      <c r="B235" s="138"/>
      <c r="C235" s="138"/>
      <c r="D235" s="138"/>
      <c r="E235" s="138"/>
      <c r="F235" s="138"/>
      <c r="G235" s="138"/>
      <c r="H235" s="138"/>
      <c r="I235" s="138"/>
    </row>
    <row r="236" spans="2:9" s="136" customFormat="1" ht="19.5" customHeight="1">
      <c r="B236" s="138"/>
      <c r="C236" s="138"/>
      <c r="D236" s="138"/>
      <c r="E236" s="138"/>
      <c r="F236" s="138"/>
      <c r="G236" s="138"/>
      <c r="H236" s="138"/>
      <c r="I236" s="138"/>
    </row>
    <row r="237" spans="2:9" s="136" customFormat="1" ht="19.5" customHeight="1">
      <c r="B237" s="138"/>
      <c r="C237" s="138"/>
      <c r="D237" s="138"/>
      <c r="E237" s="138"/>
      <c r="F237" s="138"/>
      <c r="G237" s="138"/>
      <c r="H237" s="138"/>
      <c r="I237" s="138"/>
    </row>
    <row r="238" spans="2:9" s="136" customFormat="1" ht="19.5" customHeight="1">
      <c r="B238" s="138"/>
      <c r="C238" s="138"/>
      <c r="D238" s="138"/>
      <c r="E238" s="138"/>
      <c r="F238" s="138"/>
      <c r="G238" s="138"/>
      <c r="H238" s="138"/>
      <c r="I238" s="138"/>
    </row>
    <row r="239" spans="2:9" s="136" customFormat="1" ht="19.5" customHeight="1">
      <c r="B239" s="138"/>
      <c r="C239" s="138"/>
      <c r="D239" s="138"/>
      <c r="E239" s="138"/>
      <c r="F239" s="138"/>
      <c r="G239" s="138"/>
      <c r="H239" s="138"/>
      <c r="I239" s="138"/>
    </row>
    <row r="240" spans="2:9" s="136" customFormat="1" ht="19.5" customHeight="1">
      <c r="B240" s="138"/>
      <c r="C240" s="138"/>
      <c r="D240" s="138"/>
      <c r="E240" s="138"/>
      <c r="F240" s="138"/>
      <c r="G240" s="138"/>
      <c r="H240" s="138"/>
      <c r="I240" s="138"/>
    </row>
    <row r="241" spans="2:9" s="136" customFormat="1" ht="19.5" customHeight="1">
      <c r="B241" s="138"/>
      <c r="C241" s="138"/>
      <c r="D241" s="138"/>
      <c r="E241" s="138"/>
      <c r="F241" s="138"/>
      <c r="G241" s="138"/>
      <c r="H241" s="138"/>
      <c r="I241" s="138"/>
    </row>
    <row r="242" spans="2:9" s="136" customFormat="1" ht="19.5" customHeight="1">
      <c r="B242" s="138"/>
      <c r="C242" s="138"/>
      <c r="D242" s="138"/>
      <c r="E242" s="138"/>
      <c r="F242" s="138"/>
      <c r="G242" s="138"/>
      <c r="H242" s="138"/>
      <c r="I242" s="138"/>
    </row>
    <row r="243" spans="2:9" s="136" customFormat="1" ht="19.5" customHeight="1">
      <c r="B243" s="138"/>
      <c r="C243" s="138"/>
      <c r="D243" s="138"/>
      <c r="E243" s="138"/>
      <c r="F243" s="138"/>
      <c r="G243" s="138"/>
      <c r="H243" s="138"/>
      <c r="I243" s="138"/>
    </row>
    <row r="244" spans="2:9" s="136" customFormat="1" ht="19.5" customHeight="1">
      <c r="B244" s="138"/>
      <c r="C244" s="138"/>
      <c r="D244" s="138"/>
      <c r="E244" s="138"/>
      <c r="F244" s="138"/>
      <c r="G244" s="138"/>
      <c r="H244" s="138"/>
      <c r="I244" s="138"/>
    </row>
    <row r="245" spans="2:9" s="136" customFormat="1" ht="19.5" customHeight="1">
      <c r="B245" s="138"/>
      <c r="C245" s="138"/>
      <c r="D245" s="138"/>
      <c r="E245" s="138"/>
      <c r="F245" s="138"/>
      <c r="G245" s="138"/>
      <c r="H245" s="138"/>
      <c r="I245" s="138"/>
    </row>
    <row r="246" spans="2:9" s="136" customFormat="1" ht="19.5" customHeight="1">
      <c r="B246" s="138"/>
      <c r="C246" s="138"/>
      <c r="D246" s="138"/>
      <c r="E246" s="138"/>
      <c r="F246" s="138"/>
      <c r="G246" s="138"/>
      <c r="H246" s="138"/>
      <c r="I246" s="138"/>
    </row>
    <row r="247" spans="2:9" s="136" customFormat="1" ht="19.5" customHeight="1">
      <c r="B247" s="138"/>
      <c r="C247" s="138"/>
      <c r="D247" s="138"/>
      <c r="E247" s="138"/>
      <c r="F247" s="138"/>
      <c r="G247" s="138"/>
      <c r="H247" s="138"/>
      <c r="I247" s="138"/>
    </row>
    <row r="248" spans="2:9" s="136" customFormat="1" ht="19.5" customHeight="1">
      <c r="B248" s="138"/>
      <c r="C248" s="138"/>
      <c r="D248" s="138"/>
      <c r="E248" s="138"/>
      <c r="F248" s="138"/>
      <c r="G248" s="138"/>
      <c r="H248" s="138"/>
      <c r="I248" s="138"/>
    </row>
    <row r="249" spans="2:9" s="136" customFormat="1" ht="19.5" customHeight="1">
      <c r="B249" s="138"/>
      <c r="C249" s="138"/>
      <c r="D249" s="138"/>
      <c r="E249" s="138"/>
      <c r="F249" s="138"/>
      <c r="G249" s="138"/>
      <c r="H249" s="138"/>
      <c r="I249" s="138"/>
    </row>
    <row r="250" spans="2:9" s="136" customFormat="1" ht="19.5" customHeight="1">
      <c r="B250" s="138"/>
      <c r="C250" s="138"/>
      <c r="D250" s="138"/>
      <c r="E250" s="138"/>
      <c r="F250" s="138"/>
      <c r="G250" s="138"/>
      <c r="H250" s="138"/>
      <c r="I250" s="138"/>
    </row>
    <row r="251" spans="2:9" s="136" customFormat="1" ht="19.5" customHeight="1">
      <c r="B251" s="138"/>
      <c r="C251" s="138"/>
      <c r="D251" s="138"/>
      <c r="E251" s="138"/>
      <c r="F251" s="138"/>
      <c r="G251" s="138"/>
      <c r="H251" s="138"/>
      <c r="I251" s="138"/>
    </row>
    <row r="252" spans="2:9" s="136" customFormat="1" ht="19.5" customHeight="1">
      <c r="B252" s="138"/>
      <c r="C252" s="138"/>
      <c r="D252" s="138"/>
      <c r="E252" s="138"/>
      <c r="F252" s="138"/>
      <c r="G252" s="138"/>
      <c r="H252" s="138"/>
      <c r="I252" s="138"/>
    </row>
    <row r="253" spans="2:9" s="136" customFormat="1" ht="19.5" customHeight="1">
      <c r="B253" s="138"/>
      <c r="C253" s="138"/>
      <c r="D253" s="138"/>
      <c r="E253" s="138"/>
      <c r="F253" s="138"/>
      <c r="G253" s="138"/>
      <c r="H253" s="138"/>
      <c r="I253" s="138"/>
    </row>
    <row r="254" spans="2:9" s="136" customFormat="1" ht="19.5" customHeight="1">
      <c r="B254" s="138"/>
      <c r="C254" s="138"/>
      <c r="D254" s="138"/>
      <c r="E254" s="138"/>
      <c r="F254" s="138"/>
      <c r="G254" s="138"/>
      <c r="H254" s="138"/>
      <c r="I254" s="138"/>
    </row>
    <row r="255" spans="2:9" s="136" customFormat="1" ht="19.5" customHeight="1">
      <c r="B255" s="138"/>
      <c r="C255" s="138"/>
      <c r="D255" s="138"/>
      <c r="E255" s="138"/>
      <c r="F255" s="138"/>
      <c r="G255" s="138"/>
      <c r="H255" s="138"/>
      <c r="I255" s="138"/>
    </row>
    <row r="256" spans="2:9" s="136" customFormat="1" ht="19.5" customHeight="1">
      <c r="B256" s="138"/>
      <c r="C256" s="138"/>
      <c r="D256" s="138"/>
      <c r="E256" s="138"/>
      <c r="F256" s="138"/>
      <c r="G256" s="138"/>
      <c r="H256" s="138"/>
      <c r="I256" s="138"/>
    </row>
    <row r="257" spans="2:9" s="136" customFormat="1" ht="19.5" customHeight="1">
      <c r="B257" s="138"/>
      <c r="C257" s="138"/>
      <c r="D257" s="138"/>
      <c r="E257" s="138"/>
      <c r="F257" s="138"/>
      <c r="G257" s="138"/>
      <c r="H257" s="138"/>
      <c r="I257" s="138"/>
    </row>
    <row r="258" spans="2:9" s="136" customFormat="1" ht="19.5" customHeight="1">
      <c r="B258" s="138"/>
      <c r="C258" s="138"/>
      <c r="D258" s="138"/>
      <c r="E258" s="138"/>
      <c r="F258" s="138"/>
      <c r="G258" s="138"/>
      <c r="H258" s="138"/>
      <c r="I258" s="138"/>
    </row>
    <row r="259" spans="2:9" s="136" customFormat="1" ht="19.5" customHeight="1">
      <c r="B259" s="138"/>
      <c r="C259" s="138"/>
      <c r="D259" s="138"/>
      <c r="E259" s="138"/>
      <c r="F259" s="138"/>
      <c r="G259" s="138"/>
      <c r="H259" s="138"/>
      <c r="I259" s="138"/>
    </row>
    <row r="260" spans="2:9" s="136" customFormat="1" ht="19.5" customHeight="1">
      <c r="B260" s="138"/>
      <c r="C260" s="138"/>
      <c r="D260" s="138"/>
      <c r="E260" s="138"/>
      <c r="F260" s="138"/>
      <c r="G260" s="138"/>
      <c r="H260" s="138"/>
      <c r="I260" s="138"/>
    </row>
    <row r="261" spans="2:9" s="136" customFormat="1" ht="19.5" customHeight="1">
      <c r="B261" s="138"/>
      <c r="C261" s="138"/>
      <c r="D261" s="138"/>
      <c r="E261" s="138"/>
      <c r="F261" s="138"/>
      <c r="G261" s="138"/>
      <c r="H261" s="138"/>
      <c r="I261" s="138"/>
    </row>
    <row r="262" spans="2:9" s="136" customFormat="1" ht="19.5" customHeight="1">
      <c r="B262" s="138"/>
      <c r="C262" s="138"/>
      <c r="D262" s="138"/>
      <c r="E262" s="138"/>
      <c r="F262" s="138"/>
      <c r="G262" s="138"/>
      <c r="H262" s="138"/>
      <c r="I262" s="138"/>
    </row>
    <row r="263" spans="2:9" s="136" customFormat="1" ht="19.5" customHeight="1">
      <c r="B263" s="138"/>
      <c r="C263" s="138"/>
      <c r="D263" s="138"/>
      <c r="E263" s="138"/>
      <c r="F263" s="138"/>
      <c r="G263" s="138"/>
      <c r="H263" s="138"/>
      <c r="I263" s="138"/>
    </row>
    <row r="264" spans="2:9" s="136" customFormat="1" ht="19.5" customHeight="1">
      <c r="B264" s="138"/>
      <c r="C264" s="138"/>
      <c r="D264" s="138"/>
      <c r="E264" s="138"/>
      <c r="F264" s="138"/>
      <c r="G264" s="138"/>
      <c r="H264" s="138"/>
      <c r="I264" s="138"/>
    </row>
    <row r="265" spans="2:9" s="136" customFormat="1" ht="19.5" customHeight="1">
      <c r="B265" s="138"/>
      <c r="C265" s="138"/>
      <c r="D265" s="138"/>
      <c r="E265" s="138"/>
      <c r="F265" s="138"/>
      <c r="G265" s="138"/>
      <c r="H265" s="138"/>
      <c r="I265" s="138"/>
    </row>
    <row r="266" spans="2:9" s="136" customFormat="1" ht="19.5" customHeight="1">
      <c r="B266" s="138"/>
      <c r="C266" s="138"/>
      <c r="D266" s="138"/>
      <c r="E266" s="138"/>
      <c r="F266" s="138"/>
      <c r="G266" s="138"/>
      <c r="H266" s="138"/>
      <c r="I266" s="138"/>
    </row>
    <row r="267" spans="2:9" s="136" customFormat="1" ht="19.5" customHeight="1">
      <c r="B267" s="138"/>
      <c r="C267" s="138"/>
      <c r="D267" s="138"/>
      <c r="E267" s="138"/>
      <c r="F267" s="138"/>
      <c r="G267" s="138"/>
      <c r="H267" s="138"/>
      <c r="I267" s="138"/>
    </row>
    <row r="268" spans="2:9" s="136" customFormat="1" ht="19.5" customHeight="1">
      <c r="B268" s="138"/>
      <c r="C268" s="138"/>
      <c r="D268" s="138"/>
      <c r="E268" s="138"/>
      <c r="F268" s="138"/>
      <c r="G268" s="138"/>
      <c r="H268" s="138"/>
      <c r="I268" s="138"/>
    </row>
    <row r="269" spans="2:9" s="136" customFormat="1" ht="19.5" customHeight="1">
      <c r="B269" s="138"/>
      <c r="C269" s="138"/>
      <c r="D269" s="138"/>
      <c r="E269" s="138"/>
      <c r="F269" s="138"/>
      <c r="G269" s="138"/>
      <c r="H269" s="138"/>
      <c r="I269" s="138"/>
    </row>
    <row r="270" spans="2:9" s="136" customFormat="1" ht="19.5" customHeight="1">
      <c r="B270" s="138"/>
      <c r="C270" s="138"/>
      <c r="D270" s="138"/>
      <c r="E270" s="138"/>
      <c r="F270" s="138"/>
      <c r="G270" s="138"/>
      <c r="H270" s="138"/>
      <c r="I270" s="138"/>
    </row>
    <row r="271" spans="2:9" s="136" customFormat="1" ht="19.5" customHeight="1">
      <c r="B271" s="138"/>
      <c r="C271" s="138"/>
      <c r="D271" s="138"/>
      <c r="E271" s="138"/>
      <c r="F271" s="138"/>
      <c r="G271" s="138"/>
      <c r="H271" s="138"/>
      <c r="I271" s="138"/>
    </row>
    <row r="272" spans="2:9" s="136" customFormat="1" ht="19.5" customHeight="1">
      <c r="B272" s="138"/>
      <c r="C272" s="138"/>
      <c r="D272" s="138"/>
      <c r="E272" s="138"/>
      <c r="F272" s="138"/>
      <c r="G272" s="138"/>
      <c r="H272" s="138"/>
      <c r="I272" s="138"/>
    </row>
    <row r="273" spans="2:9" s="136" customFormat="1" ht="19.5" customHeight="1">
      <c r="B273" s="138"/>
      <c r="C273" s="138"/>
      <c r="D273" s="138"/>
      <c r="E273" s="138"/>
      <c r="F273" s="138"/>
      <c r="G273" s="138"/>
      <c r="H273" s="138"/>
      <c r="I273" s="138"/>
    </row>
    <row r="274" spans="2:9" s="136" customFormat="1" ht="19.5" customHeight="1">
      <c r="B274" s="138"/>
      <c r="C274" s="138"/>
      <c r="D274" s="138"/>
      <c r="E274" s="138"/>
      <c r="F274" s="138"/>
      <c r="G274" s="138"/>
      <c r="H274" s="138"/>
      <c r="I274" s="138"/>
    </row>
    <row r="275" spans="2:9" s="136" customFormat="1" ht="19.5" customHeight="1">
      <c r="B275" s="138"/>
      <c r="C275" s="138"/>
      <c r="D275" s="138"/>
      <c r="E275" s="138"/>
      <c r="F275" s="138"/>
      <c r="G275" s="138"/>
      <c r="H275" s="138"/>
      <c r="I275" s="138"/>
    </row>
    <row r="276" spans="2:9" s="136" customFormat="1" ht="19.5" customHeight="1">
      <c r="B276" s="138"/>
      <c r="C276" s="138"/>
      <c r="D276" s="138"/>
      <c r="E276" s="138"/>
      <c r="F276" s="138"/>
      <c r="G276" s="138"/>
      <c r="H276" s="138"/>
      <c r="I276" s="138"/>
    </row>
    <row r="277" spans="2:9" s="136" customFormat="1" ht="19.5" customHeight="1">
      <c r="B277" s="138"/>
      <c r="C277" s="138"/>
      <c r="D277" s="138"/>
      <c r="E277" s="138"/>
      <c r="F277" s="138"/>
      <c r="G277" s="138"/>
      <c r="H277" s="138"/>
      <c r="I277" s="138"/>
    </row>
    <row r="278" spans="2:9" s="136" customFormat="1" ht="19.5" customHeight="1">
      <c r="B278" s="138"/>
      <c r="C278" s="138"/>
      <c r="D278" s="138"/>
      <c r="E278" s="138"/>
      <c r="F278" s="138"/>
      <c r="G278" s="138"/>
      <c r="H278" s="138"/>
      <c r="I278" s="138"/>
    </row>
    <row r="279" spans="2:9" s="136" customFormat="1" ht="19.5" customHeight="1">
      <c r="B279" s="138"/>
      <c r="C279" s="138"/>
      <c r="D279" s="138"/>
      <c r="E279" s="138"/>
      <c r="F279" s="138"/>
      <c r="G279" s="138"/>
      <c r="H279" s="138"/>
      <c r="I279" s="138"/>
    </row>
    <row r="280" spans="2:9" s="136" customFormat="1" ht="19.5" customHeight="1">
      <c r="B280" s="138"/>
      <c r="C280" s="138"/>
      <c r="D280" s="138"/>
      <c r="E280" s="138"/>
      <c r="F280" s="138"/>
      <c r="G280" s="138"/>
      <c r="H280" s="138"/>
      <c r="I280" s="138"/>
    </row>
    <row r="281" spans="2:9" s="136" customFormat="1" ht="19.5" customHeight="1">
      <c r="B281" s="138"/>
      <c r="C281" s="138"/>
      <c r="D281" s="138"/>
      <c r="E281" s="138"/>
      <c r="F281" s="138"/>
      <c r="G281" s="138"/>
      <c r="H281" s="138"/>
      <c r="I281" s="138"/>
    </row>
    <row r="282" spans="2:9" s="136" customFormat="1" ht="19.5" customHeight="1">
      <c r="B282" s="138"/>
      <c r="C282" s="138"/>
      <c r="D282" s="138"/>
      <c r="E282" s="138"/>
      <c r="F282" s="138"/>
      <c r="G282" s="138"/>
      <c r="H282" s="138"/>
      <c r="I282" s="138"/>
    </row>
    <row r="283" spans="2:9" s="136" customFormat="1" ht="19.5" customHeight="1">
      <c r="B283" s="138"/>
      <c r="C283" s="138"/>
      <c r="D283" s="138"/>
      <c r="E283" s="138"/>
      <c r="F283" s="138"/>
      <c r="G283" s="138"/>
      <c r="H283" s="138"/>
      <c r="I283" s="138"/>
    </row>
    <row r="284" spans="2:9" s="136" customFormat="1" ht="19.5" customHeight="1">
      <c r="B284" s="138"/>
      <c r="C284" s="138"/>
      <c r="D284" s="138"/>
      <c r="E284" s="138"/>
      <c r="F284" s="138"/>
      <c r="G284" s="138"/>
      <c r="H284" s="138"/>
      <c r="I284" s="138"/>
    </row>
    <row r="285" spans="2:9" s="136" customFormat="1" ht="19.5" customHeight="1">
      <c r="B285" s="138"/>
      <c r="C285" s="138"/>
      <c r="D285" s="138"/>
      <c r="E285" s="138"/>
      <c r="F285" s="138"/>
      <c r="G285" s="138"/>
      <c r="H285" s="138"/>
      <c r="I285" s="138"/>
    </row>
    <row r="286" spans="2:9" s="136" customFormat="1" ht="19.5" customHeight="1">
      <c r="B286" s="138"/>
      <c r="C286" s="138"/>
      <c r="D286" s="138"/>
      <c r="E286" s="138"/>
      <c r="F286" s="138"/>
      <c r="G286" s="138"/>
      <c r="H286" s="138"/>
      <c r="I286" s="138"/>
    </row>
    <row r="287" spans="2:9" s="136" customFormat="1" ht="19.5" customHeight="1">
      <c r="B287" s="138"/>
      <c r="C287" s="138"/>
      <c r="D287" s="138"/>
      <c r="E287" s="138"/>
      <c r="F287" s="138"/>
      <c r="G287" s="138"/>
      <c r="H287" s="138"/>
      <c r="I287" s="138"/>
    </row>
    <row r="288" spans="2:9" s="136" customFormat="1" ht="19.5" customHeight="1">
      <c r="B288" s="138"/>
      <c r="C288" s="138"/>
      <c r="D288" s="138"/>
      <c r="E288" s="138"/>
      <c r="F288" s="138"/>
      <c r="G288" s="138"/>
      <c r="H288" s="138"/>
      <c r="I288" s="138"/>
    </row>
    <row r="289" spans="2:9" s="136" customFormat="1" ht="19.5" customHeight="1">
      <c r="B289" s="138"/>
      <c r="C289" s="138"/>
      <c r="D289" s="138"/>
      <c r="E289" s="138"/>
      <c r="F289" s="138"/>
      <c r="G289" s="138"/>
      <c r="H289" s="138"/>
      <c r="I289" s="138"/>
    </row>
    <row r="290" spans="2:9" s="136" customFormat="1" ht="19.5" customHeight="1">
      <c r="B290" s="138"/>
      <c r="C290" s="138"/>
      <c r="D290" s="138"/>
      <c r="E290" s="138"/>
      <c r="F290" s="138"/>
      <c r="G290" s="138"/>
      <c r="H290" s="138"/>
      <c r="I290" s="138"/>
    </row>
    <row r="291" spans="2:9" s="136" customFormat="1" ht="19.5" customHeight="1">
      <c r="B291" s="138"/>
      <c r="C291" s="138"/>
      <c r="D291" s="138"/>
      <c r="E291" s="138"/>
      <c r="F291" s="138"/>
      <c r="G291" s="138"/>
      <c r="H291" s="138"/>
      <c r="I291" s="138"/>
    </row>
    <row r="292" spans="2:9" s="136" customFormat="1" ht="19.5" customHeight="1">
      <c r="B292" s="138"/>
      <c r="C292" s="138"/>
      <c r="D292" s="138"/>
      <c r="E292" s="138"/>
      <c r="F292" s="138"/>
      <c r="G292" s="138"/>
      <c r="H292" s="138"/>
      <c r="I292" s="138"/>
    </row>
    <row r="293" spans="2:9" s="136" customFormat="1" ht="19.5" customHeight="1">
      <c r="B293" s="138"/>
      <c r="C293" s="138"/>
      <c r="D293" s="138"/>
      <c r="E293" s="138"/>
      <c r="F293" s="138"/>
      <c r="G293" s="138"/>
      <c r="H293" s="138"/>
      <c r="I293" s="138"/>
    </row>
    <row r="294" spans="2:9" s="136" customFormat="1" ht="19.5" customHeight="1">
      <c r="B294" s="138"/>
      <c r="C294" s="138"/>
      <c r="D294" s="138"/>
      <c r="E294" s="138"/>
      <c r="F294" s="138"/>
      <c r="G294" s="138"/>
      <c r="H294" s="138"/>
      <c r="I294" s="138"/>
    </row>
    <row r="295" spans="2:9" s="136" customFormat="1" ht="19.5" customHeight="1">
      <c r="B295" s="138"/>
      <c r="C295" s="138"/>
      <c r="D295" s="138"/>
      <c r="E295" s="138"/>
      <c r="F295" s="138"/>
      <c r="G295" s="138"/>
      <c r="H295" s="138"/>
      <c r="I295" s="138"/>
    </row>
    <row r="296" spans="2:9" s="136" customFormat="1" ht="19.5" customHeight="1">
      <c r="B296" s="138"/>
      <c r="C296" s="138"/>
      <c r="D296" s="138"/>
      <c r="E296" s="138"/>
      <c r="F296" s="138"/>
      <c r="G296" s="138"/>
      <c r="H296" s="138"/>
      <c r="I296" s="138"/>
    </row>
    <row r="297" spans="2:9" s="136" customFormat="1" ht="19.5" customHeight="1">
      <c r="B297" s="138"/>
      <c r="C297" s="138"/>
      <c r="D297" s="138"/>
      <c r="E297" s="138"/>
      <c r="F297" s="138"/>
      <c r="G297" s="138"/>
      <c r="H297" s="138"/>
      <c r="I297" s="138"/>
    </row>
    <row r="298" spans="2:9" s="136" customFormat="1" ht="19.5" customHeight="1">
      <c r="B298" s="138"/>
      <c r="C298" s="138"/>
      <c r="D298" s="138"/>
      <c r="E298" s="138"/>
      <c r="F298" s="138"/>
      <c r="G298" s="138"/>
      <c r="H298" s="138"/>
      <c r="I298" s="138"/>
    </row>
    <row r="299" spans="2:9" s="136" customFormat="1" ht="19.5" customHeight="1">
      <c r="B299" s="138"/>
      <c r="C299" s="138"/>
      <c r="D299" s="138"/>
      <c r="E299" s="138"/>
      <c r="F299" s="138"/>
      <c r="G299" s="138"/>
      <c r="H299" s="138"/>
      <c r="I299" s="138"/>
    </row>
    <row r="300" spans="2:9" s="136" customFormat="1" ht="19.5" customHeight="1">
      <c r="B300" s="138"/>
      <c r="C300" s="138"/>
      <c r="D300" s="138"/>
      <c r="E300" s="138"/>
      <c r="F300" s="138"/>
      <c r="G300" s="138"/>
      <c r="H300" s="138"/>
      <c r="I300" s="138"/>
    </row>
    <row r="301" spans="2:9" s="136" customFormat="1" ht="19.5" customHeight="1">
      <c r="B301" s="138"/>
      <c r="C301" s="138"/>
      <c r="D301" s="138"/>
      <c r="E301" s="138"/>
      <c r="F301" s="138"/>
      <c r="G301" s="138"/>
      <c r="H301" s="138"/>
      <c r="I301" s="138"/>
    </row>
    <row r="302" spans="2:9" s="136" customFormat="1" ht="19.5" customHeight="1">
      <c r="B302" s="138"/>
      <c r="C302" s="138"/>
      <c r="D302" s="138"/>
      <c r="E302" s="138"/>
      <c r="F302" s="138"/>
      <c r="G302" s="138"/>
      <c r="H302" s="138"/>
      <c r="I302" s="138"/>
    </row>
    <row r="303" spans="2:9" s="136" customFormat="1" ht="19.5" customHeight="1">
      <c r="B303" s="138"/>
      <c r="C303" s="138"/>
      <c r="D303" s="138"/>
      <c r="E303" s="138"/>
      <c r="F303" s="138"/>
      <c r="G303" s="138"/>
      <c r="H303" s="138"/>
      <c r="I303" s="138"/>
    </row>
    <row r="304" spans="2:9" s="136" customFormat="1" ht="19.5" customHeight="1">
      <c r="B304" s="138"/>
      <c r="C304" s="138"/>
      <c r="D304" s="138"/>
      <c r="E304" s="138"/>
      <c r="F304" s="138"/>
      <c r="G304" s="138"/>
      <c r="H304" s="138"/>
      <c r="I304" s="138"/>
    </row>
    <row r="305" spans="2:9" s="136" customFormat="1" ht="19.5" customHeight="1">
      <c r="B305" s="138"/>
      <c r="C305" s="138"/>
      <c r="D305" s="138"/>
      <c r="E305" s="138"/>
      <c r="F305" s="138"/>
      <c r="G305" s="138"/>
      <c r="H305" s="138"/>
      <c r="I305" s="138"/>
    </row>
    <row r="306" spans="2:9" s="136" customFormat="1" ht="19.5" customHeight="1">
      <c r="B306" s="138"/>
      <c r="C306" s="138"/>
      <c r="D306" s="138"/>
      <c r="E306" s="138"/>
      <c r="F306" s="138"/>
      <c r="G306" s="138"/>
      <c r="H306" s="138"/>
      <c r="I306" s="138"/>
    </row>
    <row r="307" spans="2:9" s="136" customFormat="1" ht="19.5" customHeight="1">
      <c r="B307" s="138"/>
      <c r="C307" s="138"/>
      <c r="D307" s="138"/>
      <c r="E307" s="138"/>
      <c r="F307" s="138"/>
      <c r="G307" s="138"/>
      <c r="H307" s="138"/>
      <c r="I307" s="138"/>
    </row>
    <row r="308" spans="2:9" s="136" customFormat="1" ht="19.5" customHeight="1">
      <c r="B308" s="138"/>
      <c r="C308" s="138"/>
      <c r="D308" s="138"/>
      <c r="E308" s="138"/>
      <c r="F308" s="138"/>
      <c r="G308" s="138"/>
      <c r="H308" s="138"/>
      <c r="I308" s="138"/>
    </row>
    <row r="309" spans="2:9" s="136" customFormat="1" ht="19.5" customHeight="1">
      <c r="B309" s="138"/>
      <c r="C309" s="138"/>
      <c r="D309" s="138"/>
      <c r="E309" s="138"/>
      <c r="F309" s="138"/>
      <c r="G309" s="138"/>
      <c r="H309" s="138"/>
      <c r="I309" s="138"/>
    </row>
    <row r="310" spans="2:9" s="136" customFormat="1" ht="19.5" customHeight="1">
      <c r="B310" s="138"/>
      <c r="C310" s="138"/>
      <c r="D310" s="138"/>
      <c r="E310" s="138"/>
      <c r="F310" s="138"/>
      <c r="G310" s="138"/>
      <c r="H310" s="138"/>
      <c r="I310" s="138"/>
    </row>
    <row r="311" spans="2:9" s="136" customFormat="1" ht="19.5" customHeight="1">
      <c r="B311" s="138"/>
      <c r="C311" s="138"/>
      <c r="D311" s="138"/>
      <c r="E311" s="138"/>
      <c r="F311" s="138"/>
      <c r="G311" s="138"/>
      <c r="H311" s="138"/>
      <c r="I311" s="138"/>
    </row>
    <row r="312" spans="2:9" s="136" customFormat="1" ht="19.5" customHeight="1">
      <c r="B312" s="138"/>
      <c r="C312" s="138"/>
      <c r="D312" s="138"/>
      <c r="E312" s="138"/>
      <c r="F312" s="138"/>
      <c r="G312" s="138"/>
      <c r="H312" s="138"/>
      <c r="I312" s="138"/>
    </row>
    <row r="313" spans="2:9" s="136" customFormat="1" ht="19.5" customHeight="1">
      <c r="B313" s="138"/>
      <c r="C313" s="138"/>
      <c r="D313" s="138"/>
      <c r="E313" s="138"/>
      <c r="F313" s="138"/>
      <c r="G313" s="138"/>
      <c r="H313" s="138"/>
      <c r="I313" s="138"/>
    </row>
    <row r="314" spans="2:9" s="136" customFormat="1" ht="19.5" customHeight="1">
      <c r="B314" s="138"/>
      <c r="C314" s="138"/>
      <c r="D314" s="138"/>
      <c r="E314" s="138"/>
      <c r="F314" s="138"/>
      <c r="G314" s="138"/>
      <c r="H314" s="138"/>
      <c r="I314" s="138"/>
    </row>
    <row r="315" spans="2:9" s="136" customFormat="1" ht="19.5" customHeight="1">
      <c r="B315" s="138"/>
      <c r="C315" s="138"/>
      <c r="D315" s="138"/>
      <c r="E315" s="138"/>
      <c r="F315" s="138"/>
      <c r="G315" s="138"/>
      <c r="H315" s="138"/>
      <c r="I315" s="138"/>
    </row>
    <row r="316" spans="2:9" s="136" customFormat="1" ht="19.5" customHeight="1">
      <c r="B316" s="138"/>
      <c r="C316" s="138"/>
      <c r="D316" s="138"/>
      <c r="E316" s="138"/>
      <c r="F316" s="138"/>
      <c r="G316" s="138"/>
      <c r="H316" s="138"/>
      <c r="I316" s="138"/>
    </row>
    <row r="317" spans="2:9" s="136" customFormat="1" ht="19.5" customHeight="1">
      <c r="B317" s="138"/>
      <c r="C317" s="138"/>
      <c r="D317" s="138"/>
      <c r="E317" s="138"/>
      <c r="F317" s="138"/>
      <c r="G317" s="138"/>
      <c r="H317" s="138"/>
      <c r="I317" s="138"/>
    </row>
    <row r="318" spans="2:9" s="136" customFormat="1" ht="19.5" customHeight="1">
      <c r="B318" s="138"/>
      <c r="C318" s="138"/>
      <c r="D318" s="138"/>
      <c r="E318" s="138"/>
      <c r="F318" s="138"/>
      <c r="G318" s="138"/>
      <c r="H318" s="138"/>
      <c r="I318" s="138"/>
    </row>
    <row r="319" spans="2:9" s="136" customFormat="1" ht="19.5" customHeight="1">
      <c r="B319" s="138"/>
      <c r="C319" s="138"/>
      <c r="D319" s="138"/>
      <c r="E319" s="138"/>
      <c r="F319" s="138"/>
      <c r="G319" s="138"/>
      <c r="H319" s="138"/>
      <c r="I319" s="138"/>
    </row>
    <row r="320" spans="2:9" s="136" customFormat="1" ht="19.5" customHeight="1">
      <c r="B320" s="138"/>
      <c r="C320" s="138"/>
      <c r="D320" s="138"/>
      <c r="E320" s="138"/>
      <c r="F320" s="138"/>
      <c r="G320" s="138"/>
      <c r="H320" s="138"/>
      <c r="I320" s="138"/>
    </row>
    <row r="321" spans="2:9" s="136" customFormat="1" ht="19.5" customHeight="1">
      <c r="B321" s="138"/>
      <c r="C321" s="138"/>
      <c r="D321" s="138"/>
      <c r="E321" s="138"/>
      <c r="F321" s="138"/>
      <c r="G321" s="138"/>
      <c r="H321" s="138"/>
      <c r="I321" s="138"/>
    </row>
    <row r="322" spans="2:9" s="136" customFormat="1" ht="19.5" customHeight="1">
      <c r="B322" s="138"/>
      <c r="C322" s="138"/>
      <c r="D322" s="138"/>
      <c r="E322" s="138"/>
      <c r="F322" s="138"/>
      <c r="G322" s="138"/>
      <c r="H322" s="138"/>
      <c r="I322" s="138"/>
    </row>
    <row r="323" spans="2:9" s="136" customFormat="1" ht="19.5" customHeight="1">
      <c r="B323" s="138"/>
      <c r="C323" s="138"/>
      <c r="D323" s="138"/>
      <c r="E323" s="138"/>
      <c r="F323" s="138"/>
      <c r="G323" s="138"/>
      <c r="H323" s="138"/>
      <c r="I323" s="138"/>
    </row>
    <row r="324" spans="2:9" s="136" customFormat="1" ht="19.5" customHeight="1">
      <c r="B324" s="138"/>
      <c r="C324" s="138"/>
      <c r="D324" s="138"/>
      <c r="E324" s="138"/>
      <c r="F324" s="138"/>
      <c r="G324" s="138"/>
      <c r="H324" s="138"/>
      <c r="I324" s="138"/>
    </row>
    <row r="325" spans="2:9" s="136" customFormat="1" ht="19.5" customHeight="1">
      <c r="B325" s="138"/>
      <c r="C325" s="138"/>
      <c r="D325" s="138"/>
      <c r="E325" s="138"/>
      <c r="F325" s="138"/>
      <c r="G325" s="138"/>
      <c r="H325" s="138"/>
      <c r="I325" s="138"/>
    </row>
    <row r="326" spans="2:9" s="136" customFormat="1" ht="19.5" customHeight="1">
      <c r="B326" s="138"/>
      <c r="C326" s="138"/>
      <c r="D326" s="138"/>
      <c r="E326" s="138"/>
      <c r="F326" s="138"/>
      <c r="G326" s="138"/>
      <c r="H326" s="138"/>
      <c r="I326" s="138"/>
    </row>
    <row r="327" spans="2:9" s="136" customFormat="1" ht="19.5" customHeight="1">
      <c r="B327" s="138"/>
      <c r="C327" s="138"/>
      <c r="D327" s="138"/>
      <c r="E327" s="138"/>
      <c r="F327" s="138"/>
      <c r="G327" s="138"/>
      <c r="H327" s="138"/>
      <c r="I327" s="138"/>
    </row>
    <row r="328" spans="2:9" s="136" customFormat="1" ht="19.5" customHeight="1">
      <c r="B328" s="138"/>
      <c r="C328" s="138"/>
      <c r="D328" s="138"/>
      <c r="E328" s="138"/>
      <c r="F328" s="138"/>
      <c r="G328" s="138"/>
      <c r="H328" s="138"/>
      <c r="I328" s="138"/>
    </row>
    <row r="329" spans="2:9" s="136" customFormat="1" ht="19.5" customHeight="1">
      <c r="B329" s="138"/>
      <c r="C329" s="138"/>
      <c r="D329" s="138"/>
      <c r="E329" s="138"/>
      <c r="F329" s="138"/>
      <c r="G329" s="138"/>
      <c r="H329" s="138"/>
      <c r="I329" s="138"/>
    </row>
    <row r="330" spans="2:9" s="136" customFormat="1" ht="19.5" customHeight="1">
      <c r="B330" s="138"/>
      <c r="C330" s="138"/>
      <c r="D330" s="138"/>
      <c r="E330" s="138"/>
      <c r="F330" s="138"/>
      <c r="G330" s="138"/>
      <c r="H330" s="138"/>
      <c r="I330" s="138"/>
    </row>
    <row r="331" spans="2:9" s="136" customFormat="1" ht="19.5" customHeight="1">
      <c r="B331" s="138"/>
      <c r="C331" s="138"/>
      <c r="D331" s="138"/>
      <c r="E331" s="138"/>
      <c r="F331" s="138"/>
      <c r="G331" s="138"/>
      <c r="H331" s="138"/>
      <c r="I331" s="138"/>
    </row>
    <row r="332" spans="2:9" s="136" customFormat="1" ht="19.5" customHeight="1">
      <c r="B332" s="138"/>
      <c r="C332" s="138"/>
      <c r="D332" s="138"/>
      <c r="E332" s="138"/>
      <c r="F332" s="138"/>
      <c r="G332" s="138"/>
      <c r="H332" s="138"/>
      <c r="I332" s="138"/>
    </row>
    <row r="333" spans="2:9" s="136" customFormat="1" ht="19.5" customHeight="1">
      <c r="B333" s="138"/>
      <c r="C333" s="138"/>
      <c r="D333" s="138"/>
      <c r="E333" s="138"/>
      <c r="F333" s="138"/>
      <c r="G333" s="138"/>
      <c r="H333" s="138"/>
      <c r="I333" s="138"/>
    </row>
    <row r="334" spans="2:9" s="136" customFormat="1" ht="19.5" customHeight="1">
      <c r="B334" s="138"/>
      <c r="C334" s="138"/>
      <c r="D334" s="138"/>
      <c r="E334" s="138"/>
      <c r="F334" s="138"/>
      <c r="G334" s="138"/>
      <c r="H334" s="138"/>
      <c r="I334" s="138"/>
    </row>
    <row r="335" spans="2:9" s="136" customFormat="1" ht="19.5" customHeight="1">
      <c r="B335" s="138"/>
      <c r="C335" s="138"/>
      <c r="D335" s="138"/>
      <c r="E335" s="138"/>
      <c r="F335" s="138"/>
      <c r="G335" s="138"/>
      <c r="H335" s="138"/>
      <c r="I335" s="138"/>
    </row>
    <row r="336" spans="2:9" s="136" customFormat="1" ht="19.5" customHeight="1">
      <c r="B336" s="138"/>
      <c r="C336" s="138"/>
      <c r="D336" s="138"/>
      <c r="E336" s="138"/>
      <c r="F336" s="138"/>
      <c r="G336" s="138"/>
      <c r="H336" s="138"/>
      <c r="I336" s="138"/>
    </row>
    <row r="337" spans="2:9" s="136" customFormat="1" ht="19.5" customHeight="1">
      <c r="B337" s="138"/>
      <c r="C337" s="138"/>
      <c r="D337" s="138"/>
      <c r="E337" s="138"/>
      <c r="F337" s="138"/>
      <c r="G337" s="138"/>
      <c r="H337" s="138"/>
      <c r="I337" s="138"/>
    </row>
    <row r="338" spans="2:9" s="136" customFormat="1" ht="19.5" customHeight="1">
      <c r="B338" s="138"/>
      <c r="C338" s="138"/>
      <c r="D338" s="138"/>
      <c r="E338" s="138"/>
      <c r="F338" s="138"/>
      <c r="G338" s="138"/>
      <c r="H338" s="138"/>
      <c r="I338" s="138"/>
    </row>
    <row r="339" spans="2:9" s="136" customFormat="1" ht="19.5" customHeight="1">
      <c r="B339" s="138"/>
      <c r="C339" s="138"/>
      <c r="D339" s="138"/>
      <c r="E339" s="138"/>
      <c r="F339" s="138"/>
      <c r="G339" s="138"/>
      <c r="H339" s="138"/>
      <c r="I339" s="138"/>
    </row>
    <row r="340" spans="2:9" s="136" customFormat="1" ht="19.5" customHeight="1">
      <c r="B340" s="138"/>
      <c r="C340" s="138"/>
      <c r="D340" s="138"/>
      <c r="E340" s="138"/>
      <c r="F340" s="138"/>
      <c r="G340" s="138"/>
      <c r="H340" s="138"/>
      <c r="I340" s="138"/>
    </row>
    <row r="341" spans="2:9" s="136" customFormat="1" ht="19.5" customHeight="1">
      <c r="B341" s="138"/>
      <c r="C341" s="138"/>
      <c r="D341" s="138"/>
      <c r="E341" s="138"/>
      <c r="F341" s="138"/>
      <c r="G341" s="138"/>
      <c r="H341" s="138"/>
      <c r="I341" s="138"/>
    </row>
    <row r="342" spans="2:9" s="136" customFormat="1" ht="19.5" customHeight="1">
      <c r="B342" s="138"/>
      <c r="C342" s="138"/>
      <c r="D342" s="138"/>
      <c r="E342" s="138"/>
      <c r="F342" s="138"/>
      <c r="G342" s="138"/>
      <c r="H342" s="138"/>
      <c r="I342" s="138"/>
    </row>
    <row r="343" spans="2:9" s="136" customFormat="1" ht="19.5" customHeight="1">
      <c r="B343" s="138"/>
      <c r="C343" s="138"/>
      <c r="D343" s="138"/>
      <c r="E343" s="138"/>
      <c r="F343" s="138"/>
      <c r="G343" s="138"/>
      <c r="H343" s="138"/>
      <c r="I343" s="138"/>
    </row>
    <row r="344" spans="2:9" s="136" customFormat="1" ht="19.5" customHeight="1">
      <c r="B344" s="138"/>
      <c r="C344" s="138"/>
      <c r="D344" s="138"/>
      <c r="E344" s="138"/>
      <c r="F344" s="138"/>
      <c r="G344" s="138"/>
      <c r="H344" s="138"/>
      <c r="I344" s="138"/>
    </row>
    <row r="345" spans="2:9" s="136" customFormat="1" ht="19.5" customHeight="1">
      <c r="B345" s="138"/>
      <c r="C345" s="138"/>
      <c r="D345" s="138"/>
      <c r="E345" s="138"/>
      <c r="F345" s="138"/>
      <c r="G345" s="138"/>
      <c r="H345" s="138"/>
      <c r="I345" s="138"/>
    </row>
    <row r="346" spans="2:9" s="136" customFormat="1" ht="19.5" customHeight="1">
      <c r="B346" s="138"/>
      <c r="C346" s="138"/>
      <c r="D346" s="138"/>
      <c r="E346" s="138"/>
      <c r="F346" s="138"/>
      <c r="G346" s="138"/>
      <c r="H346" s="138"/>
      <c r="I346" s="138"/>
    </row>
    <row r="347" spans="2:9" s="136" customFormat="1" ht="19.5" customHeight="1">
      <c r="B347" s="138"/>
      <c r="C347" s="138"/>
      <c r="D347" s="138"/>
      <c r="E347" s="138"/>
      <c r="F347" s="138"/>
      <c r="G347" s="138"/>
      <c r="H347" s="138"/>
      <c r="I347" s="138"/>
    </row>
    <row r="348" spans="2:9" s="136" customFormat="1" ht="19.5" customHeight="1">
      <c r="B348" s="138"/>
      <c r="C348" s="138"/>
      <c r="D348" s="138"/>
      <c r="E348" s="138"/>
      <c r="F348" s="138"/>
      <c r="G348" s="138"/>
      <c r="H348" s="138"/>
      <c r="I348" s="138"/>
    </row>
    <row r="349" spans="2:9" s="136" customFormat="1" ht="19.5" customHeight="1">
      <c r="B349" s="138"/>
      <c r="C349" s="138"/>
      <c r="D349" s="138"/>
      <c r="E349" s="138"/>
      <c r="F349" s="138"/>
      <c r="G349" s="138"/>
      <c r="H349" s="138"/>
      <c r="I349" s="138"/>
    </row>
    <row r="350" spans="2:9" s="136" customFormat="1" ht="19.5" customHeight="1">
      <c r="B350" s="138"/>
      <c r="C350" s="138"/>
      <c r="D350" s="138"/>
      <c r="E350" s="138"/>
      <c r="F350" s="138"/>
      <c r="G350" s="138"/>
      <c r="H350" s="138"/>
      <c r="I350" s="138"/>
    </row>
    <row r="351" spans="2:9" s="136" customFormat="1" ht="19.5" customHeight="1">
      <c r="B351" s="138"/>
      <c r="C351" s="138"/>
      <c r="D351" s="138"/>
      <c r="E351" s="138"/>
      <c r="F351" s="138"/>
      <c r="G351" s="138"/>
      <c r="H351" s="138"/>
      <c r="I351" s="138"/>
    </row>
    <row r="352" spans="2:9" s="136" customFormat="1" ht="19.5" customHeight="1">
      <c r="B352" s="138"/>
      <c r="C352" s="138"/>
      <c r="D352" s="138"/>
      <c r="E352" s="138"/>
      <c r="F352" s="138"/>
      <c r="G352" s="138"/>
      <c r="H352" s="138"/>
      <c r="I352" s="138"/>
    </row>
    <row r="353" spans="2:9" s="136" customFormat="1" ht="19.5" customHeight="1">
      <c r="B353" s="138"/>
      <c r="C353" s="138"/>
      <c r="D353" s="138"/>
      <c r="E353" s="138"/>
      <c r="F353" s="138"/>
      <c r="G353" s="138"/>
      <c r="H353" s="138"/>
      <c r="I353" s="138"/>
    </row>
    <row r="354" spans="2:9" s="136" customFormat="1" ht="19.5" customHeight="1">
      <c r="B354" s="138"/>
      <c r="C354" s="138"/>
      <c r="D354" s="138"/>
      <c r="E354" s="138"/>
      <c r="F354" s="138"/>
      <c r="G354" s="138"/>
      <c r="H354" s="138"/>
      <c r="I354" s="138"/>
    </row>
    <row r="355" spans="2:9" s="136" customFormat="1" ht="19.5" customHeight="1">
      <c r="B355" s="138"/>
      <c r="C355" s="138"/>
      <c r="D355" s="138"/>
      <c r="E355" s="138"/>
      <c r="F355" s="138"/>
      <c r="G355" s="138"/>
      <c r="H355" s="138"/>
      <c r="I355" s="138"/>
    </row>
    <row r="356" spans="2:9" s="136" customFormat="1" ht="19.5" customHeight="1">
      <c r="B356" s="138"/>
      <c r="C356" s="138"/>
      <c r="D356" s="138"/>
      <c r="E356" s="138"/>
      <c r="F356" s="138"/>
      <c r="G356" s="138"/>
      <c r="H356" s="138"/>
      <c r="I356" s="138"/>
    </row>
    <row r="357" spans="2:9" s="136" customFormat="1" ht="19.5" customHeight="1">
      <c r="B357" s="138"/>
      <c r="C357" s="138"/>
      <c r="D357" s="138"/>
      <c r="E357" s="138"/>
      <c r="F357" s="138"/>
      <c r="G357" s="138"/>
      <c r="H357" s="138"/>
      <c r="I357" s="138"/>
    </row>
    <row r="358" spans="2:9" s="136" customFormat="1" ht="19.5" customHeight="1">
      <c r="B358" s="138"/>
      <c r="C358" s="138"/>
      <c r="D358" s="138"/>
      <c r="E358" s="138"/>
      <c r="F358" s="138"/>
      <c r="G358" s="138"/>
      <c r="H358" s="138"/>
      <c r="I358" s="138"/>
    </row>
    <row r="359" spans="2:9" s="136" customFormat="1" ht="19.5" customHeight="1">
      <c r="B359" s="138"/>
      <c r="C359" s="138"/>
      <c r="D359" s="138"/>
      <c r="E359" s="138"/>
      <c r="F359" s="138"/>
      <c r="G359" s="138"/>
      <c r="H359" s="138"/>
      <c r="I359" s="138"/>
    </row>
    <row r="360" spans="2:9" s="136" customFormat="1" ht="19.5" customHeight="1">
      <c r="B360" s="138"/>
      <c r="C360" s="138"/>
      <c r="D360" s="138"/>
      <c r="E360" s="138"/>
      <c r="F360" s="138"/>
      <c r="G360" s="138"/>
      <c r="H360" s="138"/>
      <c r="I360" s="138"/>
    </row>
    <row r="361" spans="2:9" s="136" customFormat="1" ht="19.5" customHeight="1">
      <c r="B361" s="138"/>
      <c r="C361" s="138"/>
      <c r="D361" s="138"/>
      <c r="E361" s="138"/>
      <c r="F361" s="138"/>
      <c r="G361" s="138"/>
      <c r="H361" s="138"/>
      <c r="I361" s="138"/>
    </row>
    <row r="362" spans="2:9" s="136" customFormat="1" ht="19.5" customHeight="1">
      <c r="B362" s="138"/>
      <c r="C362" s="138"/>
      <c r="D362" s="138"/>
      <c r="E362" s="138"/>
      <c r="F362" s="138"/>
      <c r="G362" s="138"/>
      <c r="H362" s="138"/>
      <c r="I362" s="138"/>
    </row>
    <row r="363" spans="2:9" s="136" customFormat="1" ht="19.5" customHeight="1">
      <c r="B363" s="138"/>
      <c r="C363" s="138"/>
      <c r="D363" s="138"/>
      <c r="E363" s="138"/>
      <c r="F363" s="138"/>
      <c r="G363" s="138"/>
      <c r="H363" s="138"/>
      <c r="I363" s="138"/>
    </row>
    <row r="364" spans="2:9" s="136" customFormat="1" ht="19.5" customHeight="1">
      <c r="B364" s="138"/>
      <c r="C364" s="138"/>
      <c r="D364" s="138"/>
      <c r="E364" s="138"/>
      <c r="F364" s="138"/>
      <c r="G364" s="138"/>
      <c r="H364" s="138"/>
      <c r="I364" s="138"/>
    </row>
    <row r="365" spans="2:9" s="136" customFormat="1" ht="19.5" customHeight="1">
      <c r="B365" s="138"/>
      <c r="C365" s="138"/>
      <c r="D365" s="138"/>
      <c r="E365" s="138"/>
      <c r="F365" s="138"/>
      <c r="G365" s="138"/>
      <c r="H365" s="138"/>
      <c r="I365" s="138"/>
    </row>
    <row r="366" spans="2:9" s="136" customFormat="1" ht="19.5" customHeight="1">
      <c r="B366" s="138"/>
      <c r="C366" s="138"/>
      <c r="D366" s="138"/>
      <c r="E366" s="138"/>
      <c r="F366" s="138"/>
      <c r="G366" s="138"/>
      <c r="H366" s="138"/>
      <c r="I366" s="138"/>
    </row>
    <row r="367" spans="2:9" s="136" customFormat="1" ht="19.5" customHeight="1">
      <c r="B367" s="138"/>
      <c r="C367" s="138"/>
      <c r="D367" s="138"/>
      <c r="E367" s="138"/>
      <c r="F367" s="138"/>
      <c r="G367" s="138"/>
      <c r="H367" s="138"/>
      <c r="I367" s="138"/>
    </row>
    <row r="368" spans="2:9" s="136" customFormat="1" ht="19.5" customHeight="1">
      <c r="B368" s="138"/>
      <c r="C368" s="138"/>
      <c r="D368" s="138"/>
      <c r="E368" s="138"/>
      <c r="F368" s="138"/>
      <c r="G368" s="138"/>
      <c r="H368" s="138"/>
      <c r="I368" s="138"/>
    </row>
    <row r="369" spans="2:9" s="136" customFormat="1" ht="19.5" customHeight="1">
      <c r="B369" s="138"/>
      <c r="C369" s="138"/>
      <c r="D369" s="138"/>
      <c r="E369" s="138"/>
      <c r="F369" s="138"/>
      <c r="G369" s="138"/>
      <c r="H369" s="138"/>
      <c r="I369" s="138"/>
    </row>
    <row r="370" spans="2:9" s="136" customFormat="1" ht="19.5" customHeight="1">
      <c r="B370" s="138"/>
      <c r="C370" s="138"/>
      <c r="D370" s="138"/>
      <c r="E370" s="138"/>
      <c r="F370" s="138"/>
      <c r="G370" s="138"/>
      <c r="H370" s="138"/>
      <c r="I370" s="138"/>
    </row>
    <row r="371" spans="2:9" s="136" customFormat="1" ht="19.5" customHeight="1">
      <c r="B371" s="138"/>
      <c r="C371" s="138"/>
      <c r="D371" s="138"/>
      <c r="E371" s="138"/>
      <c r="F371" s="138"/>
      <c r="G371" s="138"/>
      <c r="H371" s="138"/>
      <c r="I371" s="138"/>
    </row>
    <row r="372" spans="2:9" s="136" customFormat="1" ht="19.5" customHeight="1">
      <c r="B372" s="138"/>
      <c r="C372" s="138"/>
      <c r="D372" s="138"/>
      <c r="E372" s="138"/>
      <c r="F372" s="138"/>
      <c r="G372" s="138"/>
      <c r="H372" s="138"/>
      <c r="I372" s="138"/>
    </row>
    <row r="373" spans="2:9" s="136" customFormat="1" ht="19.5" customHeight="1">
      <c r="B373" s="138"/>
      <c r="C373" s="138"/>
      <c r="D373" s="138"/>
      <c r="E373" s="138"/>
      <c r="F373" s="138"/>
      <c r="G373" s="138"/>
      <c r="H373" s="138"/>
      <c r="I373" s="138"/>
    </row>
    <row r="374" spans="2:9" s="136" customFormat="1" ht="19.5" customHeight="1">
      <c r="B374" s="138"/>
      <c r="C374" s="138"/>
      <c r="D374" s="138"/>
      <c r="E374" s="138"/>
      <c r="F374" s="138"/>
      <c r="G374" s="138"/>
      <c r="H374" s="138"/>
      <c r="I374" s="138"/>
    </row>
    <row r="375" spans="2:9" s="136" customFormat="1" ht="19.5" customHeight="1">
      <c r="B375" s="138"/>
      <c r="C375" s="138"/>
      <c r="D375" s="138"/>
      <c r="E375" s="138"/>
      <c r="F375" s="138"/>
      <c r="G375" s="138"/>
      <c r="H375" s="138"/>
      <c r="I375" s="138"/>
    </row>
    <row r="376" spans="2:9" s="136" customFormat="1" ht="19.5" customHeight="1">
      <c r="B376" s="138"/>
      <c r="C376" s="138"/>
      <c r="D376" s="138"/>
      <c r="E376" s="138"/>
      <c r="F376" s="138"/>
      <c r="G376" s="138"/>
      <c r="H376" s="138"/>
      <c r="I376" s="138"/>
    </row>
    <row r="377" spans="2:9" s="136" customFormat="1" ht="19.5" customHeight="1">
      <c r="B377" s="138"/>
      <c r="C377" s="138"/>
      <c r="D377" s="138"/>
      <c r="E377" s="138"/>
      <c r="F377" s="138"/>
      <c r="G377" s="138"/>
      <c r="H377" s="138"/>
      <c r="I377" s="138"/>
    </row>
    <row r="378" spans="2:9" s="136" customFormat="1" ht="19.5" customHeight="1">
      <c r="B378" s="138"/>
      <c r="C378" s="138"/>
      <c r="D378" s="138"/>
      <c r="E378" s="138"/>
      <c r="F378" s="138"/>
      <c r="G378" s="138"/>
      <c r="H378" s="138"/>
      <c r="I378" s="138"/>
    </row>
    <row r="379" spans="2:9" s="136" customFormat="1" ht="19.5" customHeight="1">
      <c r="B379" s="138"/>
      <c r="C379" s="138"/>
      <c r="D379" s="138"/>
      <c r="E379" s="138"/>
      <c r="F379" s="138"/>
      <c r="G379" s="138"/>
      <c r="H379" s="138"/>
      <c r="I379" s="138"/>
    </row>
    <row r="380" spans="2:9" s="136" customFormat="1" ht="19.5" customHeight="1">
      <c r="B380" s="138"/>
      <c r="C380" s="138"/>
      <c r="D380" s="138"/>
      <c r="E380" s="138"/>
      <c r="F380" s="138"/>
      <c r="G380" s="138"/>
      <c r="H380" s="138"/>
      <c r="I380" s="138"/>
    </row>
    <row r="381" spans="2:9" s="136" customFormat="1" ht="19.5" customHeight="1">
      <c r="B381" s="138"/>
      <c r="C381" s="138"/>
      <c r="D381" s="138"/>
      <c r="E381" s="138"/>
      <c r="F381" s="138"/>
      <c r="G381" s="138"/>
      <c r="H381" s="138"/>
      <c r="I381" s="138"/>
    </row>
    <row r="382" spans="2:9" s="136" customFormat="1" ht="19.5" customHeight="1">
      <c r="B382" s="138"/>
      <c r="C382" s="138"/>
      <c r="D382" s="138"/>
      <c r="E382" s="138"/>
      <c r="F382" s="138"/>
      <c r="G382" s="138"/>
      <c r="H382" s="138"/>
      <c r="I382" s="138"/>
    </row>
    <row r="383" spans="2:9" s="136" customFormat="1" ht="19.5" customHeight="1">
      <c r="B383" s="138"/>
      <c r="C383" s="138"/>
      <c r="D383" s="138"/>
      <c r="E383" s="138"/>
      <c r="F383" s="138"/>
      <c r="G383" s="138"/>
      <c r="H383" s="138"/>
      <c r="I383" s="138"/>
    </row>
    <row r="384" spans="2:9" s="136" customFormat="1" ht="19.5" customHeight="1">
      <c r="B384" s="138"/>
      <c r="C384" s="138"/>
      <c r="D384" s="138"/>
      <c r="E384" s="138"/>
      <c r="F384" s="138"/>
      <c r="G384" s="138"/>
      <c r="H384" s="138"/>
      <c r="I384" s="138"/>
    </row>
    <row r="385" spans="2:9" s="136" customFormat="1" ht="19.5" customHeight="1">
      <c r="B385" s="138"/>
      <c r="C385" s="138"/>
      <c r="D385" s="138"/>
      <c r="E385" s="138"/>
      <c r="F385" s="138"/>
      <c r="G385" s="138"/>
      <c r="H385" s="138"/>
      <c r="I385" s="138"/>
    </row>
    <row r="386" spans="2:9" s="136" customFormat="1" ht="19.5" customHeight="1">
      <c r="B386" s="138"/>
      <c r="C386" s="138"/>
      <c r="D386" s="138"/>
      <c r="E386" s="138"/>
      <c r="F386" s="138"/>
      <c r="G386" s="138"/>
      <c r="H386" s="138"/>
      <c r="I386" s="138"/>
    </row>
    <row r="387" spans="2:9" s="136" customFormat="1" ht="19.5" customHeight="1">
      <c r="B387" s="138"/>
      <c r="C387" s="138"/>
      <c r="D387" s="138"/>
      <c r="E387" s="138"/>
      <c r="F387" s="138"/>
      <c r="G387" s="138"/>
      <c r="H387" s="138"/>
      <c r="I387" s="138"/>
    </row>
    <row r="388" spans="2:9" s="136" customFormat="1" ht="19.5" customHeight="1">
      <c r="B388" s="138"/>
      <c r="C388" s="138"/>
      <c r="D388" s="138"/>
      <c r="E388" s="138"/>
      <c r="F388" s="138"/>
      <c r="G388" s="138"/>
      <c r="H388" s="138"/>
      <c r="I388" s="138"/>
    </row>
    <row r="389" spans="2:9" s="136" customFormat="1" ht="19.5" customHeight="1">
      <c r="B389" s="138"/>
      <c r="C389" s="138"/>
      <c r="D389" s="138"/>
      <c r="E389" s="138"/>
      <c r="F389" s="138"/>
      <c r="G389" s="138"/>
      <c r="H389" s="138"/>
      <c r="I389" s="138"/>
    </row>
    <row r="390" spans="2:9" s="136" customFormat="1" ht="19.5" customHeight="1">
      <c r="B390" s="138"/>
      <c r="C390" s="138"/>
      <c r="D390" s="138"/>
      <c r="E390" s="138"/>
      <c r="F390" s="138"/>
      <c r="G390" s="138"/>
      <c r="H390" s="138"/>
      <c r="I390" s="138"/>
    </row>
    <row r="391" spans="2:9" s="136" customFormat="1" ht="19.5" customHeight="1">
      <c r="B391" s="138"/>
      <c r="C391" s="138"/>
      <c r="D391" s="138"/>
      <c r="E391" s="138"/>
      <c r="F391" s="138"/>
      <c r="G391" s="138"/>
      <c r="H391" s="138"/>
      <c r="I391" s="138"/>
    </row>
    <row r="392" spans="2:9" s="136" customFormat="1" ht="19.5" customHeight="1">
      <c r="B392" s="138"/>
      <c r="C392" s="138"/>
      <c r="D392" s="138"/>
      <c r="E392" s="138"/>
      <c r="F392" s="138"/>
      <c r="G392" s="138"/>
      <c r="H392" s="138"/>
      <c r="I392" s="138"/>
    </row>
    <row r="393" spans="2:9" s="136" customFormat="1" ht="19.5" customHeight="1">
      <c r="B393" s="138"/>
      <c r="C393" s="138"/>
      <c r="D393" s="138"/>
      <c r="E393" s="138"/>
      <c r="F393" s="138"/>
      <c r="G393" s="138"/>
      <c r="H393" s="138"/>
      <c r="I393" s="138"/>
    </row>
    <row r="394" spans="2:9" s="136" customFormat="1" ht="19.5" customHeight="1">
      <c r="B394" s="138"/>
      <c r="C394" s="138"/>
      <c r="D394" s="138"/>
      <c r="E394" s="138"/>
      <c r="F394" s="138"/>
      <c r="G394" s="138"/>
      <c r="H394" s="138"/>
      <c r="I394" s="138"/>
    </row>
    <row r="395" spans="2:9" s="136" customFormat="1" ht="19.5" customHeight="1">
      <c r="B395" s="138"/>
      <c r="C395" s="138"/>
      <c r="D395" s="138"/>
      <c r="E395" s="138"/>
      <c r="F395" s="138"/>
      <c r="G395" s="138"/>
      <c r="H395" s="138"/>
      <c r="I395" s="138"/>
    </row>
    <row r="396" spans="2:9" s="136" customFormat="1" ht="19.5" customHeight="1">
      <c r="B396" s="138"/>
      <c r="C396" s="138"/>
      <c r="D396" s="138"/>
      <c r="E396" s="138"/>
      <c r="F396" s="138"/>
      <c r="G396" s="138"/>
      <c r="H396" s="138"/>
      <c r="I396" s="138"/>
    </row>
    <row r="397" spans="2:9" s="136" customFormat="1" ht="19.5" customHeight="1">
      <c r="B397" s="138"/>
      <c r="C397" s="138"/>
      <c r="D397" s="138"/>
      <c r="E397" s="138"/>
      <c r="F397" s="138"/>
      <c r="G397" s="138"/>
      <c r="H397" s="138"/>
      <c r="I397" s="138"/>
    </row>
    <row r="398" spans="2:9" s="136" customFormat="1" ht="19.5" customHeight="1">
      <c r="B398" s="138"/>
      <c r="C398" s="138"/>
      <c r="D398" s="138"/>
      <c r="E398" s="138"/>
      <c r="F398" s="138"/>
      <c r="G398" s="138"/>
      <c r="H398" s="138"/>
      <c r="I398" s="138"/>
    </row>
    <row r="399" spans="2:9" s="136" customFormat="1" ht="19.5" customHeight="1">
      <c r="B399" s="138"/>
      <c r="C399" s="138"/>
      <c r="D399" s="138"/>
      <c r="E399" s="138"/>
      <c r="F399" s="138"/>
      <c r="G399" s="138"/>
      <c r="H399" s="138"/>
      <c r="I399" s="138"/>
    </row>
    <row r="400" spans="2:9" s="136" customFormat="1" ht="19.5" customHeight="1">
      <c r="B400" s="138"/>
      <c r="C400" s="138"/>
      <c r="D400" s="138"/>
      <c r="E400" s="138"/>
      <c r="F400" s="138"/>
      <c r="G400" s="138"/>
      <c r="H400" s="138"/>
      <c r="I400" s="138"/>
    </row>
    <row r="401" spans="2:9" s="136" customFormat="1" ht="19.5" customHeight="1">
      <c r="B401" s="138"/>
      <c r="C401" s="138"/>
      <c r="D401" s="138"/>
      <c r="E401" s="138"/>
      <c r="F401" s="138"/>
      <c r="G401" s="138"/>
      <c r="H401" s="138"/>
      <c r="I401" s="138"/>
    </row>
    <row r="402" spans="2:9" s="136" customFormat="1" ht="19.5" customHeight="1">
      <c r="B402" s="138"/>
      <c r="C402" s="138"/>
      <c r="D402" s="138"/>
      <c r="E402" s="138"/>
      <c r="F402" s="138"/>
      <c r="G402" s="138"/>
      <c r="H402" s="138"/>
      <c r="I402" s="138"/>
    </row>
    <row r="403" spans="2:9" s="136" customFormat="1" ht="19.5" customHeight="1">
      <c r="B403" s="138"/>
      <c r="C403" s="138"/>
      <c r="D403" s="138"/>
      <c r="E403" s="138"/>
      <c r="F403" s="138"/>
      <c r="G403" s="138"/>
      <c r="H403" s="138"/>
      <c r="I403" s="138"/>
    </row>
    <row r="404" spans="2:9" s="136" customFormat="1" ht="19.5" customHeight="1">
      <c r="B404" s="138"/>
      <c r="C404" s="138"/>
      <c r="D404" s="138"/>
      <c r="E404" s="138"/>
      <c r="F404" s="138"/>
      <c r="G404" s="138"/>
      <c r="H404" s="138"/>
      <c r="I404" s="138"/>
    </row>
    <row r="405" spans="2:9" s="136" customFormat="1" ht="19.5" customHeight="1">
      <c r="B405" s="138"/>
      <c r="C405" s="138"/>
      <c r="D405" s="138"/>
      <c r="E405" s="138"/>
      <c r="F405" s="138"/>
      <c r="G405" s="138"/>
      <c r="H405" s="138"/>
      <c r="I405" s="138"/>
    </row>
    <row r="406" spans="2:9" s="136" customFormat="1" ht="19.5" customHeight="1">
      <c r="B406" s="138"/>
      <c r="C406" s="138"/>
      <c r="D406" s="138"/>
      <c r="E406" s="138"/>
      <c r="F406" s="138"/>
      <c r="G406" s="138"/>
      <c r="H406" s="138"/>
      <c r="I406" s="138"/>
    </row>
    <row r="407" spans="2:9" s="136" customFormat="1" ht="19.5" customHeight="1">
      <c r="B407" s="138"/>
      <c r="C407" s="138"/>
      <c r="D407" s="138"/>
      <c r="E407" s="138"/>
      <c r="F407" s="138"/>
      <c r="G407" s="138"/>
      <c r="H407" s="138"/>
      <c r="I407" s="138"/>
    </row>
    <row r="408" spans="2:9" s="136" customFormat="1" ht="19.5" customHeight="1">
      <c r="B408" s="138"/>
      <c r="C408" s="138"/>
      <c r="D408" s="138"/>
      <c r="E408" s="138"/>
      <c r="F408" s="138"/>
      <c r="G408" s="138"/>
      <c r="H408" s="138"/>
      <c r="I408" s="138"/>
    </row>
    <row r="409" spans="2:9" s="136" customFormat="1" ht="19.5" customHeight="1">
      <c r="B409" s="138"/>
      <c r="C409" s="138"/>
      <c r="D409" s="138"/>
      <c r="E409" s="138"/>
      <c r="F409" s="138"/>
      <c r="G409" s="138"/>
      <c r="H409" s="138"/>
      <c r="I409" s="138"/>
    </row>
    <row r="410" spans="2:9" s="136" customFormat="1" ht="19.5" customHeight="1">
      <c r="B410" s="138"/>
      <c r="C410" s="138"/>
      <c r="D410" s="138"/>
      <c r="E410" s="138"/>
      <c r="F410" s="138"/>
      <c r="G410" s="138"/>
      <c r="H410" s="138"/>
      <c r="I410" s="138"/>
    </row>
    <row r="411" spans="2:9" s="136" customFormat="1" ht="19.5" customHeight="1">
      <c r="B411" s="138"/>
      <c r="C411" s="138"/>
      <c r="D411" s="138"/>
      <c r="E411" s="138"/>
      <c r="F411" s="138"/>
      <c r="G411" s="138"/>
      <c r="H411" s="138"/>
      <c r="I411" s="138"/>
    </row>
    <row r="412" spans="2:9" s="136" customFormat="1" ht="19.5" customHeight="1">
      <c r="B412" s="138"/>
      <c r="C412" s="138"/>
      <c r="D412" s="138"/>
      <c r="E412" s="138"/>
      <c r="F412" s="138"/>
      <c r="G412" s="138"/>
      <c r="H412" s="138"/>
      <c r="I412" s="138"/>
    </row>
    <row r="413" spans="2:9" s="136" customFormat="1" ht="19.5" customHeight="1">
      <c r="B413" s="138"/>
      <c r="C413" s="138"/>
      <c r="D413" s="138"/>
      <c r="E413" s="138"/>
      <c r="F413" s="138"/>
      <c r="G413" s="138"/>
      <c r="H413" s="138"/>
      <c r="I413" s="138"/>
    </row>
    <row r="414" spans="2:9" s="136" customFormat="1" ht="19.5" customHeight="1">
      <c r="B414" s="138"/>
      <c r="C414" s="138"/>
      <c r="D414" s="138"/>
      <c r="E414" s="138"/>
      <c r="F414" s="138"/>
      <c r="G414" s="138"/>
      <c r="H414" s="138"/>
      <c r="I414" s="138"/>
    </row>
    <row r="415" spans="2:9" s="136" customFormat="1" ht="19.5" customHeight="1">
      <c r="B415" s="138"/>
      <c r="C415" s="138"/>
      <c r="D415" s="138"/>
      <c r="E415" s="138"/>
      <c r="F415" s="138"/>
      <c r="G415" s="138"/>
      <c r="H415" s="138"/>
      <c r="I415" s="138"/>
    </row>
    <row r="416" spans="2:9" s="136" customFormat="1" ht="19.5" customHeight="1">
      <c r="B416" s="138"/>
      <c r="C416" s="138"/>
      <c r="D416" s="138"/>
      <c r="E416" s="138"/>
      <c r="F416" s="138"/>
      <c r="G416" s="138"/>
      <c r="H416" s="138"/>
      <c r="I416" s="138"/>
    </row>
    <row r="417" spans="2:9" s="136" customFormat="1" ht="19.5" customHeight="1">
      <c r="B417" s="138"/>
      <c r="C417" s="138"/>
      <c r="D417" s="138"/>
      <c r="E417" s="138"/>
      <c r="F417" s="138"/>
      <c r="G417" s="138"/>
      <c r="H417" s="138"/>
      <c r="I417" s="138"/>
    </row>
    <row r="418" spans="2:9" s="136" customFormat="1" ht="19.5" customHeight="1">
      <c r="B418" s="138"/>
      <c r="C418" s="138"/>
      <c r="D418" s="138"/>
      <c r="E418" s="138"/>
      <c r="F418" s="138"/>
      <c r="G418" s="138"/>
      <c r="H418" s="138"/>
      <c r="I418" s="138"/>
    </row>
    <row r="419" spans="2:9" s="136" customFormat="1" ht="19.5" customHeight="1">
      <c r="B419" s="138"/>
      <c r="C419" s="138"/>
      <c r="D419" s="138"/>
      <c r="E419" s="138"/>
      <c r="F419" s="138"/>
      <c r="G419" s="138"/>
      <c r="H419" s="138"/>
      <c r="I419" s="138"/>
    </row>
    <row r="420" spans="2:9" s="136" customFormat="1" ht="19.5" customHeight="1">
      <c r="B420" s="138"/>
      <c r="C420" s="138"/>
      <c r="D420" s="138"/>
      <c r="E420" s="138"/>
      <c r="F420" s="138"/>
      <c r="G420" s="138"/>
      <c r="H420" s="138"/>
      <c r="I420" s="138"/>
    </row>
    <row r="421" spans="2:9" s="136" customFormat="1" ht="19.5" customHeight="1">
      <c r="B421" s="138"/>
      <c r="C421" s="138"/>
      <c r="D421" s="138"/>
      <c r="E421" s="138"/>
      <c r="F421" s="138"/>
      <c r="G421" s="138"/>
      <c r="H421" s="138"/>
      <c r="I421" s="138"/>
    </row>
    <row r="422" spans="2:9" s="136" customFormat="1" ht="19.5" customHeight="1">
      <c r="B422" s="138"/>
      <c r="C422" s="138"/>
      <c r="D422" s="138"/>
      <c r="E422" s="138"/>
      <c r="F422" s="138"/>
      <c r="G422" s="138"/>
      <c r="H422" s="138"/>
      <c r="I422" s="138"/>
    </row>
    <row r="423" spans="2:9" s="136" customFormat="1" ht="19.5" customHeight="1">
      <c r="B423" s="138"/>
      <c r="C423" s="138"/>
      <c r="D423" s="138"/>
      <c r="E423" s="138"/>
      <c r="F423" s="138"/>
      <c r="G423" s="138"/>
      <c r="H423" s="138"/>
      <c r="I423" s="138"/>
    </row>
    <row r="424" spans="2:9" s="136" customFormat="1" ht="19.5" customHeight="1">
      <c r="B424" s="138"/>
      <c r="C424" s="138"/>
      <c r="D424" s="138"/>
      <c r="E424" s="138"/>
      <c r="F424" s="138"/>
      <c r="G424" s="138"/>
      <c r="H424" s="138"/>
      <c r="I424" s="138"/>
    </row>
    <row r="425" spans="2:9" s="136" customFormat="1" ht="19.5" customHeight="1">
      <c r="B425" s="138"/>
      <c r="C425" s="138"/>
      <c r="D425" s="138"/>
      <c r="E425" s="138"/>
      <c r="F425" s="138"/>
      <c r="G425" s="138"/>
      <c r="H425" s="138"/>
      <c r="I425" s="138"/>
    </row>
    <row r="426" spans="2:9" s="136" customFormat="1" ht="19.5" customHeight="1">
      <c r="B426" s="138"/>
      <c r="C426" s="138"/>
      <c r="D426" s="138"/>
      <c r="E426" s="138"/>
      <c r="F426" s="138"/>
      <c r="G426" s="138"/>
      <c r="H426" s="138"/>
      <c r="I426" s="138"/>
    </row>
    <row r="427" spans="2:9" s="136" customFormat="1" ht="19.5" customHeight="1">
      <c r="B427" s="138"/>
      <c r="C427" s="138"/>
      <c r="D427" s="138"/>
      <c r="E427" s="138"/>
      <c r="F427" s="138"/>
      <c r="G427" s="138"/>
      <c r="H427" s="138"/>
      <c r="I427" s="138"/>
    </row>
    <row r="428" spans="2:9" s="136" customFormat="1" ht="19.5" customHeight="1">
      <c r="B428" s="138"/>
      <c r="C428" s="138"/>
      <c r="D428" s="138"/>
      <c r="E428" s="138"/>
      <c r="F428" s="138"/>
      <c r="G428" s="138"/>
      <c r="H428" s="138"/>
      <c r="I428" s="138"/>
    </row>
    <row r="429" spans="2:9" s="136" customFormat="1" ht="19.5" customHeight="1">
      <c r="B429" s="138"/>
      <c r="C429" s="138"/>
      <c r="D429" s="138"/>
      <c r="E429" s="138"/>
      <c r="F429" s="138"/>
      <c r="G429" s="138"/>
      <c r="H429" s="138"/>
      <c r="I429" s="138"/>
    </row>
    <row r="430" spans="2:9" s="136" customFormat="1" ht="19.5" customHeight="1">
      <c r="B430" s="138"/>
      <c r="C430" s="138"/>
      <c r="D430" s="138"/>
      <c r="E430" s="138"/>
      <c r="F430" s="138"/>
      <c r="G430" s="138"/>
      <c r="H430" s="138"/>
      <c r="I430" s="138"/>
    </row>
    <row r="431" spans="2:9" s="136" customFormat="1" ht="19.5" customHeight="1">
      <c r="B431" s="138"/>
      <c r="C431" s="138"/>
      <c r="D431" s="138"/>
      <c r="E431" s="138"/>
      <c r="F431" s="138"/>
      <c r="G431" s="138"/>
      <c r="H431" s="138"/>
      <c r="I431" s="138"/>
    </row>
    <row r="432" spans="2:9" s="136" customFormat="1" ht="19.5" customHeight="1">
      <c r="B432" s="138"/>
      <c r="C432" s="138"/>
      <c r="D432" s="138"/>
      <c r="E432" s="138"/>
      <c r="F432" s="138"/>
      <c r="G432" s="138"/>
      <c r="H432" s="138"/>
      <c r="I432" s="138"/>
    </row>
    <row r="433" spans="2:9" s="136" customFormat="1" ht="19.5" customHeight="1">
      <c r="B433" s="138"/>
      <c r="C433" s="138"/>
      <c r="D433" s="138"/>
      <c r="E433" s="138"/>
      <c r="F433" s="138"/>
      <c r="G433" s="138"/>
      <c r="H433" s="138"/>
      <c r="I433" s="138"/>
    </row>
    <row r="434" spans="2:9" s="136" customFormat="1" ht="19.5" customHeight="1">
      <c r="B434" s="138"/>
      <c r="C434" s="138"/>
      <c r="D434" s="138"/>
      <c r="E434" s="138"/>
      <c r="F434" s="138"/>
      <c r="G434" s="138"/>
      <c r="H434" s="138"/>
      <c r="I434" s="138"/>
    </row>
    <row r="435" spans="2:9" s="136" customFormat="1" ht="19.5" customHeight="1">
      <c r="B435" s="138"/>
      <c r="C435" s="138"/>
      <c r="D435" s="138"/>
      <c r="E435" s="138"/>
      <c r="F435" s="138"/>
      <c r="G435" s="138"/>
      <c r="H435" s="138"/>
      <c r="I435" s="138"/>
    </row>
    <row r="436" spans="2:9" s="136" customFormat="1" ht="19.5" customHeight="1">
      <c r="B436" s="138"/>
      <c r="C436" s="138"/>
      <c r="D436" s="138"/>
      <c r="E436" s="138"/>
      <c r="F436" s="138"/>
      <c r="G436" s="138"/>
      <c r="H436" s="138"/>
      <c r="I436" s="138"/>
    </row>
    <row r="437" spans="2:9" s="136" customFormat="1" ht="19.5" customHeight="1">
      <c r="B437" s="138"/>
      <c r="C437" s="138"/>
      <c r="D437" s="138"/>
      <c r="E437" s="138"/>
      <c r="F437" s="138"/>
      <c r="G437" s="138"/>
      <c r="H437" s="138"/>
      <c r="I437" s="138"/>
    </row>
    <row r="438" spans="2:9" s="136" customFormat="1" ht="19.5" customHeight="1">
      <c r="B438" s="138"/>
      <c r="C438" s="138"/>
      <c r="D438" s="138"/>
      <c r="E438" s="138"/>
      <c r="F438" s="138"/>
      <c r="G438" s="138"/>
      <c r="H438" s="138"/>
      <c r="I438" s="138"/>
    </row>
    <row r="439" spans="2:9" s="136" customFormat="1" ht="19.5" customHeight="1">
      <c r="B439" s="138"/>
      <c r="C439" s="138"/>
      <c r="D439" s="138"/>
      <c r="E439" s="138"/>
      <c r="F439" s="138"/>
      <c r="G439" s="138"/>
      <c r="H439" s="138"/>
      <c r="I439" s="138"/>
    </row>
    <row r="440" spans="2:9" s="136" customFormat="1" ht="19.5" customHeight="1">
      <c r="B440" s="138"/>
      <c r="C440" s="138"/>
      <c r="D440" s="138"/>
      <c r="E440" s="138"/>
      <c r="F440" s="138"/>
      <c r="G440" s="138"/>
      <c r="H440" s="138"/>
      <c r="I440" s="138"/>
    </row>
    <row r="441" spans="2:9" s="136" customFormat="1" ht="19.5" customHeight="1">
      <c r="B441" s="138"/>
      <c r="C441" s="138"/>
      <c r="D441" s="138"/>
      <c r="E441" s="138"/>
      <c r="F441" s="138"/>
      <c r="G441" s="138"/>
      <c r="H441" s="138"/>
      <c r="I441" s="138"/>
    </row>
    <row r="442" spans="2:9" s="136" customFormat="1" ht="19.5" customHeight="1">
      <c r="B442" s="138"/>
      <c r="C442" s="138"/>
      <c r="D442" s="138"/>
      <c r="E442" s="138"/>
      <c r="F442" s="138"/>
      <c r="G442" s="138"/>
      <c r="H442" s="138"/>
      <c r="I442" s="138"/>
    </row>
    <row r="443" spans="2:9" s="136" customFormat="1" ht="19.5" customHeight="1">
      <c r="B443" s="138"/>
      <c r="C443" s="138"/>
      <c r="D443" s="138"/>
      <c r="E443" s="138"/>
      <c r="F443" s="138"/>
      <c r="G443" s="138"/>
      <c r="H443" s="138"/>
      <c r="I443" s="138"/>
    </row>
    <row r="444" spans="2:9" s="136" customFormat="1" ht="19.5" customHeight="1">
      <c r="B444" s="138"/>
      <c r="C444" s="138"/>
      <c r="D444" s="138"/>
      <c r="E444" s="138"/>
      <c r="F444" s="138"/>
      <c r="G444" s="138"/>
      <c r="H444" s="138"/>
      <c r="I444" s="138"/>
    </row>
    <row r="445" spans="2:9" s="136" customFormat="1" ht="19.5" customHeight="1">
      <c r="B445" s="138"/>
      <c r="C445" s="138"/>
      <c r="D445" s="138"/>
      <c r="E445" s="138"/>
      <c r="F445" s="138"/>
      <c r="G445" s="138"/>
      <c r="H445" s="138"/>
      <c r="I445" s="138"/>
    </row>
    <row r="446" spans="2:9" s="136" customFormat="1" ht="19.5" customHeight="1">
      <c r="B446" s="138"/>
      <c r="C446" s="138"/>
      <c r="D446" s="138"/>
      <c r="E446" s="138"/>
      <c r="F446" s="138"/>
      <c r="G446" s="138"/>
      <c r="H446" s="138"/>
      <c r="I446" s="138"/>
    </row>
    <row r="447" spans="2:9" s="136" customFormat="1" ht="19.5" customHeight="1">
      <c r="B447" s="138"/>
      <c r="C447" s="138"/>
      <c r="D447" s="138"/>
      <c r="E447" s="138"/>
      <c r="F447" s="138"/>
      <c r="G447" s="138"/>
      <c r="H447" s="138"/>
      <c r="I447" s="138"/>
    </row>
    <row r="448" spans="2:9" s="136" customFormat="1" ht="19.5" customHeight="1">
      <c r="B448" s="138"/>
      <c r="C448" s="138"/>
      <c r="D448" s="138"/>
      <c r="E448" s="138"/>
      <c r="F448" s="138"/>
      <c r="G448" s="138"/>
      <c r="H448" s="138"/>
      <c r="I448" s="138"/>
    </row>
    <row r="449" spans="2:9" s="136" customFormat="1" ht="19.5" customHeight="1">
      <c r="B449" s="138"/>
      <c r="C449" s="138"/>
      <c r="D449" s="138"/>
      <c r="E449" s="138"/>
      <c r="F449" s="138"/>
      <c r="G449" s="138"/>
      <c r="H449" s="138"/>
      <c r="I449" s="138"/>
    </row>
    <row r="450" spans="2:9" s="136" customFormat="1" ht="19.5" customHeight="1">
      <c r="B450" s="138"/>
      <c r="C450" s="138"/>
      <c r="D450" s="138"/>
      <c r="E450" s="138"/>
      <c r="F450" s="138"/>
      <c r="G450" s="138"/>
      <c r="H450" s="138"/>
      <c r="I450" s="138"/>
    </row>
    <row r="451" spans="2:9" s="136" customFormat="1" ht="19.5" customHeight="1">
      <c r="B451" s="138"/>
      <c r="C451" s="138"/>
      <c r="D451" s="138"/>
      <c r="E451" s="138"/>
      <c r="F451" s="138"/>
      <c r="G451" s="138"/>
      <c r="H451" s="138"/>
      <c r="I451" s="138"/>
    </row>
    <row r="452" spans="2:9" s="136" customFormat="1" ht="19.5" customHeight="1">
      <c r="B452" s="138"/>
      <c r="C452" s="138"/>
      <c r="D452" s="138"/>
      <c r="E452" s="138"/>
      <c r="F452" s="138"/>
      <c r="G452" s="138"/>
      <c r="H452" s="138"/>
      <c r="I452" s="138"/>
    </row>
    <row r="453" spans="2:9" s="136" customFormat="1" ht="19.5" customHeight="1">
      <c r="B453" s="138"/>
      <c r="C453" s="138"/>
      <c r="D453" s="138"/>
      <c r="E453" s="138"/>
      <c r="F453" s="138"/>
      <c r="G453" s="138"/>
      <c r="H453" s="138"/>
      <c r="I453" s="138"/>
    </row>
    <row r="454" spans="2:9" s="136" customFormat="1" ht="19.5" customHeight="1">
      <c r="B454" s="138"/>
      <c r="C454" s="138"/>
      <c r="D454" s="138"/>
      <c r="E454" s="138"/>
      <c r="F454" s="138"/>
      <c r="G454" s="138"/>
      <c r="H454" s="138"/>
      <c r="I454" s="138"/>
    </row>
    <row r="455" spans="2:9" s="136" customFormat="1" ht="19.5" customHeight="1">
      <c r="B455" s="138"/>
      <c r="C455" s="138"/>
      <c r="D455" s="138"/>
      <c r="E455" s="138"/>
      <c r="F455" s="138"/>
      <c r="G455" s="138"/>
      <c r="H455" s="138"/>
      <c r="I455" s="138"/>
    </row>
    <row r="456" spans="2:9" s="136" customFormat="1" ht="19.5" customHeight="1">
      <c r="B456" s="138"/>
      <c r="C456" s="138"/>
      <c r="D456" s="138"/>
      <c r="E456" s="138"/>
      <c r="F456" s="138"/>
      <c r="G456" s="138"/>
      <c r="H456" s="138"/>
      <c r="I456" s="138"/>
    </row>
    <row r="457" spans="2:9" s="136" customFormat="1" ht="19.5" customHeight="1">
      <c r="B457" s="138"/>
      <c r="C457" s="138"/>
      <c r="D457" s="138"/>
      <c r="E457" s="138"/>
      <c r="F457" s="138"/>
      <c r="G457" s="138"/>
      <c r="H457" s="138"/>
      <c r="I457" s="138"/>
    </row>
    <row r="458" spans="2:9" s="136" customFormat="1" ht="19.5" customHeight="1">
      <c r="B458" s="138"/>
      <c r="C458" s="138"/>
      <c r="D458" s="138"/>
      <c r="E458" s="138"/>
      <c r="F458" s="138"/>
      <c r="G458" s="138"/>
      <c r="H458" s="138"/>
      <c r="I458" s="138"/>
    </row>
    <row r="459" spans="2:9" s="136" customFormat="1" ht="19.5" customHeight="1">
      <c r="B459" s="138"/>
      <c r="C459" s="138"/>
      <c r="D459" s="138"/>
      <c r="E459" s="138"/>
      <c r="F459" s="138"/>
      <c r="G459" s="138"/>
      <c r="H459" s="138"/>
      <c r="I459" s="138"/>
    </row>
    <row r="460" spans="2:9" s="136" customFormat="1" ht="19.5" customHeight="1">
      <c r="B460" s="138"/>
      <c r="C460" s="138"/>
      <c r="D460" s="138"/>
      <c r="E460" s="138"/>
      <c r="F460" s="138"/>
      <c r="G460" s="138"/>
      <c r="H460" s="138"/>
      <c r="I460" s="138"/>
    </row>
    <row r="461" spans="2:9" s="136" customFormat="1" ht="19.5" customHeight="1">
      <c r="B461" s="138"/>
      <c r="C461" s="138"/>
      <c r="D461" s="138"/>
      <c r="E461" s="138"/>
      <c r="F461" s="138"/>
      <c r="G461" s="138"/>
      <c r="H461" s="138"/>
      <c r="I461" s="138"/>
    </row>
    <row r="462" spans="2:9" s="136" customFormat="1" ht="19.5" customHeight="1">
      <c r="B462" s="138"/>
      <c r="C462" s="138"/>
      <c r="D462" s="138"/>
      <c r="E462" s="138"/>
      <c r="F462" s="138"/>
      <c r="G462" s="138"/>
      <c r="H462" s="138"/>
      <c r="I462" s="138"/>
    </row>
    <row r="463" spans="2:9" s="136" customFormat="1" ht="19.5" customHeight="1">
      <c r="B463" s="138"/>
      <c r="C463" s="138"/>
      <c r="D463" s="138"/>
      <c r="E463" s="138"/>
      <c r="F463" s="138"/>
      <c r="G463" s="138"/>
      <c r="H463" s="138"/>
      <c r="I463" s="138"/>
    </row>
    <row r="464" spans="2:9" s="136" customFormat="1" ht="19.5" customHeight="1">
      <c r="B464" s="138"/>
      <c r="C464" s="138"/>
      <c r="D464" s="138"/>
      <c r="E464" s="138"/>
      <c r="F464" s="138"/>
      <c r="G464" s="138"/>
      <c r="H464" s="138"/>
      <c r="I464" s="138"/>
    </row>
    <row r="465" spans="2:9" s="136" customFormat="1" ht="19.5" customHeight="1">
      <c r="B465" s="138"/>
      <c r="C465" s="138"/>
      <c r="D465" s="138"/>
      <c r="E465" s="138"/>
      <c r="F465" s="138"/>
      <c r="G465" s="138"/>
      <c r="H465" s="138"/>
      <c r="I465" s="138"/>
    </row>
    <row r="466" spans="2:9" s="136" customFormat="1" ht="19.5" customHeight="1">
      <c r="B466" s="138"/>
      <c r="C466" s="138"/>
      <c r="D466" s="138"/>
      <c r="E466" s="138"/>
      <c r="F466" s="138"/>
      <c r="G466" s="138"/>
      <c r="H466" s="138"/>
      <c r="I466" s="138"/>
    </row>
    <row r="467" spans="2:9" s="136" customFormat="1" ht="19.5" customHeight="1">
      <c r="B467" s="138"/>
      <c r="C467" s="138"/>
      <c r="D467" s="138"/>
      <c r="E467" s="138"/>
      <c r="F467" s="138"/>
      <c r="G467" s="138"/>
      <c r="H467" s="138"/>
      <c r="I467" s="138"/>
    </row>
    <row r="468" spans="2:9" s="136" customFormat="1" ht="19.5" customHeight="1">
      <c r="B468" s="138"/>
      <c r="C468" s="138"/>
      <c r="D468" s="138"/>
      <c r="E468" s="138"/>
      <c r="F468" s="138"/>
      <c r="G468" s="138"/>
      <c r="H468" s="138"/>
      <c r="I468" s="138"/>
    </row>
    <row r="469" spans="2:9" s="136" customFormat="1" ht="19.5" customHeight="1">
      <c r="B469" s="138"/>
      <c r="C469" s="138"/>
      <c r="D469" s="138"/>
      <c r="E469" s="138"/>
      <c r="F469" s="138"/>
      <c r="G469" s="138"/>
      <c r="H469" s="138"/>
      <c r="I469" s="138"/>
    </row>
    <row r="470" spans="2:9" s="136" customFormat="1" ht="19.5" customHeight="1">
      <c r="B470" s="138"/>
      <c r="C470" s="138"/>
      <c r="D470" s="138"/>
      <c r="E470" s="138"/>
      <c r="F470" s="138"/>
      <c r="G470" s="138"/>
      <c r="H470" s="138"/>
      <c r="I470" s="138"/>
    </row>
    <row r="471" spans="2:9" s="136" customFormat="1" ht="19.5" customHeight="1">
      <c r="B471" s="138"/>
      <c r="C471" s="138"/>
      <c r="D471" s="138"/>
      <c r="E471" s="138"/>
      <c r="F471" s="138"/>
      <c r="G471" s="138"/>
      <c r="H471" s="138"/>
      <c r="I471" s="138"/>
    </row>
    <row r="472" spans="2:9" s="136" customFormat="1" ht="19.5" customHeight="1">
      <c r="B472" s="138"/>
      <c r="C472" s="138"/>
      <c r="D472" s="138"/>
      <c r="E472" s="138"/>
      <c r="F472" s="138"/>
      <c r="G472" s="138"/>
      <c r="H472" s="138"/>
      <c r="I472" s="138"/>
    </row>
    <row r="473" spans="2:9" s="136" customFormat="1" ht="19.5" customHeight="1">
      <c r="B473" s="138"/>
      <c r="C473" s="138"/>
      <c r="D473" s="138"/>
      <c r="E473" s="138"/>
      <c r="F473" s="138"/>
      <c r="G473" s="138"/>
      <c r="H473" s="138"/>
      <c r="I473" s="138"/>
    </row>
    <row r="474" spans="2:9" s="136" customFormat="1" ht="19.5" customHeight="1">
      <c r="B474" s="138"/>
      <c r="C474" s="138"/>
      <c r="D474" s="138"/>
      <c r="E474" s="138"/>
      <c r="F474" s="138"/>
      <c r="G474" s="138"/>
      <c r="H474" s="138"/>
      <c r="I474" s="138"/>
    </row>
    <row r="475" spans="2:9" s="136" customFormat="1" ht="19.5" customHeight="1">
      <c r="B475" s="138"/>
      <c r="C475" s="138"/>
      <c r="D475" s="138"/>
      <c r="E475" s="138"/>
      <c r="F475" s="138"/>
      <c r="G475" s="138"/>
      <c r="H475" s="138"/>
      <c r="I475" s="138"/>
    </row>
    <row r="476" spans="2:9" s="136" customFormat="1" ht="19.5" customHeight="1">
      <c r="B476" s="138"/>
      <c r="C476" s="138"/>
      <c r="D476" s="138"/>
      <c r="E476" s="138"/>
      <c r="F476" s="138"/>
      <c r="G476" s="138"/>
      <c r="H476" s="138"/>
      <c r="I476" s="138"/>
    </row>
    <row r="477" spans="2:9" s="136" customFormat="1" ht="19.5" customHeight="1">
      <c r="B477" s="138"/>
      <c r="C477" s="138"/>
      <c r="D477" s="138"/>
      <c r="E477" s="138"/>
      <c r="F477" s="138"/>
      <c r="G477" s="138"/>
      <c r="H477" s="138"/>
      <c r="I477" s="138"/>
    </row>
    <row r="478" spans="2:9" s="136" customFormat="1" ht="19.5" customHeight="1">
      <c r="B478" s="138"/>
      <c r="C478" s="138"/>
      <c r="D478" s="138"/>
      <c r="E478" s="138"/>
      <c r="F478" s="138"/>
      <c r="G478" s="138"/>
      <c r="H478" s="138"/>
      <c r="I478" s="138"/>
    </row>
    <row r="479" spans="2:9" s="136" customFormat="1" ht="19.5" customHeight="1">
      <c r="B479" s="138"/>
      <c r="C479" s="138"/>
      <c r="D479" s="138"/>
      <c r="E479" s="138"/>
      <c r="F479" s="138"/>
      <c r="G479" s="138"/>
      <c r="H479" s="138"/>
      <c r="I479" s="138"/>
    </row>
    <row r="480" spans="2:9" s="136" customFormat="1" ht="19.5" customHeight="1">
      <c r="B480" s="138"/>
      <c r="C480" s="138"/>
      <c r="D480" s="138"/>
      <c r="E480" s="138"/>
      <c r="F480" s="138"/>
      <c r="G480" s="138"/>
      <c r="H480" s="138"/>
      <c r="I480" s="138"/>
    </row>
    <row r="481" spans="2:9" s="136" customFormat="1" ht="19.5" customHeight="1">
      <c r="B481" s="138"/>
      <c r="C481" s="138"/>
      <c r="D481" s="138"/>
      <c r="E481" s="138"/>
      <c r="F481" s="138"/>
      <c r="G481" s="138"/>
      <c r="H481" s="138"/>
      <c r="I481" s="138"/>
    </row>
    <row r="482" spans="2:9" s="136" customFormat="1" ht="19.5" customHeight="1">
      <c r="B482" s="138"/>
      <c r="C482" s="138"/>
      <c r="D482" s="138"/>
      <c r="E482" s="138"/>
      <c r="F482" s="138"/>
      <c r="G482" s="138"/>
      <c r="H482" s="138"/>
      <c r="I482" s="138"/>
    </row>
    <row r="483" spans="2:9" s="136" customFormat="1" ht="19.5" customHeight="1">
      <c r="B483" s="138"/>
      <c r="C483" s="138"/>
      <c r="D483" s="138"/>
      <c r="E483" s="138"/>
      <c r="F483" s="138"/>
      <c r="G483" s="138"/>
      <c r="H483" s="138"/>
      <c r="I483" s="138"/>
    </row>
    <row r="484" spans="2:9" s="136" customFormat="1" ht="19.5" customHeight="1">
      <c r="B484" s="138"/>
      <c r="C484" s="138"/>
      <c r="D484" s="138"/>
      <c r="E484" s="138"/>
      <c r="F484" s="138"/>
      <c r="G484" s="138"/>
      <c r="H484" s="138"/>
      <c r="I484" s="138"/>
    </row>
    <row r="485" spans="2:9" s="136" customFormat="1" ht="19.5" customHeight="1">
      <c r="B485" s="138"/>
      <c r="C485" s="138"/>
      <c r="D485" s="138"/>
      <c r="E485" s="138"/>
      <c r="F485" s="138"/>
      <c r="G485" s="138"/>
      <c r="H485" s="138"/>
      <c r="I485" s="138"/>
    </row>
    <row r="486" spans="2:9" s="136" customFormat="1" ht="19.5" customHeight="1">
      <c r="B486" s="138"/>
      <c r="C486" s="138"/>
      <c r="D486" s="138"/>
      <c r="E486" s="138"/>
      <c r="F486" s="138"/>
      <c r="G486" s="138"/>
      <c r="H486" s="138"/>
      <c r="I486" s="138"/>
    </row>
    <row r="487" spans="2:9" s="136" customFormat="1" ht="19.5" customHeight="1">
      <c r="B487" s="138"/>
      <c r="C487" s="138"/>
      <c r="D487" s="138"/>
      <c r="E487" s="138"/>
      <c r="F487" s="138"/>
      <c r="G487" s="138"/>
      <c r="H487" s="138"/>
      <c r="I487" s="138"/>
    </row>
    <row r="488" spans="2:9" s="136" customFormat="1" ht="19.5" customHeight="1">
      <c r="B488" s="138"/>
      <c r="C488" s="138"/>
      <c r="D488" s="138"/>
      <c r="E488" s="138"/>
      <c r="F488" s="138"/>
      <c r="G488" s="138"/>
      <c r="H488" s="138"/>
      <c r="I488" s="138"/>
    </row>
    <row r="489" spans="2:9" s="136" customFormat="1" ht="19.5" customHeight="1">
      <c r="B489" s="138"/>
      <c r="C489" s="138"/>
      <c r="D489" s="138"/>
      <c r="E489" s="138"/>
      <c r="F489" s="138"/>
      <c r="G489" s="138"/>
      <c r="H489" s="138"/>
      <c r="I489" s="138"/>
    </row>
    <row r="490" spans="2:9" s="136" customFormat="1" ht="19.5" customHeight="1">
      <c r="B490" s="138"/>
      <c r="C490" s="138"/>
      <c r="D490" s="138"/>
      <c r="E490" s="138"/>
      <c r="F490" s="138"/>
      <c r="G490" s="138"/>
      <c r="H490" s="138"/>
      <c r="I490" s="138"/>
    </row>
    <row r="491" spans="2:9" s="136" customFormat="1" ht="19.5" customHeight="1">
      <c r="B491" s="138"/>
      <c r="C491" s="138"/>
      <c r="D491" s="138"/>
      <c r="E491" s="138"/>
      <c r="F491" s="138"/>
      <c r="G491" s="138"/>
      <c r="H491" s="138"/>
      <c r="I491" s="138"/>
    </row>
    <row r="492" spans="2:9" s="136" customFormat="1" ht="19.5" customHeight="1">
      <c r="B492" s="138"/>
      <c r="C492" s="138"/>
      <c r="D492" s="138"/>
      <c r="E492" s="138"/>
      <c r="F492" s="138"/>
      <c r="G492" s="138"/>
      <c r="H492" s="138"/>
      <c r="I492" s="138"/>
    </row>
    <row r="493" spans="2:9" s="136" customFormat="1" ht="19.5" customHeight="1">
      <c r="B493" s="138"/>
      <c r="C493" s="138"/>
      <c r="D493" s="138"/>
      <c r="E493" s="138"/>
      <c r="F493" s="138"/>
      <c r="G493" s="138"/>
      <c r="H493" s="138"/>
      <c r="I493" s="138"/>
    </row>
    <row r="494" spans="2:9" s="136" customFormat="1" ht="19.5" customHeight="1">
      <c r="B494" s="138"/>
      <c r="C494" s="138"/>
      <c r="D494" s="138"/>
      <c r="E494" s="138"/>
      <c r="F494" s="138"/>
      <c r="G494" s="138"/>
      <c r="H494" s="138"/>
      <c r="I494" s="138"/>
    </row>
    <row r="495" spans="2:9" s="136" customFormat="1" ht="19.5" customHeight="1">
      <c r="B495" s="138"/>
      <c r="C495" s="138"/>
      <c r="D495" s="138"/>
      <c r="E495" s="138"/>
      <c r="F495" s="138"/>
      <c r="G495" s="138"/>
      <c r="H495" s="138"/>
      <c r="I495" s="138"/>
    </row>
    <row r="496" spans="2:9" s="136" customFormat="1" ht="19.5" customHeight="1">
      <c r="B496" s="138"/>
      <c r="C496" s="138"/>
      <c r="D496" s="138"/>
      <c r="E496" s="138"/>
      <c r="F496" s="138"/>
      <c r="G496" s="138"/>
      <c r="H496" s="138"/>
      <c r="I496" s="138"/>
    </row>
    <row r="497" spans="2:9" s="136" customFormat="1" ht="19.5" customHeight="1">
      <c r="B497" s="138"/>
      <c r="C497" s="138"/>
      <c r="D497" s="138"/>
      <c r="E497" s="138"/>
      <c r="F497" s="138"/>
      <c r="G497" s="138"/>
      <c r="H497" s="138"/>
      <c r="I497" s="138"/>
    </row>
    <row r="498" spans="2:9" s="136" customFormat="1" ht="19.5" customHeight="1">
      <c r="B498" s="138"/>
      <c r="C498" s="138"/>
      <c r="D498" s="138"/>
      <c r="E498" s="138"/>
      <c r="F498" s="138"/>
      <c r="G498" s="138"/>
      <c r="H498" s="138"/>
      <c r="I498" s="138"/>
    </row>
    <row r="499" spans="2:9" s="136" customFormat="1" ht="19.5" customHeight="1">
      <c r="B499" s="138"/>
      <c r="C499" s="138"/>
      <c r="D499" s="138"/>
      <c r="E499" s="138"/>
      <c r="F499" s="138"/>
      <c r="G499" s="138"/>
      <c r="H499" s="138"/>
      <c r="I499" s="138"/>
    </row>
    <row r="500" spans="2:9" s="136" customFormat="1" ht="19.5" customHeight="1">
      <c r="B500" s="138"/>
      <c r="C500" s="138"/>
      <c r="D500" s="138"/>
      <c r="E500" s="138"/>
      <c r="F500" s="138"/>
      <c r="G500" s="138"/>
      <c r="H500" s="138"/>
      <c r="I500" s="138"/>
    </row>
    <row r="501" spans="2:9" s="136" customFormat="1" ht="19.5" customHeight="1">
      <c r="B501" s="138"/>
      <c r="C501" s="138"/>
      <c r="D501" s="138"/>
      <c r="E501" s="138"/>
      <c r="F501" s="138"/>
      <c r="G501" s="138"/>
      <c r="H501" s="138"/>
      <c r="I501" s="138"/>
    </row>
    <row r="502" spans="2:9" s="136" customFormat="1" ht="19.5" customHeight="1">
      <c r="B502" s="138"/>
      <c r="C502" s="138"/>
      <c r="D502" s="138"/>
      <c r="E502" s="138"/>
      <c r="F502" s="138"/>
      <c r="G502" s="138"/>
      <c r="H502" s="138"/>
      <c r="I502" s="138"/>
    </row>
    <row r="503" spans="2:9" s="136" customFormat="1" ht="19.5" customHeight="1">
      <c r="B503" s="138"/>
      <c r="C503" s="138"/>
      <c r="D503" s="138"/>
      <c r="E503" s="138"/>
      <c r="F503" s="138"/>
      <c r="G503" s="138"/>
      <c r="H503" s="138"/>
      <c r="I503" s="138"/>
    </row>
    <row r="504" spans="2:9" s="136" customFormat="1" ht="19.5" customHeight="1">
      <c r="B504" s="138"/>
      <c r="C504" s="138"/>
      <c r="D504" s="138"/>
      <c r="E504" s="138"/>
      <c r="F504" s="138"/>
      <c r="G504" s="138"/>
      <c r="H504" s="138"/>
      <c r="I504" s="138"/>
    </row>
    <row r="505" spans="2:9" s="136" customFormat="1" ht="19.5" customHeight="1">
      <c r="B505" s="138"/>
      <c r="C505" s="138"/>
      <c r="D505" s="138"/>
      <c r="E505" s="138"/>
      <c r="F505" s="138"/>
      <c r="G505" s="138"/>
      <c r="H505" s="138"/>
      <c r="I505" s="138"/>
    </row>
    <row r="506" spans="2:9" s="136" customFormat="1" ht="19.5" customHeight="1">
      <c r="B506" s="138"/>
      <c r="C506" s="138"/>
      <c r="D506" s="138"/>
      <c r="E506" s="138"/>
      <c r="F506" s="138"/>
      <c r="G506" s="138"/>
      <c r="H506" s="138"/>
      <c r="I506" s="138"/>
    </row>
    <row r="507" spans="2:9" s="136" customFormat="1" ht="19.5" customHeight="1">
      <c r="B507" s="138"/>
      <c r="C507" s="138"/>
      <c r="D507" s="138"/>
      <c r="E507" s="138"/>
      <c r="F507" s="138"/>
      <c r="G507" s="138"/>
      <c r="H507" s="138"/>
      <c r="I507" s="138"/>
    </row>
    <row r="508" spans="2:9" s="136" customFormat="1" ht="19.5" customHeight="1">
      <c r="B508" s="138"/>
      <c r="C508" s="138"/>
      <c r="D508" s="138"/>
      <c r="E508" s="138"/>
      <c r="F508" s="138"/>
      <c r="G508" s="138"/>
      <c r="H508" s="138"/>
      <c r="I508" s="138"/>
    </row>
    <row r="509" spans="2:9" s="136" customFormat="1" ht="19.5" customHeight="1">
      <c r="B509" s="138"/>
      <c r="C509" s="138"/>
      <c r="D509" s="138"/>
      <c r="E509" s="138"/>
      <c r="F509" s="138"/>
      <c r="G509" s="138"/>
      <c r="H509" s="138"/>
      <c r="I509" s="138"/>
    </row>
    <row r="510" spans="2:9" s="136" customFormat="1" ht="19.5" customHeight="1">
      <c r="B510" s="138"/>
      <c r="C510" s="138"/>
      <c r="D510" s="138"/>
      <c r="E510" s="138"/>
      <c r="F510" s="138"/>
      <c r="G510" s="138"/>
      <c r="H510" s="138"/>
      <c r="I510" s="138"/>
    </row>
    <row r="511" spans="2:9" s="136" customFormat="1" ht="19.5" customHeight="1">
      <c r="B511" s="138"/>
      <c r="C511" s="138"/>
      <c r="D511" s="138"/>
      <c r="E511" s="138"/>
      <c r="F511" s="138"/>
      <c r="G511" s="138"/>
      <c r="H511" s="138"/>
      <c r="I511" s="138"/>
    </row>
    <row r="512" spans="2:9" s="136" customFormat="1" ht="19.5" customHeight="1">
      <c r="B512" s="138"/>
      <c r="C512" s="138"/>
      <c r="D512" s="138"/>
      <c r="E512" s="138"/>
      <c r="F512" s="138"/>
      <c r="G512" s="138"/>
      <c r="H512" s="138"/>
      <c r="I512" s="138"/>
    </row>
    <row r="513" spans="2:9" s="136" customFormat="1" ht="19.5" customHeight="1">
      <c r="B513" s="138"/>
      <c r="C513" s="138"/>
      <c r="D513" s="138"/>
      <c r="E513" s="138"/>
      <c r="F513" s="138"/>
      <c r="G513" s="138"/>
      <c r="H513" s="138"/>
      <c r="I513" s="138"/>
    </row>
    <row r="514" spans="2:9" s="136" customFormat="1" ht="19.5" customHeight="1">
      <c r="B514" s="138"/>
      <c r="C514" s="138"/>
      <c r="D514" s="138"/>
      <c r="E514" s="138"/>
      <c r="F514" s="138"/>
      <c r="G514" s="138"/>
      <c r="H514" s="138"/>
      <c r="I514" s="138"/>
    </row>
    <row r="515" spans="2:9" s="136" customFormat="1" ht="19.5" customHeight="1">
      <c r="B515" s="138"/>
      <c r="C515" s="138"/>
      <c r="D515" s="138"/>
      <c r="E515" s="138"/>
      <c r="F515" s="138"/>
      <c r="G515" s="138"/>
      <c r="H515" s="138"/>
      <c r="I515" s="138"/>
    </row>
    <row r="516" spans="2:9" s="136" customFormat="1" ht="19.5" customHeight="1">
      <c r="B516" s="138"/>
      <c r="C516" s="138"/>
      <c r="D516" s="138"/>
      <c r="E516" s="138"/>
      <c r="F516" s="138"/>
      <c r="G516" s="138"/>
      <c r="H516" s="138"/>
      <c r="I516" s="138"/>
    </row>
    <row r="517" spans="2:9" s="136" customFormat="1" ht="19.5" customHeight="1">
      <c r="B517" s="138"/>
      <c r="C517" s="138"/>
      <c r="D517" s="138"/>
      <c r="E517" s="138"/>
      <c r="F517" s="138"/>
      <c r="G517" s="138"/>
      <c r="H517" s="138"/>
      <c r="I517" s="138"/>
    </row>
    <row r="518" spans="2:9" s="136" customFormat="1" ht="19.5" customHeight="1">
      <c r="B518" s="138"/>
      <c r="C518" s="138"/>
      <c r="D518" s="138"/>
      <c r="E518" s="138"/>
      <c r="F518" s="138"/>
      <c r="G518" s="138"/>
      <c r="H518" s="138"/>
      <c r="I518" s="138"/>
    </row>
    <row r="519" spans="2:9" s="136" customFormat="1" ht="19.5" customHeight="1">
      <c r="B519" s="138"/>
      <c r="C519" s="138"/>
      <c r="D519" s="138"/>
      <c r="E519" s="138"/>
      <c r="F519" s="138"/>
      <c r="G519" s="138"/>
      <c r="H519" s="138"/>
      <c r="I519" s="138"/>
    </row>
    <row r="520" spans="2:9" s="136" customFormat="1" ht="19.5" customHeight="1">
      <c r="B520" s="138"/>
      <c r="C520" s="138"/>
      <c r="D520" s="138"/>
      <c r="E520" s="138"/>
      <c r="F520" s="138"/>
      <c r="G520" s="138"/>
      <c r="H520" s="138"/>
      <c r="I520" s="138"/>
    </row>
    <row r="521" spans="2:9" s="136" customFormat="1" ht="19.5" customHeight="1">
      <c r="B521" s="138"/>
      <c r="C521" s="138"/>
      <c r="D521" s="138"/>
      <c r="E521" s="138"/>
      <c r="F521" s="138"/>
      <c r="G521" s="138"/>
      <c r="H521" s="138"/>
      <c r="I521" s="138"/>
    </row>
    <row r="522" spans="2:9" s="136" customFormat="1" ht="19.5" customHeight="1">
      <c r="B522" s="138"/>
      <c r="C522" s="138"/>
      <c r="D522" s="138"/>
      <c r="E522" s="138"/>
      <c r="F522" s="138"/>
      <c r="G522" s="138"/>
      <c r="H522" s="138"/>
      <c r="I522" s="138"/>
    </row>
    <row r="523" spans="2:9" s="136" customFormat="1" ht="19.5" customHeight="1">
      <c r="B523" s="138"/>
      <c r="C523" s="138"/>
      <c r="D523" s="138"/>
      <c r="E523" s="138"/>
      <c r="F523" s="138"/>
      <c r="G523" s="138"/>
      <c r="H523" s="138"/>
      <c r="I523" s="138"/>
    </row>
    <row r="524" spans="2:9" s="136" customFormat="1" ht="19.5" customHeight="1">
      <c r="B524" s="138"/>
      <c r="C524" s="138"/>
      <c r="D524" s="138"/>
      <c r="E524" s="138"/>
      <c r="F524" s="138"/>
      <c r="G524" s="138"/>
      <c r="H524" s="138"/>
      <c r="I524" s="138"/>
    </row>
    <row r="525" spans="2:9" s="136" customFormat="1" ht="19.5" customHeight="1">
      <c r="B525" s="138"/>
      <c r="C525" s="138"/>
      <c r="D525" s="138"/>
      <c r="E525" s="138"/>
      <c r="F525" s="138"/>
      <c r="G525" s="138"/>
      <c r="H525" s="138"/>
      <c r="I525" s="138"/>
    </row>
    <row r="526" spans="2:9" s="136" customFormat="1" ht="19.5" customHeight="1">
      <c r="B526" s="138"/>
      <c r="C526" s="138"/>
      <c r="D526" s="138"/>
      <c r="E526" s="138"/>
      <c r="F526" s="138"/>
      <c r="G526" s="138"/>
      <c r="H526" s="138"/>
      <c r="I526" s="138"/>
    </row>
    <row r="527" spans="2:9" s="136" customFormat="1" ht="19.5" customHeight="1">
      <c r="B527" s="138"/>
      <c r="C527" s="138"/>
      <c r="D527" s="138"/>
      <c r="E527" s="138"/>
      <c r="F527" s="138"/>
      <c r="G527" s="138"/>
      <c r="H527" s="138"/>
      <c r="I527" s="138"/>
    </row>
    <row r="528" spans="2:9" s="136" customFormat="1" ht="19.5" customHeight="1">
      <c r="B528" s="138"/>
      <c r="C528" s="138"/>
      <c r="D528" s="138"/>
      <c r="E528" s="138"/>
      <c r="F528" s="138"/>
      <c r="G528" s="138"/>
      <c r="H528" s="138"/>
      <c r="I528" s="138"/>
    </row>
    <row r="529" spans="2:9" s="136" customFormat="1" ht="19.5" customHeight="1">
      <c r="B529" s="138"/>
      <c r="C529" s="138"/>
      <c r="D529" s="138"/>
      <c r="E529" s="138"/>
      <c r="F529" s="138"/>
      <c r="G529" s="138"/>
      <c r="H529" s="138"/>
      <c r="I529" s="138"/>
    </row>
    <row r="530" spans="2:9" s="136" customFormat="1" ht="19.5" customHeight="1">
      <c r="B530" s="138"/>
      <c r="C530" s="138"/>
      <c r="D530" s="138"/>
      <c r="E530" s="138"/>
      <c r="F530" s="138"/>
      <c r="G530" s="138"/>
      <c r="H530" s="138"/>
      <c r="I530" s="138"/>
    </row>
    <row r="531" spans="2:9" s="136" customFormat="1" ht="19.5" customHeight="1">
      <c r="B531" s="138"/>
      <c r="C531" s="138"/>
      <c r="D531" s="138"/>
      <c r="E531" s="138"/>
      <c r="F531" s="138"/>
      <c r="G531" s="138"/>
      <c r="H531" s="138"/>
      <c r="I531" s="138"/>
    </row>
    <row r="532" spans="2:9" s="136" customFormat="1" ht="19.5" customHeight="1">
      <c r="B532" s="138"/>
      <c r="C532" s="138"/>
      <c r="D532" s="138"/>
      <c r="E532" s="138"/>
      <c r="F532" s="138"/>
      <c r="G532" s="138"/>
      <c r="H532" s="138"/>
      <c r="I532" s="138"/>
    </row>
    <row r="533" spans="2:9" s="136" customFormat="1" ht="19.5" customHeight="1">
      <c r="B533" s="138"/>
      <c r="C533" s="138"/>
      <c r="D533" s="138"/>
      <c r="E533" s="138"/>
      <c r="F533" s="138"/>
      <c r="G533" s="138"/>
      <c r="H533" s="138"/>
      <c r="I533" s="138"/>
    </row>
    <row r="534" spans="2:9" s="136" customFormat="1" ht="19.5" customHeight="1">
      <c r="B534" s="138"/>
      <c r="C534" s="138"/>
      <c r="D534" s="138"/>
      <c r="E534" s="138"/>
      <c r="F534" s="138"/>
      <c r="G534" s="138"/>
      <c r="H534" s="138"/>
      <c r="I534" s="138"/>
    </row>
    <row r="535" spans="2:9" s="136" customFormat="1" ht="19.5" customHeight="1">
      <c r="B535" s="138"/>
      <c r="C535" s="138"/>
      <c r="D535" s="138"/>
      <c r="E535" s="138"/>
      <c r="F535" s="138"/>
      <c r="G535" s="138"/>
      <c r="H535" s="138"/>
      <c r="I535" s="138"/>
    </row>
    <row r="536" spans="2:9" s="136" customFormat="1" ht="19.5" customHeight="1">
      <c r="B536" s="138"/>
      <c r="C536" s="138"/>
      <c r="D536" s="138"/>
      <c r="E536" s="138"/>
      <c r="F536" s="138"/>
      <c r="G536" s="138"/>
      <c r="H536" s="138"/>
      <c r="I536" s="138"/>
    </row>
    <row r="537" spans="2:9" s="136" customFormat="1" ht="19.5" customHeight="1">
      <c r="B537" s="138"/>
      <c r="C537" s="138"/>
      <c r="D537" s="138"/>
      <c r="E537" s="138"/>
      <c r="F537" s="138"/>
      <c r="G537" s="138"/>
      <c r="H537" s="138"/>
      <c r="I537" s="138"/>
    </row>
    <row r="538" spans="2:9" s="136" customFormat="1" ht="19.5" customHeight="1">
      <c r="B538" s="138"/>
      <c r="C538" s="138"/>
      <c r="D538" s="138"/>
      <c r="E538" s="138"/>
      <c r="F538" s="138"/>
      <c r="G538" s="138"/>
      <c r="H538" s="138"/>
      <c r="I538" s="138"/>
    </row>
    <row r="539" spans="2:9" s="136" customFormat="1" ht="19.5" customHeight="1">
      <c r="B539" s="138"/>
      <c r="C539" s="138"/>
      <c r="D539" s="138"/>
      <c r="E539" s="138"/>
      <c r="F539" s="138"/>
      <c r="G539" s="138"/>
      <c r="H539" s="138"/>
      <c r="I539" s="138"/>
    </row>
    <row r="540" spans="2:9" s="136" customFormat="1" ht="19.5" customHeight="1">
      <c r="B540" s="138"/>
      <c r="C540" s="138"/>
      <c r="D540" s="138"/>
      <c r="E540" s="138"/>
      <c r="F540" s="138"/>
      <c r="G540" s="138"/>
      <c r="H540" s="138"/>
      <c r="I540" s="138"/>
    </row>
    <row r="541" spans="2:9" s="136" customFormat="1" ht="19.5" customHeight="1">
      <c r="B541" s="138"/>
      <c r="C541" s="138"/>
      <c r="D541" s="138"/>
      <c r="E541" s="138"/>
      <c r="F541" s="138"/>
      <c r="G541" s="138"/>
      <c r="H541" s="138"/>
      <c r="I541" s="138"/>
    </row>
    <row r="542" spans="2:9" s="136" customFormat="1" ht="19.5" customHeight="1">
      <c r="B542" s="138"/>
      <c r="C542" s="138"/>
      <c r="D542" s="138"/>
      <c r="E542" s="138"/>
      <c r="F542" s="138"/>
      <c r="G542" s="138"/>
      <c r="H542" s="138"/>
      <c r="I542" s="138"/>
    </row>
    <row r="543" spans="2:9" s="136" customFormat="1" ht="19.5" customHeight="1">
      <c r="B543" s="138"/>
      <c r="C543" s="138"/>
      <c r="D543" s="138"/>
      <c r="E543" s="138"/>
      <c r="F543" s="138"/>
      <c r="G543" s="138"/>
      <c r="H543" s="138"/>
      <c r="I543" s="138"/>
    </row>
    <row r="544" spans="2:9" s="136" customFormat="1" ht="19.5" customHeight="1">
      <c r="B544" s="138"/>
      <c r="C544" s="138"/>
      <c r="D544" s="138"/>
      <c r="E544" s="138"/>
      <c r="F544" s="138"/>
      <c r="G544" s="138"/>
      <c r="H544" s="138"/>
      <c r="I544" s="138"/>
    </row>
    <row r="545" spans="2:9" s="136" customFormat="1" ht="19.5" customHeight="1">
      <c r="B545" s="138"/>
      <c r="C545" s="138"/>
      <c r="D545" s="138"/>
      <c r="E545" s="138"/>
      <c r="F545" s="138"/>
      <c r="G545" s="138"/>
      <c r="H545" s="138"/>
      <c r="I545" s="138"/>
    </row>
    <row r="546" spans="2:9" s="136" customFormat="1" ht="19.5" customHeight="1">
      <c r="B546" s="138"/>
      <c r="C546" s="138"/>
      <c r="D546" s="138"/>
      <c r="E546" s="138"/>
      <c r="F546" s="138"/>
      <c r="G546" s="138"/>
      <c r="H546" s="138"/>
      <c r="I546" s="138"/>
    </row>
    <row r="547" spans="2:9" s="136" customFormat="1" ht="19.5" customHeight="1">
      <c r="B547" s="138"/>
      <c r="C547" s="138"/>
      <c r="D547" s="138"/>
      <c r="E547" s="138"/>
      <c r="F547" s="138"/>
      <c r="G547" s="138"/>
      <c r="H547" s="138"/>
      <c r="I547" s="138"/>
    </row>
    <row r="548" spans="2:9" s="136" customFormat="1" ht="19.5" customHeight="1">
      <c r="B548" s="138"/>
      <c r="C548" s="138"/>
      <c r="D548" s="138"/>
      <c r="E548" s="138"/>
      <c r="F548" s="138"/>
      <c r="G548" s="138"/>
      <c r="H548" s="138"/>
      <c r="I548" s="138"/>
    </row>
    <row r="549" spans="2:9" s="136" customFormat="1" ht="19.5" customHeight="1">
      <c r="B549" s="138"/>
      <c r="C549" s="138"/>
      <c r="D549" s="138"/>
      <c r="E549" s="138"/>
      <c r="F549" s="138"/>
      <c r="G549" s="138"/>
      <c r="H549" s="138"/>
      <c r="I549" s="138"/>
    </row>
    <row r="550" spans="2:9" s="136" customFormat="1" ht="19.5" customHeight="1">
      <c r="B550" s="138"/>
      <c r="C550" s="138"/>
      <c r="D550" s="138"/>
      <c r="E550" s="138"/>
      <c r="F550" s="138"/>
      <c r="G550" s="138"/>
      <c r="H550" s="138"/>
      <c r="I550" s="138"/>
    </row>
    <row r="551" spans="2:9" s="136" customFormat="1" ht="19.5" customHeight="1">
      <c r="B551" s="138"/>
      <c r="C551" s="138"/>
      <c r="D551" s="138"/>
      <c r="E551" s="138"/>
      <c r="F551" s="138"/>
      <c r="G551" s="138"/>
      <c r="H551" s="138"/>
      <c r="I551" s="138"/>
    </row>
    <row r="552" spans="2:9" s="136" customFormat="1" ht="19.5" customHeight="1">
      <c r="B552" s="138"/>
      <c r="C552" s="138"/>
      <c r="D552" s="138"/>
      <c r="E552" s="138"/>
      <c r="F552" s="138"/>
      <c r="G552" s="138"/>
      <c r="H552" s="138"/>
      <c r="I552" s="138"/>
    </row>
    <row r="553" spans="2:9" s="136" customFormat="1" ht="19.5" customHeight="1">
      <c r="B553" s="138"/>
      <c r="C553" s="138"/>
      <c r="D553" s="138"/>
      <c r="E553" s="138"/>
      <c r="F553" s="138"/>
      <c r="G553" s="138"/>
      <c r="H553" s="138"/>
      <c r="I553" s="138"/>
    </row>
    <row r="554" spans="2:9" s="136" customFormat="1" ht="19.5" customHeight="1">
      <c r="B554" s="138"/>
      <c r="C554" s="138"/>
      <c r="D554" s="138"/>
      <c r="E554" s="138"/>
      <c r="F554" s="138"/>
      <c r="G554" s="138"/>
      <c r="H554" s="138"/>
      <c r="I554" s="138"/>
    </row>
    <row r="555" spans="2:9" s="136" customFormat="1" ht="19.5" customHeight="1">
      <c r="B555" s="138"/>
      <c r="C555" s="138"/>
      <c r="D555" s="138"/>
      <c r="E555" s="138"/>
      <c r="F555" s="138"/>
      <c r="G555" s="138"/>
      <c r="H555" s="138"/>
      <c r="I555" s="138"/>
    </row>
    <row r="556" spans="2:9" s="136" customFormat="1" ht="19.5" customHeight="1">
      <c r="B556" s="138"/>
      <c r="C556" s="138"/>
      <c r="D556" s="138"/>
      <c r="E556" s="138"/>
      <c r="F556" s="138"/>
      <c r="G556" s="138"/>
      <c r="H556" s="138"/>
      <c r="I556" s="138"/>
    </row>
    <row r="557" spans="2:9" s="136" customFormat="1" ht="19.5" customHeight="1">
      <c r="B557" s="138"/>
      <c r="C557" s="138"/>
      <c r="D557" s="138"/>
      <c r="E557" s="138"/>
      <c r="F557" s="138"/>
      <c r="G557" s="138"/>
      <c r="H557" s="138"/>
      <c r="I557" s="138"/>
    </row>
    <row r="558" spans="2:9" s="136" customFormat="1" ht="19.5" customHeight="1">
      <c r="B558" s="138"/>
      <c r="C558" s="138"/>
      <c r="D558" s="138"/>
      <c r="E558" s="138"/>
      <c r="F558" s="138"/>
      <c r="G558" s="138"/>
      <c r="H558" s="138"/>
      <c r="I558" s="138"/>
    </row>
    <row r="559" spans="2:9" s="136" customFormat="1" ht="19.5" customHeight="1">
      <c r="B559" s="138"/>
      <c r="C559" s="138"/>
      <c r="D559" s="138"/>
      <c r="E559" s="138"/>
      <c r="F559" s="138"/>
      <c r="G559" s="138"/>
      <c r="H559" s="138"/>
      <c r="I559" s="138"/>
    </row>
    <row r="560" spans="2:9" s="136" customFormat="1" ht="19.5" customHeight="1">
      <c r="B560" s="138"/>
      <c r="C560" s="138"/>
      <c r="D560" s="138"/>
      <c r="E560" s="138"/>
      <c r="F560" s="138"/>
      <c r="G560" s="138"/>
      <c r="H560" s="138"/>
      <c r="I560" s="138"/>
    </row>
    <row r="561" spans="2:9" s="136" customFormat="1" ht="19.5" customHeight="1">
      <c r="B561" s="138"/>
      <c r="C561" s="138"/>
      <c r="D561" s="138"/>
      <c r="E561" s="138"/>
      <c r="F561" s="138"/>
      <c r="G561" s="138"/>
      <c r="H561" s="138"/>
      <c r="I561" s="138"/>
    </row>
    <row r="562" spans="2:9" s="136" customFormat="1" ht="19.5" customHeight="1">
      <c r="B562" s="138"/>
      <c r="C562" s="138"/>
      <c r="D562" s="138"/>
      <c r="E562" s="138"/>
      <c r="F562" s="138"/>
      <c r="G562" s="138"/>
      <c r="H562" s="138"/>
      <c r="I562" s="138"/>
    </row>
    <row r="563" spans="2:9" s="136" customFormat="1" ht="19.5" customHeight="1">
      <c r="B563" s="138"/>
      <c r="C563" s="138"/>
      <c r="D563" s="138"/>
      <c r="E563" s="138"/>
      <c r="F563" s="138"/>
      <c r="G563" s="138"/>
      <c r="H563" s="138"/>
      <c r="I563" s="138"/>
    </row>
    <row r="564" spans="2:9" s="136" customFormat="1" ht="19.5" customHeight="1">
      <c r="B564" s="138"/>
      <c r="C564" s="138"/>
      <c r="D564" s="138"/>
      <c r="E564" s="138"/>
      <c r="F564" s="138"/>
      <c r="G564" s="138"/>
      <c r="H564" s="138"/>
      <c r="I564" s="138"/>
    </row>
    <row r="565" spans="2:9" s="136" customFormat="1" ht="19.5" customHeight="1">
      <c r="B565" s="138"/>
      <c r="C565" s="138"/>
      <c r="D565" s="138"/>
      <c r="E565" s="138"/>
      <c r="F565" s="138"/>
      <c r="G565" s="138"/>
      <c r="H565" s="138"/>
      <c r="I565" s="138"/>
    </row>
    <row r="566" spans="2:9" s="136" customFormat="1" ht="19.5" customHeight="1">
      <c r="B566" s="138"/>
      <c r="C566" s="138"/>
      <c r="D566" s="138"/>
      <c r="E566" s="138"/>
      <c r="F566" s="138"/>
      <c r="G566" s="138"/>
      <c r="H566" s="138"/>
      <c r="I566" s="138"/>
    </row>
    <row r="567" spans="2:9" s="136" customFormat="1" ht="19.5" customHeight="1">
      <c r="B567" s="138"/>
      <c r="C567" s="138"/>
      <c r="D567" s="138"/>
      <c r="E567" s="138"/>
      <c r="F567" s="138"/>
      <c r="G567" s="138"/>
      <c r="H567" s="138"/>
      <c r="I567" s="138"/>
    </row>
    <row r="568" spans="2:9" s="136" customFormat="1" ht="19.5" customHeight="1">
      <c r="B568" s="138"/>
      <c r="C568" s="138"/>
      <c r="D568" s="138"/>
      <c r="E568" s="138"/>
      <c r="F568" s="138"/>
      <c r="G568" s="138"/>
      <c r="H568" s="138"/>
      <c r="I568" s="138"/>
    </row>
    <row r="569" spans="2:9" s="136" customFormat="1" ht="19.5" customHeight="1">
      <c r="B569" s="138"/>
      <c r="C569" s="138"/>
      <c r="D569" s="138"/>
      <c r="E569" s="138"/>
      <c r="F569" s="138"/>
      <c r="G569" s="138"/>
      <c r="H569" s="138"/>
      <c r="I569" s="138"/>
    </row>
    <row r="570" spans="2:9" s="136" customFormat="1" ht="19.5" customHeight="1">
      <c r="B570" s="138"/>
      <c r="C570" s="138"/>
      <c r="D570" s="138"/>
      <c r="E570" s="138"/>
      <c r="F570" s="138"/>
      <c r="G570" s="138"/>
      <c r="H570" s="138"/>
      <c r="I570" s="138"/>
    </row>
    <row r="571" spans="2:9" s="136" customFormat="1" ht="19.5" customHeight="1">
      <c r="B571" s="138"/>
      <c r="C571" s="138"/>
      <c r="D571" s="138"/>
      <c r="E571" s="138"/>
      <c r="F571" s="138"/>
      <c r="G571" s="138"/>
      <c r="H571" s="138"/>
      <c r="I571" s="138"/>
    </row>
    <row r="572" spans="2:9" s="136" customFormat="1" ht="19.5" customHeight="1">
      <c r="B572" s="138"/>
      <c r="C572" s="138"/>
      <c r="D572" s="138"/>
      <c r="E572" s="138"/>
      <c r="F572" s="138"/>
      <c r="G572" s="138"/>
      <c r="H572" s="138"/>
      <c r="I572" s="138"/>
    </row>
    <row r="573" spans="2:9" s="136" customFormat="1" ht="19.5" customHeight="1">
      <c r="B573" s="138"/>
      <c r="C573" s="138"/>
      <c r="D573" s="138"/>
      <c r="E573" s="138"/>
      <c r="F573" s="138"/>
      <c r="G573" s="138"/>
      <c r="H573" s="138"/>
      <c r="I573" s="138"/>
    </row>
    <row r="574" spans="2:9" s="136" customFormat="1" ht="19.5" customHeight="1">
      <c r="B574" s="138"/>
      <c r="C574" s="138"/>
      <c r="D574" s="138"/>
      <c r="E574" s="138"/>
      <c r="F574" s="138"/>
      <c r="G574" s="138"/>
      <c r="H574" s="138"/>
      <c r="I574" s="138"/>
    </row>
    <row r="575" spans="2:9" s="136" customFormat="1" ht="19.5" customHeight="1">
      <c r="B575" s="138"/>
      <c r="C575" s="138"/>
      <c r="D575" s="138"/>
      <c r="E575" s="138"/>
      <c r="F575" s="138"/>
      <c r="G575" s="138"/>
      <c r="H575" s="138"/>
      <c r="I575" s="138"/>
    </row>
    <row r="576" spans="2:9" s="136" customFormat="1" ht="19.5" customHeight="1">
      <c r="B576" s="138"/>
      <c r="C576" s="138"/>
      <c r="D576" s="138"/>
      <c r="E576" s="138"/>
      <c r="F576" s="138"/>
      <c r="G576" s="138"/>
      <c r="H576" s="138"/>
      <c r="I576" s="138"/>
    </row>
    <row r="577" spans="2:9" s="136" customFormat="1" ht="19.5" customHeight="1">
      <c r="B577" s="138"/>
      <c r="C577" s="138"/>
      <c r="D577" s="138"/>
      <c r="E577" s="138"/>
      <c r="F577" s="138"/>
      <c r="G577" s="138"/>
      <c r="H577" s="138"/>
      <c r="I577" s="138"/>
    </row>
    <row r="578" spans="2:9" s="136" customFormat="1" ht="19.5" customHeight="1">
      <c r="B578" s="138"/>
      <c r="C578" s="138"/>
      <c r="D578" s="138"/>
      <c r="E578" s="138"/>
      <c r="F578" s="138"/>
      <c r="G578" s="138"/>
      <c r="H578" s="138"/>
      <c r="I578" s="138"/>
    </row>
    <row r="579" spans="2:9" s="136" customFormat="1" ht="19.5" customHeight="1">
      <c r="B579" s="138"/>
      <c r="C579" s="138"/>
      <c r="D579" s="138"/>
      <c r="E579" s="138"/>
      <c r="F579" s="138"/>
      <c r="G579" s="138"/>
      <c r="H579" s="138"/>
      <c r="I579" s="138"/>
    </row>
    <row r="580" spans="2:9" s="136" customFormat="1" ht="19.5" customHeight="1">
      <c r="B580" s="138"/>
      <c r="C580" s="138"/>
      <c r="D580" s="138"/>
      <c r="E580" s="138"/>
      <c r="F580" s="138"/>
      <c r="G580" s="138"/>
      <c r="H580" s="138"/>
      <c r="I580" s="138"/>
    </row>
    <row r="581" spans="2:9" s="136" customFormat="1" ht="19.5" customHeight="1">
      <c r="B581" s="138"/>
      <c r="C581" s="138"/>
      <c r="D581" s="138"/>
      <c r="E581" s="138"/>
      <c r="F581" s="138"/>
      <c r="G581" s="138"/>
      <c r="H581" s="138"/>
      <c r="I581" s="138"/>
    </row>
    <row r="582" spans="2:9" s="136" customFormat="1" ht="19.5" customHeight="1">
      <c r="B582" s="138"/>
      <c r="C582" s="138"/>
      <c r="D582" s="138"/>
      <c r="E582" s="138"/>
      <c r="F582" s="138"/>
      <c r="G582" s="138"/>
      <c r="H582" s="138"/>
      <c r="I582" s="138"/>
    </row>
    <row r="583" spans="2:9" s="136" customFormat="1" ht="19.5" customHeight="1">
      <c r="B583" s="138"/>
      <c r="C583" s="138"/>
      <c r="D583" s="138"/>
      <c r="E583" s="138"/>
      <c r="F583" s="138"/>
      <c r="G583" s="138"/>
      <c r="H583" s="138"/>
      <c r="I583" s="138"/>
    </row>
    <row r="584" spans="2:9" s="136" customFormat="1" ht="19.5" customHeight="1">
      <c r="B584" s="138"/>
      <c r="C584" s="138"/>
      <c r="D584" s="138"/>
      <c r="E584" s="138"/>
      <c r="F584" s="138"/>
      <c r="G584" s="138"/>
      <c r="H584" s="138"/>
      <c r="I584" s="138"/>
    </row>
    <row r="585" spans="2:9" s="136" customFormat="1" ht="19.5" customHeight="1">
      <c r="B585" s="138"/>
      <c r="C585" s="138"/>
      <c r="D585" s="138"/>
      <c r="E585" s="138"/>
      <c r="F585" s="138"/>
      <c r="G585" s="138"/>
      <c r="H585" s="138"/>
      <c r="I585" s="138"/>
    </row>
    <row r="586" spans="2:9" s="136" customFormat="1" ht="19.5" customHeight="1">
      <c r="B586" s="138"/>
      <c r="C586" s="138"/>
      <c r="D586" s="138"/>
      <c r="E586" s="138"/>
      <c r="F586" s="138"/>
      <c r="G586" s="138"/>
      <c r="H586" s="138"/>
      <c r="I586" s="138"/>
    </row>
    <row r="587" spans="2:9" s="136" customFormat="1" ht="19.5" customHeight="1">
      <c r="B587" s="138"/>
      <c r="C587" s="138"/>
      <c r="D587" s="138"/>
      <c r="E587" s="138"/>
      <c r="F587" s="138"/>
      <c r="G587" s="138"/>
      <c r="H587" s="138"/>
      <c r="I587" s="138"/>
    </row>
    <row r="588" spans="2:9" s="136" customFormat="1" ht="19.5" customHeight="1">
      <c r="B588" s="138"/>
      <c r="C588" s="138"/>
      <c r="D588" s="138"/>
      <c r="E588" s="138"/>
      <c r="F588" s="138"/>
      <c r="G588" s="138"/>
      <c r="H588" s="138"/>
      <c r="I588" s="138"/>
    </row>
    <row r="589" spans="2:9" s="136" customFormat="1" ht="19.5" customHeight="1">
      <c r="B589" s="138"/>
      <c r="C589" s="138"/>
      <c r="D589" s="138"/>
      <c r="E589" s="138"/>
      <c r="F589" s="138"/>
      <c r="G589" s="138"/>
      <c r="H589" s="138"/>
      <c r="I589" s="138"/>
    </row>
    <row r="590" spans="2:9" s="136" customFormat="1" ht="19.5" customHeight="1">
      <c r="B590" s="138"/>
      <c r="C590" s="138"/>
      <c r="D590" s="138"/>
      <c r="E590" s="138"/>
      <c r="F590" s="138"/>
      <c r="G590" s="138"/>
      <c r="H590" s="138"/>
      <c r="I590" s="138"/>
    </row>
    <row r="591" spans="2:9" s="136" customFormat="1" ht="19.5" customHeight="1">
      <c r="B591" s="138"/>
      <c r="C591" s="138"/>
      <c r="D591" s="138"/>
      <c r="E591" s="138"/>
      <c r="F591" s="138"/>
      <c r="G591" s="138"/>
      <c r="H591" s="138"/>
      <c r="I591" s="138"/>
    </row>
    <row r="592" spans="2:9" s="136" customFormat="1" ht="19.5" customHeight="1">
      <c r="B592" s="138"/>
      <c r="C592" s="138"/>
      <c r="D592" s="138"/>
      <c r="E592" s="138"/>
      <c r="F592" s="138"/>
      <c r="G592" s="138"/>
      <c r="H592" s="138"/>
      <c r="I592" s="138"/>
    </row>
    <row r="593" spans="2:9" s="136" customFormat="1" ht="19.5" customHeight="1">
      <c r="B593" s="138"/>
      <c r="C593" s="138"/>
      <c r="D593" s="138"/>
      <c r="E593" s="138"/>
      <c r="F593" s="138"/>
      <c r="G593" s="138"/>
      <c r="H593" s="138"/>
      <c r="I593" s="138"/>
    </row>
    <row r="594" spans="2:9" s="136" customFormat="1" ht="19.5" customHeight="1">
      <c r="B594" s="138"/>
      <c r="C594" s="138"/>
      <c r="D594" s="138"/>
      <c r="E594" s="138"/>
      <c r="F594" s="138"/>
      <c r="G594" s="138"/>
      <c r="H594" s="138"/>
      <c r="I594" s="138"/>
    </row>
    <row r="595" spans="2:9" s="136" customFormat="1" ht="19.5" customHeight="1">
      <c r="B595" s="138"/>
      <c r="C595" s="138"/>
      <c r="D595" s="138"/>
      <c r="E595" s="138"/>
      <c r="F595" s="138"/>
      <c r="G595" s="138"/>
      <c r="H595" s="138"/>
      <c r="I595" s="138"/>
    </row>
    <row r="596" spans="2:9" s="136" customFormat="1" ht="19.5" customHeight="1">
      <c r="B596" s="138"/>
      <c r="C596" s="138"/>
      <c r="D596" s="138"/>
      <c r="E596" s="138"/>
      <c r="F596" s="138"/>
      <c r="G596" s="138"/>
      <c r="H596" s="138"/>
      <c r="I596" s="138"/>
    </row>
    <row r="597" spans="2:9" s="136" customFormat="1" ht="19.5" customHeight="1">
      <c r="B597" s="138"/>
      <c r="C597" s="138"/>
      <c r="D597" s="138"/>
      <c r="E597" s="138"/>
      <c r="F597" s="138"/>
      <c r="G597" s="138"/>
      <c r="H597" s="138"/>
      <c r="I597" s="138"/>
    </row>
    <row r="598" spans="2:9" s="136" customFormat="1" ht="19.5" customHeight="1">
      <c r="B598" s="138"/>
      <c r="C598" s="138"/>
      <c r="D598" s="138"/>
      <c r="E598" s="138"/>
      <c r="F598" s="138"/>
      <c r="G598" s="138"/>
      <c r="H598" s="138"/>
      <c r="I598" s="138"/>
    </row>
    <row r="599" spans="2:9" s="136" customFormat="1" ht="19.5" customHeight="1">
      <c r="B599" s="138"/>
      <c r="C599" s="138"/>
      <c r="D599" s="138"/>
      <c r="E599" s="138"/>
      <c r="F599" s="138"/>
      <c r="G599" s="138"/>
      <c r="H599" s="138"/>
      <c r="I599" s="138"/>
    </row>
    <row r="600" spans="2:9" s="136" customFormat="1" ht="19.5" customHeight="1">
      <c r="B600" s="138"/>
      <c r="C600" s="138"/>
      <c r="D600" s="138"/>
      <c r="E600" s="138"/>
      <c r="F600" s="138"/>
      <c r="G600" s="138"/>
      <c r="H600" s="138"/>
      <c r="I600" s="138"/>
    </row>
    <row r="601" spans="2:9" s="136" customFormat="1" ht="19.5" customHeight="1">
      <c r="B601" s="138"/>
      <c r="C601" s="138"/>
      <c r="D601" s="138"/>
      <c r="E601" s="138"/>
      <c r="F601" s="138"/>
      <c r="G601" s="138"/>
      <c r="H601" s="138"/>
      <c r="I601" s="138"/>
    </row>
    <row r="602" spans="2:9" s="136" customFormat="1" ht="19.5" customHeight="1">
      <c r="B602" s="138"/>
      <c r="C602" s="138"/>
      <c r="D602" s="138"/>
      <c r="E602" s="138"/>
      <c r="F602" s="138"/>
      <c r="G602" s="138"/>
      <c r="H602" s="138"/>
      <c r="I602" s="138"/>
    </row>
    <row r="603" spans="2:9" s="136" customFormat="1" ht="19.5" customHeight="1">
      <c r="B603" s="138"/>
      <c r="C603" s="138"/>
      <c r="D603" s="138"/>
      <c r="E603" s="138"/>
      <c r="F603" s="138"/>
      <c r="G603" s="138"/>
      <c r="H603" s="138"/>
      <c r="I603" s="138"/>
    </row>
    <row r="604" spans="2:9" s="136" customFormat="1" ht="19.5" customHeight="1">
      <c r="B604" s="138"/>
      <c r="C604" s="138"/>
      <c r="D604" s="138"/>
      <c r="E604" s="138"/>
      <c r="F604" s="138"/>
      <c r="G604" s="138"/>
      <c r="H604" s="138"/>
      <c r="I604" s="138"/>
    </row>
    <row r="605" spans="2:9" s="136" customFormat="1" ht="19.5" customHeight="1">
      <c r="B605" s="138"/>
      <c r="C605" s="138"/>
      <c r="D605" s="138"/>
      <c r="E605" s="138"/>
      <c r="F605" s="138"/>
      <c r="G605" s="138"/>
      <c r="H605" s="138"/>
      <c r="I605" s="138"/>
    </row>
    <row r="606" spans="2:9" s="136" customFormat="1" ht="19.5" customHeight="1">
      <c r="B606" s="138"/>
      <c r="C606" s="138"/>
      <c r="D606" s="138"/>
      <c r="E606" s="138"/>
      <c r="F606" s="138"/>
      <c r="G606" s="138"/>
      <c r="H606" s="138"/>
      <c r="I606" s="138"/>
    </row>
    <row r="607" spans="2:9" s="136" customFormat="1" ht="19.5" customHeight="1">
      <c r="B607" s="138"/>
      <c r="C607" s="138"/>
      <c r="D607" s="138"/>
      <c r="E607" s="138"/>
      <c r="F607" s="138"/>
      <c r="G607" s="138"/>
      <c r="H607" s="138"/>
      <c r="I607" s="138"/>
    </row>
    <row r="608" spans="2:9" s="136" customFormat="1" ht="19.5" customHeight="1">
      <c r="B608" s="138"/>
      <c r="C608" s="138"/>
      <c r="D608" s="138"/>
      <c r="E608" s="138"/>
      <c r="F608" s="138"/>
      <c r="G608" s="138"/>
      <c r="H608" s="138"/>
      <c r="I608" s="138"/>
    </row>
    <row r="609" spans="2:9" s="136" customFormat="1" ht="19.5" customHeight="1">
      <c r="B609" s="138"/>
      <c r="C609" s="138"/>
      <c r="D609" s="138"/>
      <c r="E609" s="138"/>
      <c r="F609" s="138"/>
      <c r="G609" s="138"/>
      <c r="H609" s="138"/>
      <c r="I609" s="138"/>
    </row>
    <row r="610" spans="2:9" s="136" customFormat="1" ht="19.5" customHeight="1">
      <c r="B610" s="138"/>
      <c r="C610" s="138"/>
      <c r="D610" s="138"/>
      <c r="E610" s="138"/>
      <c r="F610" s="138"/>
      <c r="G610" s="138"/>
      <c r="H610" s="138"/>
      <c r="I610" s="138"/>
    </row>
    <row r="611" spans="2:9" s="136" customFormat="1" ht="19.5" customHeight="1">
      <c r="B611" s="138"/>
      <c r="C611" s="138"/>
      <c r="D611" s="138"/>
      <c r="E611" s="138"/>
      <c r="F611" s="138"/>
      <c r="G611" s="138"/>
      <c r="H611" s="138"/>
      <c r="I611" s="138"/>
    </row>
    <row r="612" spans="2:9" s="136" customFormat="1" ht="19.5" customHeight="1">
      <c r="B612" s="138"/>
      <c r="C612" s="138"/>
      <c r="D612" s="138"/>
      <c r="E612" s="138"/>
      <c r="F612" s="138"/>
      <c r="G612" s="138"/>
      <c r="H612" s="138"/>
      <c r="I612" s="138"/>
    </row>
    <row r="613" spans="2:9" s="136" customFormat="1" ht="19.5" customHeight="1">
      <c r="B613" s="138"/>
      <c r="C613" s="138"/>
      <c r="D613" s="138"/>
      <c r="E613" s="138"/>
      <c r="F613" s="138"/>
      <c r="G613" s="138"/>
      <c r="H613" s="138"/>
      <c r="I613" s="138"/>
    </row>
    <row r="614" spans="2:9" s="136" customFormat="1" ht="19.5" customHeight="1">
      <c r="B614" s="138"/>
      <c r="C614" s="138"/>
      <c r="D614" s="138"/>
      <c r="E614" s="138"/>
      <c r="F614" s="138"/>
      <c r="G614" s="138"/>
      <c r="H614" s="138"/>
      <c r="I614" s="138"/>
    </row>
    <row r="615" spans="2:9" s="136" customFormat="1" ht="19.5" customHeight="1">
      <c r="B615" s="138"/>
      <c r="C615" s="138"/>
      <c r="D615" s="138"/>
      <c r="E615" s="138"/>
      <c r="F615" s="138"/>
      <c r="G615" s="138"/>
      <c r="H615" s="138"/>
      <c r="I615" s="138"/>
    </row>
    <row r="616" spans="2:9" s="136" customFormat="1" ht="19.5" customHeight="1">
      <c r="B616" s="138"/>
      <c r="C616" s="138"/>
      <c r="D616" s="138"/>
      <c r="E616" s="138"/>
      <c r="F616" s="138"/>
      <c r="G616" s="138"/>
      <c r="H616" s="138"/>
      <c r="I616" s="138"/>
    </row>
    <row r="617" spans="2:9" s="136" customFormat="1" ht="19.5" customHeight="1">
      <c r="B617" s="138"/>
      <c r="C617" s="138"/>
      <c r="D617" s="138"/>
      <c r="E617" s="138"/>
      <c r="F617" s="138"/>
      <c r="G617" s="138"/>
      <c r="H617" s="138"/>
      <c r="I617" s="138"/>
    </row>
    <row r="618" spans="2:9" s="136" customFormat="1" ht="19.5" customHeight="1">
      <c r="B618" s="138"/>
      <c r="C618" s="138"/>
      <c r="D618" s="138"/>
      <c r="E618" s="138"/>
      <c r="F618" s="138"/>
      <c r="G618" s="138"/>
      <c r="H618" s="138"/>
      <c r="I618" s="138"/>
    </row>
    <row r="619" spans="2:9" s="136" customFormat="1" ht="19.5" customHeight="1">
      <c r="B619" s="138"/>
      <c r="C619" s="138"/>
      <c r="D619" s="138"/>
      <c r="E619" s="138"/>
      <c r="F619" s="138"/>
      <c r="G619" s="138"/>
      <c r="H619" s="138"/>
      <c r="I619" s="138"/>
    </row>
    <row r="620" spans="2:9" s="136" customFormat="1" ht="19.5" customHeight="1">
      <c r="B620" s="138"/>
      <c r="C620" s="138"/>
      <c r="D620" s="138"/>
      <c r="E620" s="138"/>
      <c r="F620" s="138"/>
      <c r="G620" s="138"/>
      <c r="H620" s="138"/>
      <c r="I620" s="138"/>
    </row>
    <row r="621" spans="2:9" s="136" customFormat="1" ht="19.5" customHeight="1">
      <c r="B621" s="138"/>
      <c r="C621" s="138"/>
      <c r="D621" s="138"/>
      <c r="E621" s="138"/>
      <c r="F621" s="138"/>
      <c r="G621" s="138"/>
      <c r="H621" s="138"/>
      <c r="I621" s="138"/>
    </row>
    <row r="622" spans="2:9" s="136" customFormat="1" ht="19.5" customHeight="1">
      <c r="B622" s="138"/>
      <c r="C622" s="138"/>
      <c r="D622" s="138"/>
      <c r="E622" s="138"/>
      <c r="F622" s="138"/>
      <c r="G622" s="138"/>
      <c r="H622" s="138"/>
      <c r="I622" s="138"/>
    </row>
    <row r="623" spans="2:9" s="136" customFormat="1" ht="19.5" customHeight="1">
      <c r="B623" s="138"/>
      <c r="C623" s="138"/>
      <c r="D623" s="138"/>
      <c r="E623" s="138"/>
      <c r="F623" s="138"/>
      <c r="G623" s="138"/>
      <c r="H623" s="138"/>
      <c r="I623" s="138"/>
    </row>
    <row r="624" spans="2:9" s="136" customFormat="1" ht="19.5" customHeight="1">
      <c r="B624" s="138"/>
      <c r="C624" s="138"/>
      <c r="D624" s="138"/>
      <c r="E624" s="138"/>
      <c r="F624" s="138"/>
      <c r="G624" s="138"/>
      <c r="H624" s="138"/>
      <c r="I624" s="138"/>
    </row>
    <row r="625" spans="2:9" s="136" customFormat="1" ht="19.5" customHeight="1">
      <c r="B625" s="138"/>
      <c r="C625" s="138"/>
      <c r="D625" s="138"/>
      <c r="E625" s="138"/>
      <c r="F625" s="138"/>
      <c r="G625" s="138"/>
      <c r="H625" s="138"/>
      <c r="I625" s="138"/>
    </row>
    <row r="626" spans="2:9" s="136" customFormat="1" ht="19.5" customHeight="1">
      <c r="B626" s="138"/>
      <c r="C626" s="138"/>
      <c r="D626" s="138"/>
      <c r="E626" s="138"/>
      <c r="F626" s="138"/>
      <c r="G626" s="138"/>
      <c r="H626" s="138"/>
      <c r="I626" s="138"/>
    </row>
    <row r="627" spans="2:9" s="136" customFormat="1" ht="19.5" customHeight="1">
      <c r="B627" s="138"/>
      <c r="C627" s="138"/>
      <c r="D627" s="138"/>
      <c r="E627" s="138"/>
      <c r="F627" s="138"/>
      <c r="G627" s="138"/>
      <c r="H627" s="138"/>
      <c r="I627" s="138"/>
    </row>
    <row r="628" spans="2:9" s="136" customFormat="1" ht="19.5" customHeight="1">
      <c r="B628" s="138"/>
      <c r="C628" s="138"/>
      <c r="D628" s="138"/>
      <c r="E628" s="138"/>
      <c r="F628" s="138"/>
      <c r="G628" s="138"/>
      <c r="H628" s="138"/>
      <c r="I628" s="138"/>
    </row>
    <row r="629" spans="2:9" s="136" customFormat="1" ht="19.5" customHeight="1">
      <c r="B629" s="138"/>
      <c r="C629" s="138"/>
      <c r="D629" s="138"/>
      <c r="E629" s="138"/>
      <c r="F629" s="138"/>
      <c r="G629" s="138"/>
      <c r="H629" s="138"/>
      <c r="I629" s="138"/>
    </row>
    <row r="630" spans="2:9" s="136" customFormat="1" ht="19.5" customHeight="1">
      <c r="B630" s="138"/>
      <c r="C630" s="138"/>
      <c r="D630" s="138"/>
      <c r="E630" s="138"/>
      <c r="F630" s="138"/>
      <c r="G630" s="138"/>
      <c r="H630" s="138"/>
      <c r="I630" s="138"/>
    </row>
    <row r="631" spans="2:9" s="136" customFormat="1" ht="19.5" customHeight="1">
      <c r="B631" s="138"/>
      <c r="C631" s="138"/>
      <c r="D631" s="138"/>
      <c r="E631" s="138"/>
      <c r="F631" s="138"/>
      <c r="G631" s="138"/>
      <c r="H631" s="138"/>
      <c r="I631" s="138"/>
    </row>
    <row r="632" spans="2:9" s="136" customFormat="1" ht="19.5" customHeight="1">
      <c r="B632" s="138"/>
      <c r="C632" s="138"/>
      <c r="D632" s="138"/>
      <c r="E632" s="138"/>
      <c r="F632" s="138"/>
      <c r="G632" s="138"/>
      <c r="H632" s="138"/>
      <c r="I632" s="138"/>
    </row>
    <row r="633" spans="2:9" s="136" customFormat="1" ht="19.5" customHeight="1">
      <c r="B633" s="138"/>
      <c r="C633" s="138"/>
      <c r="D633" s="138"/>
      <c r="E633" s="138"/>
      <c r="F633" s="138"/>
      <c r="G633" s="138"/>
      <c r="H633" s="138"/>
      <c r="I633" s="138"/>
    </row>
    <row r="634" spans="2:9" s="136" customFormat="1" ht="19.5" customHeight="1">
      <c r="B634" s="138"/>
      <c r="C634" s="138"/>
      <c r="D634" s="138"/>
      <c r="E634" s="138"/>
      <c r="F634" s="138"/>
      <c r="G634" s="138"/>
      <c r="H634" s="138"/>
      <c r="I634" s="138"/>
    </row>
    <row r="635" spans="2:9" s="136" customFormat="1" ht="19.5" customHeight="1">
      <c r="B635" s="138"/>
      <c r="C635" s="138"/>
      <c r="D635" s="138"/>
      <c r="E635" s="138"/>
      <c r="F635" s="138"/>
      <c r="G635" s="138"/>
      <c r="H635" s="138"/>
      <c r="I635" s="138"/>
    </row>
    <row r="636" spans="2:9" s="136" customFormat="1" ht="19.5" customHeight="1">
      <c r="B636" s="138"/>
      <c r="C636" s="138"/>
      <c r="D636" s="138"/>
      <c r="E636" s="138"/>
      <c r="F636" s="138"/>
      <c r="G636" s="138"/>
      <c r="H636" s="138"/>
      <c r="I636" s="138"/>
    </row>
    <row r="637" spans="2:9" s="136" customFormat="1" ht="19.5" customHeight="1">
      <c r="B637" s="138"/>
      <c r="C637" s="138"/>
      <c r="D637" s="138"/>
      <c r="E637" s="138"/>
      <c r="F637" s="138"/>
      <c r="G637" s="138"/>
      <c r="H637" s="138"/>
      <c r="I637" s="138"/>
    </row>
    <row r="638" spans="2:9" s="136" customFormat="1" ht="19.5" customHeight="1">
      <c r="B638" s="138"/>
      <c r="C638" s="138"/>
      <c r="D638" s="138"/>
      <c r="E638" s="138"/>
      <c r="F638" s="138"/>
      <c r="G638" s="138"/>
      <c r="H638" s="138"/>
      <c r="I638" s="138"/>
    </row>
    <row r="639" spans="2:9" s="136" customFormat="1" ht="19.5" customHeight="1">
      <c r="B639" s="138"/>
      <c r="C639" s="138"/>
      <c r="D639" s="138"/>
      <c r="E639" s="138"/>
      <c r="F639" s="138"/>
      <c r="G639" s="138"/>
      <c r="H639" s="138"/>
      <c r="I639" s="138"/>
    </row>
    <row r="640" spans="2:9" s="136" customFormat="1" ht="19.5" customHeight="1">
      <c r="B640" s="138"/>
      <c r="C640" s="138"/>
      <c r="D640" s="138"/>
      <c r="E640" s="138"/>
      <c r="F640" s="138"/>
      <c r="G640" s="138"/>
      <c r="H640" s="138"/>
      <c r="I640" s="138"/>
    </row>
    <row r="641" spans="2:9" s="136" customFormat="1" ht="19.5" customHeight="1">
      <c r="B641" s="138"/>
      <c r="C641" s="138"/>
      <c r="D641" s="138"/>
      <c r="E641" s="138"/>
      <c r="F641" s="138"/>
      <c r="G641" s="138"/>
      <c r="H641" s="138"/>
      <c r="I641" s="138"/>
    </row>
    <row r="642" spans="2:9" s="136" customFormat="1" ht="19.5" customHeight="1">
      <c r="B642" s="138"/>
      <c r="C642" s="138"/>
      <c r="D642" s="138"/>
      <c r="E642" s="138"/>
      <c r="F642" s="138"/>
      <c r="G642" s="138"/>
      <c r="H642" s="138"/>
      <c r="I642" s="138"/>
    </row>
    <row r="643" spans="2:9" s="136" customFormat="1" ht="19.5" customHeight="1">
      <c r="B643" s="138"/>
      <c r="C643" s="138"/>
      <c r="D643" s="138"/>
      <c r="E643" s="138"/>
      <c r="F643" s="138"/>
      <c r="G643" s="138"/>
      <c r="H643" s="138"/>
      <c r="I643" s="138"/>
    </row>
    <row r="644" spans="2:9" s="136" customFormat="1" ht="19.5" customHeight="1">
      <c r="B644" s="138"/>
      <c r="C644" s="138"/>
      <c r="D644" s="138"/>
      <c r="E644" s="138"/>
      <c r="F644" s="138"/>
      <c r="G644" s="138"/>
      <c r="H644" s="138"/>
      <c r="I644" s="138"/>
    </row>
    <row r="645" spans="2:9" s="136" customFormat="1" ht="19.5" customHeight="1">
      <c r="B645" s="138"/>
      <c r="C645" s="138"/>
      <c r="D645" s="138"/>
      <c r="E645" s="138"/>
      <c r="F645" s="138"/>
      <c r="G645" s="138"/>
      <c r="H645" s="138"/>
      <c r="I645" s="138"/>
    </row>
    <row r="646" spans="2:9" s="136" customFormat="1" ht="19.5" customHeight="1">
      <c r="B646" s="138"/>
      <c r="C646" s="138"/>
      <c r="D646" s="138"/>
      <c r="E646" s="138"/>
      <c r="F646" s="138"/>
      <c r="G646" s="138"/>
      <c r="H646" s="138"/>
      <c r="I646" s="138"/>
    </row>
    <row r="647" spans="2:9" s="136" customFormat="1" ht="19.5" customHeight="1">
      <c r="B647" s="138"/>
      <c r="C647" s="138"/>
      <c r="D647" s="138"/>
      <c r="E647" s="138"/>
      <c r="F647" s="138"/>
      <c r="G647" s="138"/>
      <c r="H647" s="138"/>
      <c r="I647" s="138"/>
    </row>
    <row r="648" spans="2:9" s="136" customFormat="1" ht="19.5" customHeight="1">
      <c r="B648" s="138"/>
      <c r="C648" s="138"/>
      <c r="D648" s="138"/>
      <c r="E648" s="138"/>
      <c r="F648" s="138"/>
      <c r="G648" s="138"/>
      <c r="H648" s="138"/>
      <c r="I648" s="138"/>
    </row>
    <row r="649" spans="2:9" s="136" customFormat="1" ht="19.5" customHeight="1">
      <c r="B649" s="138"/>
      <c r="C649" s="138"/>
      <c r="D649" s="138"/>
      <c r="E649" s="138"/>
      <c r="F649" s="138"/>
      <c r="G649" s="138"/>
      <c r="H649" s="138"/>
      <c r="I649" s="138"/>
    </row>
    <row r="650" spans="2:9" s="136" customFormat="1" ht="19.5" customHeight="1">
      <c r="B650" s="138"/>
      <c r="C650" s="138"/>
      <c r="D650" s="138"/>
      <c r="E650" s="138"/>
      <c r="F650" s="138"/>
      <c r="G650" s="138"/>
      <c r="H650" s="138"/>
      <c r="I650" s="138"/>
    </row>
    <row r="651" spans="2:9" s="136" customFormat="1" ht="19.5" customHeight="1">
      <c r="B651" s="138"/>
      <c r="C651" s="138"/>
      <c r="D651" s="138"/>
      <c r="E651" s="138"/>
      <c r="F651" s="138"/>
      <c r="G651" s="138"/>
      <c r="H651" s="138"/>
      <c r="I651" s="138"/>
    </row>
    <row r="652" spans="2:9" s="136" customFormat="1" ht="19.5" customHeight="1">
      <c r="B652" s="138"/>
      <c r="C652" s="138"/>
      <c r="D652" s="138"/>
      <c r="E652" s="138"/>
      <c r="F652" s="138"/>
      <c r="G652" s="138"/>
      <c r="H652" s="138"/>
      <c r="I652" s="138"/>
    </row>
    <row r="653" spans="2:9" s="136" customFormat="1" ht="19.5" customHeight="1">
      <c r="B653" s="138"/>
      <c r="C653" s="138"/>
      <c r="D653" s="138"/>
      <c r="E653" s="138"/>
      <c r="F653" s="138"/>
      <c r="G653" s="138"/>
      <c r="H653" s="138"/>
      <c r="I653" s="138"/>
    </row>
    <row r="654" spans="2:9" s="136" customFormat="1" ht="19.5" customHeight="1">
      <c r="B654" s="138"/>
      <c r="C654" s="138"/>
      <c r="D654" s="138"/>
      <c r="E654" s="138"/>
      <c r="F654" s="138"/>
      <c r="G654" s="138"/>
      <c r="H654" s="138"/>
      <c r="I654" s="138"/>
    </row>
    <row r="655" spans="2:9" s="136" customFormat="1" ht="19.5" customHeight="1">
      <c r="B655" s="138"/>
      <c r="C655" s="138"/>
      <c r="D655" s="138"/>
      <c r="E655" s="138"/>
      <c r="F655" s="138"/>
      <c r="G655" s="138"/>
      <c r="H655" s="138"/>
      <c r="I655" s="138"/>
    </row>
    <row r="656" spans="2:9" s="136" customFormat="1" ht="19.5" customHeight="1">
      <c r="B656" s="138"/>
      <c r="C656" s="138"/>
      <c r="D656" s="138"/>
      <c r="E656" s="138"/>
      <c r="F656" s="138"/>
      <c r="G656" s="138"/>
      <c r="H656" s="138"/>
      <c r="I656" s="138"/>
    </row>
    <row r="657" spans="2:9" s="136" customFormat="1" ht="19.5" customHeight="1">
      <c r="B657" s="138"/>
      <c r="C657" s="138"/>
      <c r="D657" s="138"/>
      <c r="E657" s="138"/>
      <c r="F657" s="138"/>
      <c r="G657" s="138"/>
      <c r="H657" s="138"/>
      <c r="I657" s="138"/>
    </row>
    <row r="658" spans="2:9" s="136" customFormat="1" ht="19.5" customHeight="1">
      <c r="B658" s="138"/>
      <c r="C658" s="138"/>
      <c r="D658" s="138"/>
      <c r="E658" s="138"/>
      <c r="F658" s="138"/>
      <c r="G658" s="138"/>
      <c r="H658" s="138"/>
      <c r="I658" s="138"/>
    </row>
    <row r="659" spans="2:9" s="136" customFormat="1" ht="19.5" customHeight="1">
      <c r="B659" s="138"/>
      <c r="C659" s="138"/>
      <c r="D659" s="138"/>
      <c r="E659" s="138"/>
      <c r="F659" s="138"/>
      <c r="G659" s="138"/>
      <c r="H659" s="138"/>
      <c r="I659" s="138"/>
    </row>
    <row r="660" spans="2:9" s="136" customFormat="1" ht="19.5" customHeight="1">
      <c r="B660" s="138"/>
      <c r="C660" s="138"/>
      <c r="D660" s="138"/>
      <c r="E660" s="138"/>
      <c r="F660" s="138"/>
      <c r="G660" s="138"/>
      <c r="H660" s="138"/>
      <c r="I660" s="138"/>
    </row>
    <row r="661" spans="2:9" s="136" customFormat="1" ht="19.5" customHeight="1">
      <c r="B661" s="138"/>
      <c r="C661" s="138"/>
      <c r="D661" s="138"/>
      <c r="E661" s="138"/>
      <c r="F661" s="138"/>
      <c r="G661" s="138"/>
      <c r="H661" s="138"/>
      <c r="I661" s="138"/>
    </row>
    <row r="662" spans="2:9" s="136" customFormat="1" ht="19.5" customHeight="1">
      <c r="B662" s="138"/>
      <c r="C662" s="138"/>
      <c r="D662" s="138"/>
      <c r="E662" s="138"/>
      <c r="F662" s="138"/>
      <c r="G662" s="138"/>
      <c r="H662" s="138"/>
      <c r="I662" s="138"/>
    </row>
    <row r="663" spans="2:9" s="136" customFormat="1" ht="19.5" customHeight="1">
      <c r="B663" s="138"/>
      <c r="C663" s="138"/>
      <c r="D663" s="138"/>
      <c r="E663" s="138"/>
      <c r="F663" s="138"/>
      <c r="G663" s="138"/>
      <c r="H663" s="138"/>
      <c r="I663" s="138"/>
    </row>
    <row r="664" spans="2:9" s="136" customFormat="1" ht="19.5" customHeight="1">
      <c r="B664" s="138"/>
      <c r="C664" s="138"/>
      <c r="D664" s="138"/>
      <c r="E664" s="138"/>
      <c r="F664" s="138"/>
      <c r="G664" s="138"/>
      <c r="H664" s="138"/>
      <c r="I664" s="138"/>
    </row>
    <row r="665" spans="2:9" s="136" customFormat="1" ht="19.5" customHeight="1">
      <c r="B665" s="138"/>
      <c r="C665" s="138"/>
      <c r="D665" s="138"/>
      <c r="E665" s="138"/>
      <c r="F665" s="138"/>
      <c r="G665" s="138"/>
      <c r="H665" s="138"/>
      <c r="I665" s="138"/>
    </row>
    <row r="666" spans="2:9" s="136" customFormat="1" ht="19.5" customHeight="1">
      <c r="B666" s="138"/>
      <c r="C666" s="138"/>
      <c r="D666" s="138"/>
      <c r="E666" s="138"/>
      <c r="F666" s="138"/>
      <c r="G666" s="138"/>
      <c r="H666" s="138"/>
      <c r="I666" s="138"/>
    </row>
    <row r="667" spans="2:9" s="136" customFormat="1" ht="19.5" customHeight="1">
      <c r="B667" s="138"/>
      <c r="C667" s="138"/>
      <c r="D667" s="138"/>
      <c r="E667" s="138"/>
      <c r="F667" s="138"/>
      <c r="G667" s="138"/>
      <c r="H667" s="138"/>
      <c r="I667" s="138"/>
    </row>
    <row r="668" spans="2:9" s="136" customFormat="1" ht="19.5" customHeight="1">
      <c r="B668" s="138"/>
      <c r="C668" s="138"/>
      <c r="D668" s="138"/>
      <c r="E668" s="138"/>
      <c r="F668" s="138"/>
      <c r="G668" s="138"/>
      <c r="H668" s="138"/>
      <c r="I668" s="138"/>
    </row>
    <row r="669" spans="2:9" s="136" customFormat="1" ht="19.5" customHeight="1">
      <c r="B669" s="138"/>
      <c r="C669" s="138"/>
      <c r="D669" s="138"/>
      <c r="E669" s="138"/>
      <c r="F669" s="138"/>
      <c r="G669" s="138"/>
      <c r="H669" s="138"/>
      <c r="I669" s="138"/>
    </row>
    <row r="670" spans="2:9" s="136" customFormat="1" ht="19.5" customHeight="1">
      <c r="B670" s="138"/>
      <c r="C670" s="138"/>
      <c r="D670" s="138"/>
      <c r="E670" s="138"/>
      <c r="F670" s="138"/>
      <c r="G670" s="138"/>
      <c r="H670" s="138"/>
      <c r="I670" s="138"/>
    </row>
    <row r="671" spans="2:9" s="136" customFormat="1" ht="19.5" customHeight="1">
      <c r="B671" s="138"/>
      <c r="C671" s="138"/>
      <c r="D671" s="138"/>
      <c r="E671" s="138"/>
      <c r="F671" s="138"/>
      <c r="G671" s="138"/>
      <c r="H671" s="138"/>
      <c r="I671" s="138"/>
    </row>
    <row r="672" spans="2:9" s="136" customFormat="1" ht="19.5" customHeight="1">
      <c r="B672" s="138"/>
      <c r="C672" s="138"/>
      <c r="D672" s="138"/>
      <c r="E672" s="138"/>
      <c r="F672" s="138"/>
      <c r="G672" s="138"/>
      <c r="H672" s="138"/>
      <c r="I672" s="138"/>
    </row>
    <row r="673" spans="2:9" s="136" customFormat="1" ht="19.5" customHeight="1">
      <c r="B673" s="138"/>
      <c r="C673" s="138"/>
      <c r="D673" s="138"/>
      <c r="E673" s="138"/>
      <c r="F673" s="138"/>
      <c r="G673" s="138"/>
      <c r="H673" s="138"/>
      <c r="I673" s="138"/>
    </row>
    <row r="674" spans="2:9" s="136" customFormat="1" ht="19.5" customHeight="1">
      <c r="B674" s="138"/>
      <c r="C674" s="138"/>
      <c r="D674" s="138"/>
      <c r="E674" s="138"/>
      <c r="F674" s="138"/>
      <c r="G674" s="138"/>
      <c r="H674" s="138"/>
      <c r="I674" s="138"/>
    </row>
    <row r="675" spans="2:9" s="136" customFormat="1" ht="19.5" customHeight="1">
      <c r="B675" s="138"/>
      <c r="C675" s="138"/>
      <c r="D675" s="138"/>
      <c r="E675" s="138"/>
      <c r="F675" s="138"/>
      <c r="G675" s="138"/>
      <c r="H675" s="138"/>
      <c r="I675" s="138"/>
    </row>
    <row r="676" spans="2:9" s="136" customFormat="1" ht="19.5" customHeight="1">
      <c r="B676" s="138"/>
      <c r="C676" s="138"/>
      <c r="D676" s="138"/>
      <c r="E676" s="138"/>
      <c r="F676" s="138"/>
      <c r="G676" s="138"/>
      <c r="H676" s="138"/>
      <c r="I676" s="138"/>
    </row>
    <row r="677" spans="2:9" s="136" customFormat="1" ht="19.5" customHeight="1">
      <c r="B677" s="138"/>
      <c r="C677" s="138"/>
      <c r="D677" s="138"/>
      <c r="E677" s="138"/>
      <c r="F677" s="138"/>
      <c r="G677" s="138"/>
      <c r="H677" s="138"/>
      <c r="I677" s="138"/>
    </row>
    <row r="678" spans="2:9" s="136" customFormat="1" ht="19.5" customHeight="1">
      <c r="B678" s="138"/>
      <c r="C678" s="138"/>
      <c r="D678" s="138"/>
      <c r="E678" s="138"/>
      <c r="F678" s="138"/>
      <c r="G678" s="138"/>
      <c r="H678" s="138"/>
      <c r="I678" s="138"/>
    </row>
    <row r="679" spans="2:9" s="136" customFormat="1" ht="19.5" customHeight="1">
      <c r="B679" s="138"/>
      <c r="C679" s="138"/>
      <c r="D679" s="138"/>
      <c r="E679" s="138"/>
      <c r="F679" s="138"/>
      <c r="G679" s="138"/>
      <c r="H679" s="138"/>
      <c r="I679" s="138"/>
    </row>
    <row r="680" spans="2:9" s="136" customFormat="1" ht="19.5" customHeight="1">
      <c r="B680" s="138"/>
      <c r="C680" s="138"/>
      <c r="D680" s="138"/>
      <c r="E680" s="138"/>
      <c r="F680" s="138"/>
      <c r="G680" s="138"/>
      <c r="H680" s="138"/>
      <c r="I680" s="138"/>
    </row>
    <row r="681" spans="2:9" s="136" customFormat="1" ht="19.5" customHeight="1">
      <c r="B681" s="138"/>
      <c r="C681" s="138"/>
      <c r="D681" s="138"/>
      <c r="E681" s="138"/>
      <c r="F681" s="138"/>
      <c r="G681" s="138"/>
      <c r="H681" s="138"/>
      <c r="I681" s="138"/>
    </row>
    <row r="682" spans="2:9" s="136" customFormat="1" ht="19.5" customHeight="1">
      <c r="B682" s="138"/>
      <c r="C682" s="138"/>
      <c r="D682" s="138"/>
      <c r="E682" s="138"/>
      <c r="F682" s="138"/>
      <c r="G682" s="138"/>
      <c r="H682" s="138"/>
      <c r="I682" s="138"/>
    </row>
    <row r="683" spans="2:9" s="136" customFormat="1" ht="19.5" customHeight="1">
      <c r="B683" s="138"/>
      <c r="C683" s="138"/>
      <c r="D683" s="138"/>
      <c r="E683" s="138"/>
      <c r="F683" s="138"/>
      <c r="G683" s="138"/>
      <c r="H683" s="138"/>
      <c r="I683" s="138"/>
    </row>
    <row r="684" spans="2:9" s="136" customFormat="1" ht="19.5" customHeight="1">
      <c r="B684" s="138"/>
      <c r="C684" s="138"/>
      <c r="D684" s="138"/>
      <c r="E684" s="138"/>
      <c r="F684" s="138"/>
      <c r="G684" s="138"/>
      <c r="H684" s="138"/>
      <c r="I684" s="138"/>
    </row>
    <row r="685" spans="2:9" s="136" customFormat="1" ht="19.5" customHeight="1">
      <c r="B685" s="138"/>
      <c r="C685" s="138"/>
      <c r="D685" s="138"/>
      <c r="E685" s="138"/>
      <c r="F685" s="138"/>
      <c r="G685" s="138"/>
      <c r="H685" s="138"/>
      <c r="I685" s="138"/>
    </row>
    <row r="686" spans="2:9" s="136" customFormat="1" ht="19.5" customHeight="1">
      <c r="B686" s="138"/>
      <c r="C686" s="138"/>
      <c r="D686" s="138"/>
      <c r="E686" s="138"/>
      <c r="F686" s="138"/>
      <c r="G686" s="138"/>
      <c r="H686" s="138"/>
      <c r="I686" s="138"/>
    </row>
    <row r="687" spans="2:9" s="136" customFormat="1" ht="19.5" customHeight="1">
      <c r="B687" s="138"/>
      <c r="C687" s="138"/>
      <c r="D687" s="138"/>
      <c r="E687" s="138"/>
      <c r="F687" s="138"/>
      <c r="G687" s="138"/>
      <c r="H687" s="138"/>
      <c r="I687" s="138"/>
    </row>
    <row r="688" spans="2:9" s="136" customFormat="1" ht="19.5" customHeight="1">
      <c r="B688" s="138"/>
      <c r="C688" s="138"/>
      <c r="D688" s="138"/>
      <c r="E688" s="138"/>
      <c r="F688" s="138"/>
      <c r="G688" s="138"/>
      <c r="H688" s="138"/>
      <c r="I688" s="138"/>
    </row>
    <row r="689" spans="2:9" s="136" customFormat="1" ht="19.5" customHeight="1">
      <c r="B689" s="138"/>
      <c r="C689" s="138"/>
      <c r="D689" s="138"/>
      <c r="E689" s="138"/>
      <c r="F689" s="138"/>
      <c r="G689" s="138"/>
      <c r="H689" s="138"/>
      <c r="I689" s="138"/>
    </row>
    <row r="690" spans="2:9" s="136" customFormat="1" ht="19.5" customHeight="1">
      <c r="B690" s="138"/>
      <c r="C690" s="138"/>
      <c r="D690" s="138"/>
      <c r="E690" s="138"/>
      <c r="F690" s="138"/>
      <c r="G690" s="138"/>
      <c r="H690" s="138"/>
      <c r="I690" s="138"/>
    </row>
    <row r="691" spans="2:9" s="136" customFormat="1" ht="19.5" customHeight="1">
      <c r="B691" s="138"/>
      <c r="C691" s="138"/>
      <c r="D691" s="138"/>
      <c r="E691" s="138"/>
      <c r="F691" s="138"/>
      <c r="G691" s="138"/>
      <c r="H691" s="138"/>
      <c r="I691" s="138"/>
    </row>
    <row r="692" spans="2:9" s="136" customFormat="1" ht="19.5" customHeight="1">
      <c r="B692" s="138"/>
      <c r="C692" s="138"/>
      <c r="D692" s="138"/>
      <c r="E692" s="138"/>
      <c r="F692" s="138"/>
      <c r="G692" s="138"/>
      <c r="H692" s="138"/>
      <c r="I692" s="138"/>
    </row>
    <row r="693" spans="2:9" s="136" customFormat="1" ht="19.5" customHeight="1">
      <c r="B693" s="138"/>
      <c r="C693" s="138"/>
      <c r="D693" s="138"/>
      <c r="E693" s="138"/>
      <c r="F693" s="138"/>
      <c r="G693" s="138"/>
      <c r="H693" s="138"/>
      <c r="I693" s="138"/>
    </row>
    <row r="694" spans="2:9" s="136" customFormat="1" ht="19.5" customHeight="1">
      <c r="B694" s="138"/>
      <c r="C694" s="138"/>
      <c r="D694" s="138"/>
      <c r="E694" s="138"/>
      <c r="F694" s="138"/>
      <c r="G694" s="138"/>
      <c r="H694" s="138"/>
      <c r="I694" s="138"/>
    </row>
    <row r="695" spans="2:9" s="136" customFormat="1" ht="19.5" customHeight="1">
      <c r="B695" s="138"/>
      <c r="C695" s="138"/>
      <c r="D695" s="138"/>
      <c r="E695" s="138"/>
      <c r="F695" s="138"/>
      <c r="G695" s="138"/>
      <c r="H695" s="138"/>
      <c r="I695" s="138"/>
    </row>
    <row r="696" spans="2:9" s="136" customFormat="1" ht="19.5" customHeight="1">
      <c r="B696" s="138"/>
      <c r="C696" s="138"/>
      <c r="D696" s="138"/>
      <c r="E696" s="138"/>
      <c r="F696" s="138"/>
      <c r="G696" s="138"/>
      <c r="H696" s="138"/>
      <c r="I696" s="138"/>
    </row>
    <row r="697" spans="2:9" s="136" customFormat="1" ht="19.5" customHeight="1">
      <c r="B697" s="138"/>
      <c r="C697" s="138"/>
      <c r="D697" s="138"/>
      <c r="E697" s="138"/>
      <c r="F697" s="138"/>
      <c r="G697" s="138"/>
      <c r="H697" s="138"/>
      <c r="I697" s="138"/>
    </row>
    <row r="698" spans="2:9" s="136" customFormat="1" ht="19.5" customHeight="1">
      <c r="B698" s="138"/>
      <c r="C698" s="138"/>
      <c r="D698" s="138"/>
      <c r="E698" s="138"/>
      <c r="F698" s="138"/>
      <c r="G698" s="138"/>
      <c r="H698" s="138"/>
      <c r="I698" s="138"/>
    </row>
    <row r="699" spans="2:9" s="136" customFormat="1" ht="19.5" customHeight="1">
      <c r="B699" s="138"/>
      <c r="C699" s="138"/>
      <c r="D699" s="138"/>
      <c r="E699" s="138"/>
      <c r="F699" s="138"/>
      <c r="G699" s="138"/>
      <c r="H699" s="138"/>
      <c r="I699" s="138"/>
    </row>
    <row r="700" spans="2:9" s="136" customFormat="1" ht="19.5" customHeight="1">
      <c r="B700" s="138"/>
      <c r="C700" s="138"/>
      <c r="D700" s="138"/>
      <c r="E700" s="138"/>
      <c r="F700" s="138"/>
      <c r="G700" s="138"/>
      <c r="H700" s="138"/>
      <c r="I700" s="138"/>
    </row>
    <row r="701" spans="2:9" s="136" customFormat="1" ht="19.5" customHeight="1">
      <c r="B701" s="138"/>
      <c r="C701" s="138"/>
      <c r="D701" s="138"/>
      <c r="E701" s="138"/>
      <c r="F701" s="138"/>
      <c r="G701" s="138"/>
      <c r="H701" s="138"/>
      <c r="I701" s="138"/>
    </row>
    <row r="702" spans="2:9" s="136" customFormat="1" ht="19.5" customHeight="1">
      <c r="B702" s="138"/>
      <c r="C702" s="138"/>
      <c r="D702" s="138"/>
      <c r="E702" s="138"/>
      <c r="F702" s="138"/>
      <c r="G702" s="138"/>
      <c r="H702" s="138"/>
      <c r="I702" s="138"/>
    </row>
    <row r="703" spans="2:9" s="136" customFormat="1" ht="19.5" customHeight="1">
      <c r="B703" s="138"/>
      <c r="C703" s="138"/>
      <c r="D703" s="138"/>
      <c r="E703" s="138"/>
      <c r="F703" s="138"/>
      <c r="G703" s="138"/>
      <c r="H703" s="138"/>
      <c r="I703" s="138"/>
    </row>
    <row r="704" spans="2:9" s="136" customFormat="1" ht="19.5" customHeight="1">
      <c r="B704" s="138"/>
      <c r="C704" s="138"/>
      <c r="D704" s="138"/>
      <c r="E704" s="138"/>
      <c r="F704" s="138"/>
      <c r="G704" s="138"/>
      <c r="H704" s="138"/>
      <c r="I704" s="138"/>
    </row>
    <row r="705" spans="2:9" s="136" customFormat="1" ht="19.5" customHeight="1">
      <c r="B705" s="138"/>
      <c r="C705" s="138"/>
      <c r="D705" s="138"/>
      <c r="E705" s="138"/>
      <c r="F705" s="138"/>
      <c r="G705" s="138"/>
      <c r="H705" s="138"/>
      <c r="I705" s="138"/>
    </row>
    <row r="706" spans="2:9" s="136" customFormat="1" ht="19.5" customHeight="1">
      <c r="B706" s="138"/>
      <c r="C706" s="138"/>
      <c r="D706" s="138"/>
      <c r="E706" s="138"/>
      <c r="F706" s="138"/>
      <c r="G706" s="138"/>
      <c r="H706" s="138"/>
      <c r="I706" s="138"/>
    </row>
    <row r="707" spans="2:9" s="136" customFormat="1" ht="19.5" customHeight="1">
      <c r="B707" s="138"/>
      <c r="C707" s="138"/>
      <c r="D707" s="138"/>
      <c r="E707" s="138"/>
      <c r="F707" s="138"/>
      <c r="G707" s="138"/>
      <c r="H707" s="138"/>
      <c r="I707" s="138"/>
    </row>
    <row r="708" spans="2:9" s="136" customFormat="1" ht="19.5" customHeight="1">
      <c r="B708" s="138"/>
      <c r="C708" s="138"/>
      <c r="D708" s="138"/>
      <c r="E708" s="138"/>
      <c r="F708" s="138"/>
      <c r="G708" s="138"/>
      <c r="H708" s="138"/>
      <c r="I708" s="138"/>
    </row>
    <row r="709" spans="2:9" s="136" customFormat="1" ht="19.5" customHeight="1">
      <c r="B709" s="138"/>
      <c r="C709" s="138"/>
      <c r="D709" s="138"/>
      <c r="E709" s="138"/>
      <c r="F709" s="138"/>
      <c r="G709" s="138"/>
      <c r="H709" s="138"/>
      <c r="I709" s="138"/>
    </row>
    <row r="710" spans="2:9" s="136" customFormat="1" ht="19.5" customHeight="1">
      <c r="B710" s="138"/>
      <c r="C710" s="138"/>
      <c r="D710" s="138"/>
      <c r="E710" s="138"/>
      <c r="F710" s="138"/>
      <c r="G710" s="138"/>
      <c r="H710" s="138"/>
      <c r="I710" s="138"/>
    </row>
    <row r="711" spans="2:9" s="136" customFormat="1" ht="19.5" customHeight="1">
      <c r="B711" s="138"/>
      <c r="C711" s="138"/>
      <c r="D711" s="138"/>
      <c r="E711" s="138"/>
      <c r="F711" s="138"/>
      <c r="G711" s="138"/>
      <c r="H711" s="138"/>
      <c r="I711" s="138"/>
    </row>
    <row r="712" spans="2:9" s="136" customFormat="1" ht="19.5" customHeight="1">
      <c r="B712" s="138"/>
      <c r="C712" s="138"/>
      <c r="D712" s="138"/>
      <c r="E712" s="138"/>
      <c r="F712" s="138"/>
      <c r="G712" s="138"/>
      <c r="H712" s="138"/>
      <c r="I712" s="138"/>
    </row>
    <row r="713" spans="2:9" s="136" customFormat="1" ht="19.5" customHeight="1">
      <c r="B713" s="138"/>
      <c r="C713" s="138"/>
      <c r="D713" s="138"/>
      <c r="E713" s="138"/>
      <c r="F713" s="138"/>
      <c r="G713" s="138"/>
      <c r="H713" s="138"/>
      <c r="I713" s="138"/>
    </row>
  </sheetData>
  <sheetProtection/>
  <mergeCells count="11">
    <mergeCell ref="A1:I1"/>
    <mergeCell ref="A2:I2"/>
    <mergeCell ref="A3:I3"/>
    <mergeCell ref="H4:I4"/>
    <mergeCell ref="H5:I5"/>
    <mergeCell ref="B6:E6"/>
    <mergeCell ref="F6:I6"/>
    <mergeCell ref="A210:B210"/>
    <mergeCell ref="A211:B211"/>
    <mergeCell ref="A212:B212"/>
    <mergeCell ref="A213:J213"/>
  </mergeCells>
  <printOptions/>
  <pageMargins left="0.6692913385826772" right="0.6692913385826772" top="0.8661417322834646" bottom="0.7874015748031497" header="0" footer="0.5118110236220472"/>
  <pageSetup firstPageNumber="76" useFirstPageNumber="1" horizontalDpi="600" verticalDpi="600" orientation="portrait" paperSize="9" scale="56" r:id="rId1"/>
  <rowBreaks count="3" manualBreakCount="3">
    <brk id="68" max="8" man="1"/>
    <brk id="123" max="8" man="1"/>
    <brk id="179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"/>
  <dimension ref="A1:Q171"/>
  <sheetViews>
    <sheetView zoomScaleSheetLayoutView="75" zoomScalePageLayoutView="0" workbookViewId="0" topLeftCell="A1">
      <selection activeCell="A4" sqref="A4"/>
    </sheetView>
  </sheetViews>
  <sheetFormatPr defaultColWidth="9.00390625" defaultRowHeight="19.5" customHeight="1"/>
  <cols>
    <col min="1" max="1" width="38.625" style="99" customWidth="1"/>
    <col min="2" max="4" width="14.125" style="103" customWidth="1"/>
    <col min="5" max="5" width="14.875" style="103" customWidth="1"/>
    <col min="6" max="7" width="14.125" style="103" customWidth="1"/>
    <col min="8" max="8" width="15.00390625" style="103" customWidth="1"/>
    <col min="9" max="9" width="17.00390625" style="103" customWidth="1"/>
    <col min="10" max="16384" width="9.00390625" style="99" customWidth="1"/>
  </cols>
  <sheetData>
    <row r="1" spans="1:9" s="82" customFormat="1" ht="19.5" customHeight="1">
      <c r="A1" s="594" t="s">
        <v>471</v>
      </c>
      <c r="B1" s="594"/>
      <c r="C1" s="594"/>
      <c r="D1" s="594"/>
      <c r="E1" s="594"/>
      <c r="F1" s="594"/>
      <c r="G1" s="594"/>
      <c r="H1" s="594"/>
      <c r="I1" s="594"/>
    </row>
    <row r="2" spans="1:9" s="83" customFormat="1" ht="19.5" customHeight="1">
      <c r="A2" s="594" t="s">
        <v>472</v>
      </c>
      <c r="B2" s="594"/>
      <c r="C2" s="594"/>
      <c r="D2" s="594"/>
      <c r="E2" s="594"/>
      <c r="F2" s="594"/>
      <c r="G2" s="594"/>
      <c r="H2" s="594"/>
      <c r="I2" s="594"/>
    </row>
    <row r="3" spans="1:9" s="84" customFormat="1" ht="19.5" customHeight="1">
      <c r="A3" s="595" t="s">
        <v>473</v>
      </c>
      <c r="B3" s="595"/>
      <c r="C3" s="595"/>
      <c r="D3" s="595"/>
      <c r="E3" s="595"/>
      <c r="F3" s="595"/>
      <c r="G3" s="595"/>
      <c r="H3" s="595"/>
      <c r="I3" s="595"/>
    </row>
    <row r="4" spans="1:9" s="84" customFormat="1" ht="19.5" customHeight="1">
      <c r="A4" s="123"/>
      <c r="B4" s="123"/>
      <c r="C4" s="123"/>
      <c r="D4" s="123"/>
      <c r="E4" s="123"/>
      <c r="F4" s="123"/>
      <c r="G4" s="123"/>
      <c r="H4" s="596" t="s">
        <v>238</v>
      </c>
      <c r="I4" s="597"/>
    </row>
    <row r="5" spans="1:9" s="83" customFormat="1" ht="19.5" customHeight="1">
      <c r="A5" s="85"/>
      <c r="B5" s="85"/>
      <c r="C5" s="85"/>
      <c r="D5" s="85"/>
      <c r="E5" s="85"/>
      <c r="F5" s="85"/>
      <c r="G5" s="85"/>
      <c r="H5" s="598" t="s">
        <v>239</v>
      </c>
      <c r="I5" s="599"/>
    </row>
    <row r="6" spans="1:9" s="87" customFormat="1" ht="42" customHeight="1">
      <c r="A6" s="86" t="s">
        <v>240</v>
      </c>
      <c r="B6" s="582">
        <v>2016</v>
      </c>
      <c r="C6" s="583"/>
      <c r="D6" s="583"/>
      <c r="E6" s="584"/>
      <c r="F6" s="585">
        <v>2017</v>
      </c>
      <c r="G6" s="586"/>
      <c r="H6" s="586"/>
      <c r="I6" s="587"/>
    </row>
    <row r="7" spans="1:9" s="87" customFormat="1" ht="21.75" customHeight="1">
      <c r="A7" s="88" t="s">
        <v>313</v>
      </c>
      <c r="B7" s="89" t="s">
        <v>314</v>
      </c>
      <c r="C7" s="89" t="s">
        <v>315</v>
      </c>
      <c r="D7" s="89" t="s">
        <v>316</v>
      </c>
      <c r="E7" s="90" t="s">
        <v>317</v>
      </c>
      <c r="F7" s="89" t="s">
        <v>314</v>
      </c>
      <c r="G7" s="89" t="s">
        <v>315</v>
      </c>
      <c r="H7" s="89" t="s">
        <v>316</v>
      </c>
      <c r="I7" s="90" t="s">
        <v>317</v>
      </c>
    </row>
    <row r="8" spans="1:9" s="87" customFormat="1" ht="19.5" customHeight="1">
      <c r="A8" s="91" t="s">
        <v>318</v>
      </c>
      <c r="B8" s="92" t="s">
        <v>319</v>
      </c>
      <c r="C8" s="92" t="s">
        <v>320</v>
      </c>
      <c r="D8" s="92" t="s">
        <v>321</v>
      </c>
      <c r="E8" s="93" t="s">
        <v>322</v>
      </c>
      <c r="F8" s="92" t="s">
        <v>319</v>
      </c>
      <c r="G8" s="92" t="s">
        <v>320</v>
      </c>
      <c r="H8" s="92" t="s">
        <v>321</v>
      </c>
      <c r="I8" s="93" t="s">
        <v>322</v>
      </c>
    </row>
    <row r="9" spans="1:9" s="87" customFormat="1" ht="21.75" customHeight="1">
      <c r="A9" s="94"/>
      <c r="B9" s="95" t="s">
        <v>323</v>
      </c>
      <c r="C9" s="95" t="s">
        <v>324</v>
      </c>
      <c r="D9" s="95" t="s">
        <v>325</v>
      </c>
      <c r="E9" s="96" t="s">
        <v>326</v>
      </c>
      <c r="F9" s="95" t="s">
        <v>323</v>
      </c>
      <c r="G9" s="95" t="s">
        <v>324</v>
      </c>
      <c r="H9" s="95" t="s">
        <v>325</v>
      </c>
      <c r="I9" s="96" t="s">
        <v>326</v>
      </c>
    </row>
    <row r="10" spans="1:9" ht="15" customHeight="1">
      <c r="A10" s="97"/>
      <c r="B10" s="98"/>
      <c r="C10" s="98"/>
      <c r="D10" s="98"/>
      <c r="E10" s="98"/>
      <c r="F10" s="98"/>
      <c r="G10" s="98"/>
      <c r="H10" s="98"/>
      <c r="I10" s="98"/>
    </row>
    <row r="11" spans="1:9" ht="15" customHeight="1">
      <c r="A11" s="100" t="s">
        <v>327</v>
      </c>
      <c r="B11" s="101">
        <v>6830074.981</v>
      </c>
      <c r="C11" s="101">
        <v>1609128.732</v>
      </c>
      <c r="D11" s="101">
        <v>183370.503</v>
      </c>
      <c r="E11" s="101">
        <v>1424049.864</v>
      </c>
      <c r="F11" s="101">
        <v>7795672.129</v>
      </c>
      <c r="G11" s="101">
        <v>1791579.044</v>
      </c>
      <c r="H11" s="101">
        <v>96299.667</v>
      </c>
      <c r="I11" s="101">
        <v>1599593.779</v>
      </c>
    </row>
    <row r="12" spans="1:9" ht="15" customHeight="1">
      <c r="A12" s="100" t="s">
        <v>414</v>
      </c>
      <c r="B12" s="101">
        <v>209055791</v>
      </c>
      <c r="C12" s="101">
        <v>33116069</v>
      </c>
      <c r="D12" s="101">
        <v>800620</v>
      </c>
      <c r="E12" s="101">
        <v>175528376</v>
      </c>
      <c r="F12" s="101">
        <v>459082916</v>
      </c>
      <c r="G12" s="101">
        <v>36372729</v>
      </c>
      <c r="H12" s="101">
        <v>224204</v>
      </c>
      <c r="I12" s="101">
        <v>197159582</v>
      </c>
    </row>
    <row r="13" spans="1:9" s="106" customFormat="1" ht="39.75" customHeight="1">
      <c r="A13" s="102" t="s">
        <v>414</v>
      </c>
      <c r="B13" s="105"/>
      <c r="C13" s="105"/>
      <c r="D13" s="105"/>
      <c r="E13" s="105"/>
      <c r="F13" s="105"/>
      <c r="G13" s="105"/>
      <c r="H13" s="105"/>
      <c r="I13" s="105"/>
    </row>
    <row r="14" spans="1:9" ht="15" customHeight="1">
      <c r="A14" s="100" t="s">
        <v>257</v>
      </c>
      <c r="B14" s="104">
        <v>167448.08</v>
      </c>
      <c r="C14" s="104">
        <v>0</v>
      </c>
      <c r="D14" s="104">
        <v>7105.172</v>
      </c>
      <c r="E14" s="104">
        <v>0</v>
      </c>
      <c r="F14" s="104">
        <v>185506.125</v>
      </c>
      <c r="G14" s="104">
        <v>0</v>
      </c>
      <c r="H14" s="104">
        <v>4133.971</v>
      </c>
      <c r="I14" s="104">
        <v>0</v>
      </c>
    </row>
    <row r="15" spans="1:9" ht="15" customHeight="1">
      <c r="A15" s="100" t="s">
        <v>329</v>
      </c>
      <c r="B15" s="104">
        <v>313273</v>
      </c>
      <c r="C15" s="104">
        <v>0</v>
      </c>
      <c r="D15" s="104">
        <v>5060</v>
      </c>
      <c r="E15" s="104">
        <v>0</v>
      </c>
      <c r="F15" s="104">
        <v>396102</v>
      </c>
      <c r="G15" s="104">
        <v>0</v>
      </c>
      <c r="H15" s="104">
        <v>2097</v>
      </c>
      <c r="I15" s="104">
        <v>0</v>
      </c>
    </row>
    <row r="16" spans="1:9" s="106" customFormat="1" ht="24.75" customHeight="1">
      <c r="A16" s="102" t="s">
        <v>259</v>
      </c>
      <c r="B16" s="105"/>
      <c r="C16" s="105"/>
      <c r="D16" s="105"/>
      <c r="E16" s="105"/>
      <c r="F16" s="105"/>
      <c r="G16" s="105"/>
      <c r="H16" s="105"/>
      <c r="I16" s="105"/>
    </row>
    <row r="17" spans="1:9" s="106" customFormat="1" ht="24.75" customHeight="1">
      <c r="A17" s="107" t="s">
        <v>337</v>
      </c>
      <c r="B17" s="105"/>
      <c r="C17" s="105"/>
      <c r="D17" s="105"/>
      <c r="E17" s="105"/>
      <c r="F17" s="105"/>
      <c r="G17" s="105"/>
      <c r="H17" s="105"/>
      <c r="I17" s="105"/>
    </row>
    <row r="18" spans="1:9" ht="15" customHeight="1">
      <c r="A18" s="100" t="s">
        <v>347</v>
      </c>
      <c r="B18" s="104">
        <v>28814.916</v>
      </c>
      <c r="C18" s="104">
        <v>0</v>
      </c>
      <c r="D18" s="104">
        <v>3591.227</v>
      </c>
      <c r="E18" s="104">
        <v>0</v>
      </c>
      <c r="F18" s="104">
        <v>60955.632</v>
      </c>
      <c r="G18" s="104">
        <v>0</v>
      </c>
      <c r="H18" s="104">
        <v>2396.219</v>
      </c>
      <c r="I18" s="104">
        <v>0</v>
      </c>
    </row>
    <row r="19" spans="1:9" ht="15" customHeight="1">
      <c r="A19" s="100" t="s">
        <v>262</v>
      </c>
      <c r="B19" s="104">
        <v>34929</v>
      </c>
      <c r="C19" s="104">
        <v>0</v>
      </c>
      <c r="D19" s="104">
        <v>1050</v>
      </c>
      <c r="E19" s="104">
        <v>0</v>
      </c>
      <c r="F19" s="104">
        <v>174650</v>
      </c>
      <c r="G19" s="104">
        <v>0</v>
      </c>
      <c r="H19" s="104">
        <v>414</v>
      </c>
      <c r="I19" s="104">
        <v>0</v>
      </c>
    </row>
    <row r="20" spans="1:9" s="106" customFormat="1" ht="24.75" customHeight="1">
      <c r="A20" s="102" t="s">
        <v>263</v>
      </c>
      <c r="B20" s="105"/>
      <c r="C20" s="105"/>
      <c r="D20" s="105"/>
      <c r="E20" s="105"/>
      <c r="F20" s="105"/>
      <c r="G20" s="105"/>
      <c r="H20" s="105"/>
      <c r="I20" s="105"/>
    </row>
    <row r="21" spans="1:9" ht="15" customHeight="1">
      <c r="A21" s="100" t="s">
        <v>264</v>
      </c>
      <c r="B21" s="104">
        <v>34104.3</v>
      </c>
      <c r="C21" s="104">
        <v>0</v>
      </c>
      <c r="D21" s="104">
        <v>299.16</v>
      </c>
      <c r="E21" s="104">
        <v>0</v>
      </c>
      <c r="F21" s="104">
        <v>31296.077</v>
      </c>
      <c r="G21" s="104">
        <v>0</v>
      </c>
      <c r="H21" s="104">
        <v>105.103</v>
      </c>
      <c r="I21" s="104">
        <v>0</v>
      </c>
    </row>
    <row r="22" spans="1:9" ht="15" customHeight="1">
      <c r="A22" s="100" t="s">
        <v>265</v>
      </c>
      <c r="B22" s="104">
        <v>40581</v>
      </c>
      <c r="C22" s="104">
        <v>0</v>
      </c>
      <c r="D22" s="104">
        <v>746</v>
      </c>
      <c r="E22" s="104">
        <v>0</v>
      </c>
      <c r="F22" s="104">
        <v>29751</v>
      </c>
      <c r="G22" s="104">
        <v>0</v>
      </c>
      <c r="H22" s="104">
        <v>308</v>
      </c>
      <c r="I22" s="104">
        <v>0</v>
      </c>
    </row>
    <row r="23" spans="1:9" s="106" customFormat="1" ht="24.75" customHeight="1">
      <c r="A23" s="102" t="s">
        <v>266</v>
      </c>
      <c r="B23" s="105"/>
      <c r="C23" s="105"/>
      <c r="D23" s="105"/>
      <c r="E23" s="105"/>
      <c r="F23" s="105"/>
      <c r="G23" s="105"/>
      <c r="H23" s="105"/>
      <c r="I23" s="105"/>
    </row>
    <row r="24" spans="1:9" ht="15" customHeight="1">
      <c r="A24" s="100" t="s">
        <v>267</v>
      </c>
      <c r="B24" s="104">
        <v>48363.466</v>
      </c>
      <c r="C24" s="104">
        <v>0</v>
      </c>
      <c r="D24" s="104">
        <v>801.444</v>
      </c>
      <c r="E24" s="104">
        <v>0</v>
      </c>
      <c r="F24" s="104">
        <v>38849.499</v>
      </c>
      <c r="G24" s="104">
        <v>0</v>
      </c>
      <c r="H24" s="104">
        <v>120.306</v>
      </c>
      <c r="I24" s="104">
        <v>0</v>
      </c>
    </row>
    <row r="25" spans="1:9" ht="15" customHeight="1">
      <c r="A25" s="100" t="s">
        <v>268</v>
      </c>
      <c r="B25" s="104">
        <v>146993</v>
      </c>
      <c r="C25" s="104">
        <v>0</v>
      </c>
      <c r="D25" s="104">
        <v>2328</v>
      </c>
      <c r="E25" s="104">
        <v>0</v>
      </c>
      <c r="F25" s="104">
        <v>139626</v>
      </c>
      <c r="G25" s="104">
        <v>0</v>
      </c>
      <c r="H25" s="104">
        <v>282</v>
      </c>
      <c r="I25" s="104">
        <v>0</v>
      </c>
    </row>
    <row r="26" spans="1:9" s="106" customFormat="1" ht="24.75" customHeight="1">
      <c r="A26" s="102" t="s">
        <v>269</v>
      </c>
      <c r="B26" s="105"/>
      <c r="C26" s="105"/>
      <c r="D26" s="105"/>
      <c r="E26" s="105"/>
      <c r="F26" s="105"/>
      <c r="G26" s="105"/>
      <c r="H26" s="105"/>
      <c r="I26" s="105"/>
    </row>
    <row r="27" spans="1:9" ht="15" customHeight="1">
      <c r="A27" s="100" t="s">
        <v>270</v>
      </c>
      <c r="B27" s="104">
        <v>4993.004</v>
      </c>
      <c r="C27" s="104">
        <v>0</v>
      </c>
      <c r="D27" s="104">
        <v>17.937</v>
      </c>
      <c r="E27" s="104">
        <v>0</v>
      </c>
      <c r="F27" s="104">
        <v>4698.315</v>
      </c>
      <c r="G27" s="104">
        <v>0</v>
      </c>
      <c r="H27" s="104">
        <v>0</v>
      </c>
      <c r="I27" s="104">
        <v>0</v>
      </c>
    </row>
    <row r="28" spans="1:9" ht="15" customHeight="1">
      <c r="A28" s="100" t="s">
        <v>271</v>
      </c>
      <c r="B28" s="104">
        <v>6823</v>
      </c>
      <c r="C28" s="104">
        <v>0</v>
      </c>
      <c r="D28" s="104">
        <v>195</v>
      </c>
      <c r="E28" s="104">
        <v>0</v>
      </c>
      <c r="F28" s="104">
        <v>3176</v>
      </c>
      <c r="G28" s="104">
        <v>0</v>
      </c>
      <c r="H28" s="104">
        <v>0</v>
      </c>
      <c r="I28" s="104">
        <v>0</v>
      </c>
    </row>
    <row r="29" spans="1:9" s="106" customFormat="1" ht="24.75" customHeight="1">
      <c r="A29" s="102" t="s">
        <v>272</v>
      </c>
      <c r="B29" s="105"/>
      <c r="C29" s="105"/>
      <c r="D29" s="105"/>
      <c r="E29" s="105"/>
      <c r="F29" s="105"/>
      <c r="G29" s="105"/>
      <c r="H29" s="105"/>
      <c r="I29" s="105"/>
    </row>
    <row r="30" spans="1:9" ht="15" customHeight="1">
      <c r="A30" s="100" t="s">
        <v>273</v>
      </c>
      <c r="B30" s="104">
        <v>8651.372</v>
      </c>
      <c r="C30" s="104">
        <v>0</v>
      </c>
      <c r="D30" s="104">
        <v>1942.412</v>
      </c>
      <c r="E30" s="104">
        <v>0</v>
      </c>
      <c r="F30" s="104">
        <v>19336.62</v>
      </c>
      <c r="G30" s="104">
        <v>0</v>
      </c>
      <c r="H30" s="104">
        <v>211.013</v>
      </c>
      <c r="I30" s="104">
        <v>0</v>
      </c>
    </row>
    <row r="31" spans="1:9" ht="15" customHeight="1">
      <c r="A31" s="100" t="s">
        <v>274</v>
      </c>
      <c r="B31" s="104">
        <v>29329</v>
      </c>
      <c r="C31" s="104">
        <v>0</v>
      </c>
      <c r="D31" s="104">
        <v>729</v>
      </c>
      <c r="E31" s="104">
        <v>0</v>
      </c>
      <c r="F31" s="104">
        <v>25044</v>
      </c>
      <c r="G31" s="104">
        <v>0</v>
      </c>
      <c r="H31" s="104">
        <v>295</v>
      </c>
      <c r="I31" s="104">
        <v>0</v>
      </c>
    </row>
    <row r="32" spans="1:9" s="106" customFormat="1" ht="24.75" customHeight="1">
      <c r="A32" s="102" t="s">
        <v>275</v>
      </c>
      <c r="B32" s="105"/>
      <c r="C32" s="105"/>
      <c r="D32" s="105"/>
      <c r="E32" s="105"/>
      <c r="F32" s="105"/>
      <c r="G32" s="105"/>
      <c r="H32" s="105"/>
      <c r="I32" s="105"/>
    </row>
    <row r="33" spans="1:9" ht="15" customHeight="1">
      <c r="A33" s="100" t="s">
        <v>474</v>
      </c>
      <c r="B33" s="104">
        <v>5615.439</v>
      </c>
      <c r="C33" s="104">
        <v>0</v>
      </c>
      <c r="D33" s="104">
        <v>0</v>
      </c>
      <c r="E33" s="104">
        <v>0</v>
      </c>
      <c r="F33" s="104">
        <v>413.329</v>
      </c>
      <c r="G33" s="104">
        <v>0</v>
      </c>
      <c r="H33" s="104">
        <v>0</v>
      </c>
      <c r="I33" s="104">
        <v>0</v>
      </c>
    </row>
    <row r="34" spans="1:9" ht="15" customHeight="1">
      <c r="A34" s="100" t="s">
        <v>352</v>
      </c>
      <c r="B34" s="104">
        <v>10572</v>
      </c>
      <c r="C34" s="104">
        <v>0</v>
      </c>
      <c r="D34" s="104">
        <v>0</v>
      </c>
      <c r="E34" s="104">
        <v>0</v>
      </c>
      <c r="F34" s="104">
        <v>641</v>
      </c>
      <c r="G34" s="104">
        <v>0</v>
      </c>
      <c r="H34" s="104">
        <v>0</v>
      </c>
      <c r="I34" s="104">
        <v>0</v>
      </c>
    </row>
    <row r="35" spans="1:9" s="106" customFormat="1" ht="24.75" customHeight="1">
      <c r="A35" s="102" t="s">
        <v>352</v>
      </c>
      <c r="B35" s="105"/>
      <c r="C35" s="105"/>
      <c r="D35" s="105"/>
      <c r="E35" s="105"/>
      <c r="F35" s="105"/>
      <c r="G35" s="105"/>
      <c r="H35" s="105"/>
      <c r="I35" s="105"/>
    </row>
    <row r="36" spans="1:9" ht="15" customHeight="1">
      <c r="A36" s="100" t="s">
        <v>415</v>
      </c>
      <c r="B36" s="104">
        <v>205.651</v>
      </c>
      <c r="C36" s="104">
        <v>0</v>
      </c>
      <c r="D36" s="104">
        <v>452.992</v>
      </c>
      <c r="E36" s="104">
        <v>0</v>
      </c>
      <c r="F36" s="104">
        <v>540.932</v>
      </c>
      <c r="G36" s="104">
        <v>0</v>
      </c>
      <c r="H36" s="104">
        <v>81.436</v>
      </c>
      <c r="I36" s="104">
        <v>0</v>
      </c>
    </row>
    <row r="37" spans="1:9" ht="15" customHeight="1">
      <c r="A37" s="100" t="s">
        <v>354</v>
      </c>
      <c r="B37" s="104">
        <v>20</v>
      </c>
      <c r="C37" s="104">
        <v>0</v>
      </c>
      <c r="D37" s="104">
        <v>12</v>
      </c>
      <c r="E37" s="104">
        <v>0</v>
      </c>
      <c r="F37" s="104">
        <v>1531</v>
      </c>
      <c r="G37" s="104">
        <v>0</v>
      </c>
      <c r="H37" s="104">
        <v>3</v>
      </c>
      <c r="I37" s="104">
        <v>0</v>
      </c>
    </row>
    <row r="38" spans="1:9" s="106" customFormat="1" ht="24.75" customHeight="1">
      <c r="A38" s="102" t="s">
        <v>355</v>
      </c>
      <c r="B38" s="105"/>
      <c r="C38" s="105"/>
      <c r="D38" s="105"/>
      <c r="E38" s="105"/>
      <c r="F38" s="105"/>
      <c r="G38" s="105"/>
      <c r="H38" s="105"/>
      <c r="I38" s="105"/>
    </row>
    <row r="39" spans="1:9" ht="15" customHeight="1">
      <c r="A39" s="100" t="s">
        <v>356</v>
      </c>
      <c r="B39" s="104">
        <v>11675.423</v>
      </c>
      <c r="C39" s="104">
        <v>0</v>
      </c>
      <c r="D39" s="104">
        <v>0</v>
      </c>
      <c r="E39" s="104">
        <v>0</v>
      </c>
      <c r="F39" s="104">
        <v>19503.662</v>
      </c>
      <c r="G39" s="104">
        <v>0</v>
      </c>
      <c r="H39" s="104">
        <v>723.784</v>
      </c>
      <c r="I39" s="104">
        <v>0</v>
      </c>
    </row>
    <row r="40" spans="1:9" ht="15" customHeight="1">
      <c r="A40" s="100" t="s">
        <v>357</v>
      </c>
      <c r="B40" s="104">
        <v>22195</v>
      </c>
      <c r="C40" s="104">
        <v>0</v>
      </c>
      <c r="D40" s="104">
        <v>0</v>
      </c>
      <c r="E40" s="104">
        <v>0</v>
      </c>
      <c r="F40" s="104">
        <v>10305</v>
      </c>
      <c r="G40" s="104">
        <v>0</v>
      </c>
      <c r="H40" s="104">
        <v>35</v>
      </c>
      <c r="I40" s="104">
        <v>0</v>
      </c>
    </row>
    <row r="41" spans="1:9" s="106" customFormat="1" ht="24.75" customHeight="1">
      <c r="A41" s="102" t="s">
        <v>358</v>
      </c>
      <c r="B41" s="105"/>
      <c r="C41" s="105"/>
      <c r="D41" s="105"/>
      <c r="E41" s="105"/>
      <c r="F41" s="105"/>
      <c r="G41" s="105"/>
      <c r="H41" s="105"/>
      <c r="I41" s="105"/>
    </row>
    <row r="42" spans="1:9" ht="15" customHeight="1">
      <c r="A42" s="100" t="s">
        <v>475</v>
      </c>
      <c r="B42" s="104">
        <v>10838.935</v>
      </c>
      <c r="C42" s="104">
        <v>0</v>
      </c>
      <c r="D42" s="104">
        <v>0</v>
      </c>
      <c r="E42" s="104">
        <v>0</v>
      </c>
      <c r="F42" s="104">
        <v>9722.353</v>
      </c>
      <c r="G42" s="104">
        <v>0</v>
      </c>
      <c r="H42" s="104">
        <v>0</v>
      </c>
      <c r="I42" s="104">
        <v>0</v>
      </c>
    </row>
    <row r="43" spans="1:9" ht="15" customHeight="1">
      <c r="A43" s="100" t="s">
        <v>418</v>
      </c>
      <c r="B43" s="104">
        <v>5680</v>
      </c>
      <c r="C43" s="104">
        <v>0</v>
      </c>
      <c r="D43" s="104">
        <v>0</v>
      </c>
      <c r="E43" s="104">
        <v>0</v>
      </c>
      <c r="F43" s="104">
        <v>5440</v>
      </c>
      <c r="G43" s="104">
        <v>0</v>
      </c>
      <c r="H43" s="104">
        <v>0</v>
      </c>
      <c r="I43" s="104">
        <v>0</v>
      </c>
    </row>
    <row r="44" spans="1:9" s="106" customFormat="1" ht="39.75" customHeight="1">
      <c r="A44" s="102" t="s">
        <v>419</v>
      </c>
      <c r="B44" s="105"/>
      <c r="C44" s="105"/>
      <c r="D44" s="105"/>
      <c r="E44" s="105"/>
      <c r="F44" s="105"/>
      <c r="G44" s="105"/>
      <c r="H44" s="105"/>
      <c r="I44" s="105"/>
    </row>
    <row r="45" spans="1:9" ht="15" customHeight="1">
      <c r="A45" s="100" t="s">
        <v>359</v>
      </c>
      <c r="B45" s="104">
        <v>5119.68</v>
      </c>
      <c r="C45" s="104">
        <v>0</v>
      </c>
      <c r="D45" s="104">
        <v>0</v>
      </c>
      <c r="E45" s="104">
        <v>0</v>
      </c>
      <c r="F45" s="104">
        <v>4420.493</v>
      </c>
      <c r="G45" s="104">
        <v>0</v>
      </c>
      <c r="H45" s="104">
        <v>0</v>
      </c>
      <c r="I45" s="104">
        <v>0</v>
      </c>
    </row>
    <row r="46" spans="1:9" ht="15" customHeight="1">
      <c r="A46" s="100" t="s">
        <v>360</v>
      </c>
      <c r="B46" s="104">
        <v>2156</v>
      </c>
      <c r="C46" s="104">
        <v>0</v>
      </c>
      <c r="D46" s="104">
        <v>0</v>
      </c>
      <c r="E46" s="104">
        <v>0</v>
      </c>
      <c r="F46" s="104">
        <v>1564</v>
      </c>
      <c r="G46" s="104">
        <v>0</v>
      </c>
      <c r="H46" s="104">
        <v>0</v>
      </c>
      <c r="I46" s="104">
        <v>0</v>
      </c>
    </row>
    <row r="47" spans="1:9" s="106" customFormat="1" ht="24.75" customHeight="1">
      <c r="A47" s="102" t="s">
        <v>361</v>
      </c>
      <c r="B47" s="105"/>
      <c r="C47" s="105"/>
      <c r="D47" s="105"/>
      <c r="E47" s="105"/>
      <c r="F47" s="105"/>
      <c r="G47" s="105"/>
      <c r="H47" s="105"/>
      <c r="I47" s="105"/>
    </row>
    <row r="48" spans="1:9" s="106" customFormat="1" ht="24.75" customHeight="1">
      <c r="A48" s="107" t="s">
        <v>337</v>
      </c>
      <c r="B48" s="105"/>
      <c r="C48" s="105"/>
      <c r="D48" s="105"/>
      <c r="E48" s="105"/>
      <c r="F48" s="105"/>
      <c r="G48" s="105"/>
      <c r="H48" s="105"/>
      <c r="I48" s="105"/>
    </row>
    <row r="49" spans="1:9" ht="15" customHeight="1">
      <c r="A49" s="100" t="s">
        <v>362</v>
      </c>
      <c r="B49" s="104">
        <v>5119.68</v>
      </c>
      <c r="C49" s="104">
        <v>0</v>
      </c>
      <c r="D49" s="104">
        <v>0</v>
      </c>
      <c r="E49" s="104">
        <v>0</v>
      </c>
      <c r="F49" s="104">
        <v>4390.455</v>
      </c>
      <c r="G49" s="104">
        <v>0</v>
      </c>
      <c r="H49" s="104">
        <v>0</v>
      </c>
      <c r="I49" s="104">
        <v>0</v>
      </c>
    </row>
    <row r="50" spans="1:9" ht="15" customHeight="1">
      <c r="A50" s="100" t="s">
        <v>363</v>
      </c>
      <c r="B50" s="104">
        <v>2156</v>
      </c>
      <c r="C50" s="104">
        <v>0</v>
      </c>
      <c r="D50" s="104">
        <v>0</v>
      </c>
      <c r="E50" s="104">
        <v>0</v>
      </c>
      <c r="F50" s="104">
        <v>1555</v>
      </c>
      <c r="G50" s="104">
        <v>0</v>
      </c>
      <c r="H50" s="104">
        <v>0</v>
      </c>
      <c r="I50" s="104">
        <v>0</v>
      </c>
    </row>
    <row r="51" spans="1:9" s="106" customFormat="1" ht="39.75" customHeight="1">
      <c r="A51" s="102" t="s">
        <v>364</v>
      </c>
      <c r="B51" s="105"/>
      <c r="C51" s="105"/>
      <c r="D51" s="105"/>
      <c r="E51" s="105"/>
      <c r="F51" s="105"/>
      <c r="G51" s="105"/>
      <c r="H51" s="105"/>
      <c r="I51" s="105"/>
    </row>
    <row r="52" spans="1:9" ht="15" customHeight="1">
      <c r="A52" s="100" t="s">
        <v>365</v>
      </c>
      <c r="B52" s="104">
        <v>159.329</v>
      </c>
      <c r="C52" s="104">
        <v>0</v>
      </c>
      <c r="D52" s="104">
        <v>4.719</v>
      </c>
      <c r="E52" s="104">
        <v>0</v>
      </c>
      <c r="F52" s="104">
        <v>0</v>
      </c>
      <c r="G52" s="104">
        <v>0</v>
      </c>
      <c r="H52" s="104">
        <v>0</v>
      </c>
      <c r="I52" s="104">
        <v>0</v>
      </c>
    </row>
    <row r="53" spans="1:9" ht="15" customHeight="1">
      <c r="A53" s="100" t="s">
        <v>366</v>
      </c>
      <c r="B53" s="104">
        <v>139</v>
      </c>
      <c r="C53" s="104">
        <v>0</v>
      </c>
      <c r="D53" s="104">
        <v>4</v>
      </c>
      <c r="E53" s="104">
        <v>0</v>
      </c>
      <c r="F53" s="104">
        <v>0</v>
      </c>
      <c r="G53" s="104">
        <v>0</v>
      </c>
      <c r="H53" s="104">
        <v>0</v>
      </c>
      <c r="I53" s="104">
        <v>0</v>
      </c>
    </row>
    <row r="54" spans="1:9" s="106" customFormat="1" ht="24.75" customHeight="1">
      <c r="A54" s="102" t="s">
        <v>367</v>
      </c>
      <c r="B54" s="105"/>
      <c r="C54" s="105"/>
      <c r="D54" s="105"/>
      <c r="E54" s="105"/>
      <c r="F54" s="105"/>
      <c r="G54" s="105"/>
      <c r="H54" s="105"/>
      <c r="I54" s="105"/>
    </row>
    <row r="55" spans="1:9" ht="15" customHeight="1">
      <c r="A55" s="100" t="s">
        <v>368</v>
      </c>
      <c r="B55" s="104">
        <v>159.329</v>
      </c>
      <c r="C55" s="104">
        <v>0</v>
      </c>
      <c r="D55" s="104">
        <v>4.719</v>
      </c>
      <c r="E55" s="104">
        <v>0</v>
      </c>
      <c r="F55" s="104">
        <v>0</v>
      </c>
      <c r="G55" s="104">
        <v>0</v>
      </c>
      <c r="H55" s="104">
        <v>0</v>
      </c>
      <c r="I55" s="104">
        <v>0</v>
      </c>
    </row>
    <row r="56" spans="1:9" ht="15" customHeight="1">
      <c r="A56" s="127" t="s">
        <v>1378</v>
      </c>
      <c r="B56" s="104">
        <v>139</v>
      </c>
      <c r="C56" s="104">
        <v>0</v>
      </c>
      <c r="D56" s="104">
        <v>4</v>
      </c>
      <c r="E56" s="104">
        <v>0</v>
      </c>
      <c r="F56" s="104">
        <v>0</v>
      </c>
      <c r="G56" s="104">
        <v>0</v>
      </c>
      <c r="H56" s="104">
        <v>0</v>
      </c>
      <c r="I56" s="104">
        <v>0</v>
      </c>
    </row>
    <row r="57" spans="1:9" s="106" customFormat="1" ht="39.75" customHeight="1">
      <c r="A57" s="102" t="s">
        <v>1379</v>
      </c>
      <c r="B57" s="105"/>
      <c r="C57" s="105"/>
      <c r="D57" s="105"/>
      <c r="E57" s="105"/>
      <c r="F57" s="105"/>
      <c r="G57" s="105"/>
      <c r="H57" s="105"/>
      <c r="I57" s="105"/>
    </row>
    <row r="58" spans="1:9" ht="15" customHeight="1">
      <c r="A58" s="100" t="s">
        <v>369</v>
      </c>
      <c r="B58" s="104">
        <v>7188.511</v>
      </c>
      <c r="C58" s="104">
        <v>0</v>
      </c>
      <c r="D58" s="104">
        <v>0</v>
      </c>
      <c r="E58" s="104">
        <v>0</v>
      </c>
      <c r="F58" s="104">
        <v>5873.353</v>
      </c>
      <c r="G58" s="104">
        <v>0</v>
      </c>
      <c r="H58" s="104">
        <v>0</v>
      </c>
      <c r="I58" s="104">
        <v>0</v>
      </c>
    </row>
    <row r="59" spans="1:9" ht="15" customHeight="1">
      <c r="A59" s="100" t="s">
        <v>370</v>
      </c>
      <c r="B59" s="104">
        <v>17782</v>
      </c>
      <c r="C59" s="104">
        <v>0</v>
      </c>
      <c r="D59" s="104">
        <v>0</v>
      </c>
      <c r="E59" s="104">
        <v>0</v>
      </c>
      <c r="F59" s="104">
        <v>14606</v>
      </c>
      <c r="G59" s="104">
        <v>0</v>
      </c>
      <c r="H59" s="104">
        <v>0</v>
      </c>
      <c r="I59" s="104">
        <v>0</v>
      </c>
    </row>
    <row r="60" spans="1:9" s="106" customFormat="1" ht="24.75" customHeight="1">
      <c r="A60" s="102" t="s">
        <v>371</v>
      </c>
      <c r="B60" s="105"/>
      <c r="C60" s="105"/>
      <c r="D60" s="105"/>
      <c r="E60" s="105"/>
      <c r="F60" s="105"/>
      <c r="G60" s="105"/>
      <c r="H60" s="105"/>
      <c r="I60" s="105"/>
    </row>
    <row r="61" spans="1:9" s="106" customFormat="1" ht="24.75" customHeight="1">
      <c r="A61" s="107" t="s">
        <v>337</v>
      </c>
      <c r="B61" s="105"/>
      <c r="C61" s="105"/>
      <c r="D61" s="105"/>
      <c r="E61" s="105"/>
      <c r="F61" s="105"/>
      <c r="G61" s="105"/>
      <c r="H61" s="105"/>
      <c r="I61" s="105"/>
    </row>
    <row r="62" spans="1:9" ht="15" customHeight="1">
      <c r="A62" s="100" t="s">
        <v>420</v>
      </c>
      <c r="B62" s="104">
        <v>1084.915</v>
      </c>
      <c r="C62" s="104">
        <v>0</v>
      </c>
      <c r="D62" s="104">
        <v>0</v>
      </c>
      <c r="E62" s="104">
        <v>0</v>
      </c>
      <c r="F62" s="104">
        <v>303.373</v>
      </c>
      <c r="G62" s="104">
        <v>0</v>
      </c>
      <c r="H62" s="104">
        <v>0</v>
      </c>
      <c r="I62" s="104">
        <v>0</v>
      </c>
    </row>
    <row r="63" spans="1:9" ht="15" customHeight="1">
      <c r="A63" s="100" t="s">
        <v>421</v>
      </c>
      <c r="B63" s="104">
        <v>770</v>
      </c>
      <c r="C63" s="104">
        <v>0</v>
      </c>
      <c r="D63" s="104">
        <v>0</v>
      </c>
      <c r="E63" s="104">
        <v>0</v>
      </c>
      <c r="F63" s="104">
        <v>328</v>
      </c>
      <c r="G63" s="104">
        <v>0</v>
      </c>
      <c r="H63" s="104">
        <v>0</v>
      </c>
      <c r="I63" s="104">
        <v>0</v>
      </c>
    </row>
    <row r="64" spans="1:9" s="106" customFormat="1" ht="24.75" customHeight="1">
      <c r="A64" s="102" t="s">
        <v>422</v>
      </c>
      <c r="B64" s="105"/>
      <c r="C64" s="105"/>
      <c r="D64" s="105"/>
      <c r="E64" s="105"/>
      <c r="F64" s="105"/>
      <c r="G64" s="105"/>
      <c r="H64" s="105"/>
      <c r="I64" s="105"/>
    </row>
    <row r="65" spans="1:9" ht="15" customHeight="1">
      <c r="A65" s="100" t="s">
        <v>423</v>
      </c>
      <c r="B65" s="104">
        <v>2632.554</v>
      </c>
      <c r="C65" s="104">
        <v>0</v>
      </c>
      <c r="D65" s="104">
        <v>0</v>
      </c>
      <c r="E65" s="104">
        <v>0</v>
      </c>
      <c r="F65" s="104">
        <v>4729.441</v>
      </c>
      <c r="G65" s="104">
        <v>0</v>
      </c>
      <c r="H65" s="104">
        <v>0</v>
      </c>
      <c r="I65" s="104">
        <v>0</v>
      </c>
    </row>
    <row r="66" spans="1:9" ht="15" customHeight="1">
      <c r="A66" s="100" t="s">
        <v>424</v>
      </c>
      <c r="B66" s="104">
        <v>2570</v>
      </c>
      <c r="C66" s="104">
        <v>0</v>
      </c>
      <c r="D66" s="104">
        <v>0</v>
      </c>
      <c r="E66" s="104">
        <v>0</v>
      </c>
      <c r="F66" s="104">
        <v>3830</v>
      </c>
      <c r="G66" s="104">
        <v>0</v>
      </c>
      <c r="H66" s="104">
        <v>0</v>
      </c>
      <c r="I66" s="104">
        <v>0</v>
      </c>
    </row>
    <row r="67" spans="1:9" s="106" customFormat="1" ht="24.75" customHeight="1">
      <c r="A67" s="102" t="s">
        <v>425</v>
      </c>
      <c r="B67" s="105"/>
      <c r="C67" s="105"/>
      <c r="D67" s="105"/>
      <c r="E67" s="105"/>
      <c r="F67" s="105"/>
      <c r="G67" s="105"/>
      <c r="H67" s="105"/>
      <c r="I67" s="105"/>
    </row>
    <row r="68" spans="1:9" ht="15" customHeight="1">
      <c r="A68" s="100" t="s">
        <v>429</v>
      </c>
      <c r="B68" s="104">
        <v>2796.115</v>
      </c>
      <c r="C68" s="104">
        <v>0</v>
      </c>
      <c r="D68" s="104">
        <v>0</v>
      </c>
      <c r="E68" s="104">
        <v>0</v>
      </c>
      <c r="F68" s="104">
        <v>0</v>
      </c>
      <c r="G68" s="104">
        <v>0</v>
      </c>
      <c r="H68" s="104">
        <v>0</v>
      </c>
      <c r="I68" s="104">
        <v>0</v>
      </c>
    </row>
    <row r="69" spans="1:9" ht="15" customHeight="1">
      <c r="A69" s="100" t="s">
        <v>430</v>
      </c>
      <c r="B69" s="104">
        <v>12470</v>
      </c>
      <c r="C69" s="104">
        <v>0</v>
      </c>
      <c r="D69" s="104">
        <v>0</v>
      </c>
      <c r="E69" s="104">
        <v>0</v>
      </c>
      <c r="F69" s="104">
        <v>0</v>
      </c>
      <c r="G69" s="104">
        <v>0</v>
      </c>
      <c r="H69" s="104">
        <v>0</v>
      </c>
      <c r="I69" s="104">
        <v>0</v>
      </c>
    </row>
    <row r="70" spans="1:9" s="106" customFormat="1" ht="39.75" customHeight="1">
      <c r="A70" s="102" t="s">
        <v>431</v>
      </c>
      <c r="B70" s="105"/>
      <c r="C70" s="105"/>
      <c r="D70" s="105"/>
      <c r="E70" s="105"/>
      <c r="F70" s="105"/>
      <c r="G70" s="105"/>
      <c r="H70" s="105"/>
      <c r="I70" s="105"/>
    </row>
    <row r="71" spans="1:9" ht="15" customHeight="1">
      <c r="A71" s="100" t="s">
        <v>276</v>
      </c>
      <c r="B71" s="104">
        <v>155036.117</v>
      </c>
      <c r="C71" s="104">
        <v>0</v>
      </c>
      <c r="D71" s="104">
        <v>12680.936</v>
      </c>
      <c r="E71" s="104">
        <v>0</v>
      </c>
      <c r="F71" s="104">
        <v>191616.825</v>
      </c>
      <c r="G71" s="104">
        <v>0</v>
      </c>
      <c r="H71" s="104">
        <v>10041.963</v>
      </c>
      <c r="I71" s="104">
        <v>0</v>
      </c>
    </row>
    <row r="72" spans="1:9" ht="15" customHeight="1">
      <c r="A72" s="100" t="s">
        <v>334</v>
      </c>
      <c r="B72" s="104">
        <v>2827039</v>
      </c>
      <c r="C72" s="104">
        <v>0</v>
      </c>
      <c r="D72" s="104">
        <v>22031</v>
      </c>
      <c r="E72" s="104">
        <v>0</v>
      </c>
      <c r="F72" s="104">
        <v>2756505</v>
      </c>
      <c r="G72" s="104">
        <v>0</v>
      </c>
      <c r="H72" s="104">
        <v>15690</v>
      </c>
      <c r="I72" s="104">
        <v>0</v>
      </c>
    </row>
    <row r="73" spans="1:9" s="106" customFormat="1" ht="24.75" customHeight="1">
      <c r="A73" s="102" t="s">
        <v>278</v>
      </c>
      <c r="B73" s="105"/>
      <c r="C73" s="105"/>
      <c r="D73" s="105"/>
      <c r="E73" s="105"/>
      <c r="F73" s="105"/>
      <c r="G73" s="105"/>
      <c r="H73" s="105"/>
      <c r="I73" s="105"/>
    </row>
    <row r="74" spans="1:9" ht="15" customHeight="1">
      <c r="A74" s="100" t="s">
        <v>279</v>
      </c>
      <c r="B74" s="104">
        <v>143553.143</v>
      </c>
      <c r="C74" s="104">
        <v>0</v>
      </c>
      <c r="D74" s="104">
        <v>12562.232</v>
      </c>
      <c r="E74" s="104">
        <v>0</v>
      </c>
      <c r="F74" s="104">
        <v>175596.145</v>
      </c>
      <c r="G74" s="104">
        <v>0</v>
      </c>
      <c r="H74" s="104">
        <v>10029.382</v>
      </c>
      <c r="I74" s="104">
        <v>0</v>
      </c>
    </row>
    <row r="75" spans="1:9" ht="15" customHeight="1">
      <c r="A75" s="100" t="s">
        <v>280</v>
      </c>
      <c r="B75" s="104">
        <v>2763180</v>
      </c>
      <c r="C75" s="104">
        <v>0</v>
      </c>
      <c r="D75" s="104">
        <v>19971</v>
      </c>
      <c r="E75" s="104">
        <v>0</v>
      </c>
      <c r="F75" s="104">
        <v>2649122</v>
      </c>
      <c r="G75" s="104">
        <v>0</v>
      </c>
      <c r="H75" s="104">
        <v>15295</v>
      </c>
      <c r="I75" s="104">
        <v>0</v>
      </c>
    </row>
    <row r="76" spans="1:9" s="106" customFormat="1" ht="24.75" customHeight="1">
      <c r="A76" s="102" t="s">
        <v>281</v>
      </c>
      <c r="B76" s="105"/>
      <c r="C76" s="105"/>
      <c r="D76" s="105"/>
      <c r="E76" s="105"/>
      <c r="F76" s="105"/>
      <c r="G76" s="105"/>
      <c r="H76" s="105"/>
      <c r="I76" s="105"/>
    </row>
    <row r="77" spans="1:9" ht="15" customHeight="1">
      <c r="A77" s="100" t="s">
        <v>335</v>
      </c>
      <c r="B77" s="104">
        <v>11482.974</v>
      </c>
      <c r="C77" s="104">
        <v>0</v>
      </c>
      <c r="D77" s="104">
        <v>118.704</v>
      </c>
      <c r="E77" s="104">
        <v>0</v>
      </c>
      <c r="F77" s="104">
        <v>16020.68</v>
      </c>
      <c r="G77" s="104">
        <v>0</v>
      </c>
      <c r="H77" s="104">
        <v>12.581</v>
      </c>
      <c r="I77" s="104">
        <v>0</v>
      </c>
    </row>
    <row r="78" spans="1:9" ht="15" customHeight="1">
      <c r="A78" s="100" t="s">
        <v>283</v>
      </c>
      <c r="B78" s="104">
        <v>63859</v>
      </c>
      <c r="C78" s="104">
        <v>0</v>
      </c>
      <c r="D78" s="104">
        <v>2060</v>
      </c>
      <c r="E78" s="104">
        <v>0</v>
      </c>
      <c r="F78" s="104">
        <v>107383</v>
      </c>
      <c r="G78" s="104">
        <v>0</v>
      </c>
      <c r="H78" s="104">
        <v>395</v>
      </c>
      <c r="I78" s="104">
        <v>0</v>
      </c>
    </row>
    <row r="79" spans="1:9" s="106" customFormat="1" ht="39.75" customHeight="1">
      <c r="A79" s="102" t="s">
        <v>284</v>
      </c>
      <c r="B79" s="105"/>
      <c r="C79" s="105"/>
      <c r="D79" s="105"/>
      <c r="E79" s="105"/>
      <c r="F79" s="105"/>
      <c r="G79" s="105"/>
      <c r="H79" s="105"/>
      <c r="I79" s="105"/>
    </row>
    <row r="80" spans="1:9" ht="15" customHeight="1">
      <c r="A80" s="100" t="s">
        <v>435</v>
      </c>
      <c r="B80" s="104">
        <v>14441.861</v>
      </c>
      <c r="C80" s="104">
        <v>0</v>
      </c>
      <c r="D80" s="104">
        <v>0</v>
      </c>
      <c r="E80" s="104">
        <v>0</v>
      </c>
      <c r="F80" s="104">
        <v>4734.799</v>
      </c>
      <c r="G80" s="104">
        <v>0</v>
      </c>
      <c r="H80" s="104">
        <v>0</v>
      </c>
      <c r="I80" s="104">
        <v>0</v>
      </c>
    </row>
    <row r="81" spans="1:9" ht="15" customHeight="1">
      <c r="A81" s="100" t="s">
        <v>436</v>
      </c>
      <c r="B81" s="104">
        <v>109067</v>
      </c>
      <c r="C81" s="104">
        <v>0</v>
      </c>
      <c r="D81" s="104">
        <v>0</v>
      </c>
      <c r="E81" s="104">
        <v>0</v>
      </c>
      <c r="F81" s="104">
        <v>34159</v>
      </c>
      <c r="G81" s="104">
        <v>0</v>
      </c>
      <c r="H81" s="104">
        <v>0</v>
      </c>
      <c r="I81" s="104">
        <v>0</v>
      </c>
    </row>
    <row r="82" spans="1:9" s="106" customFormat="1" ht="24.75" customHeight="1">
      <c r="A82" s="102" t="s">
        <v>437</v>
      </c>
      <c r="B82" s="105"/>
      <c r="C82" s="105"/>
      <c r="D82" s="105"/>
      <c r="E82" s="105"/>
      <c r="F82" s="105"/>
      <c r="G82" s="105"/>
      <c r="H82" s="105"/>
      <c r="I82" s="105"/>
    </row>
    <row r="83" spans="1:9" s="106" customFormat="1" ht="24.75" customHeight="1">
      <c r="A83" s="107" t="s">
        <v>337</v>
      </c>
      <c r="B83" s="105"/>
      <c r="C83" s="105"/>
      <c r="D83" s="105"/>
      <c r="E83" s="105"/>
      <c r="F83" s="105"/>
      <c r="G83" s="105"/>
      <c r="H83" s="105"/>
      <c r="I83" s="105"/>
    </row>
    <row r="84" spans="1:9" ht="15" customHeight="1">
      <c r="A84" s="100" t="s">
        <v>438</v>
      </c>
      <c r="B84" s="104">
        <v>1130.377</v>
      </c>
      <c r="C84" s="104">
        <v>0</v>
      </c>
      <c r="D84" s="104">
        <v>0</v>
      </c>
      <c r="E84" s="104">
        <v>0</v>
      </c>
      <c r="F84" s="104">
        <v>465.726</v>
      </c>
      <c r="G84" s="104">
        <v>0</v>
      </c>
      <c r="H84" s="104">
        <v>0</v>
      </c>
      <c r="I84" s="104">
        <v>0</v>
      </c>
    </row>
    <row r="85" spans="1:9" ht="15" customHeight="1">
      <c r="A85" s="100" t="s">
        <v>439</v>
      </c>
      <c r="B85" s="104">
        <v>4569</v>
      </c>
      <c r="C85" s="104">
        <v>0</v>
      </c>
      <c r="D85" s="104">
        <v>0</v>
      </c>
      <c r="E85" s="104">
        <v>0</v>
      </c>
      <c r="F85" s="104">
        <v>2114</v>
      </c>
      <c r="G85" s="104">
        <v>0</v>
      </c>
      <c r="H85" s="104">
        <v>0</v>
      </c>
      <c r="I85" s="104">
        <v>0</v>
      </c>
    </row>
    <row r="86" spans="1:9" s="106" customFormat="1" ht="24.75" customHeight="1">
      <c r="A86" s="102" t="s">
        <v>440</v>
      </c>
      <c r="B86" s="105"/>
      <c r="C86" s="105"/>
      <c r="D86" s="105"/>
      <c r="E86" s="105"/>
      <c r="F86" s="105"/>
      <c r="G86" s="105"/>
      <c r="H86" s="105"/>
      <c r="I86" s="105"/>
    </row>
    <row r="87" spans="1:9" ht="15" customHeight="1">
      <c r="A87" s="100" t="s">
        <v>441</v>
      </c>
      <c r="B87" s="104">
        <v>10846.879</v>
      </c>
      <c r="C87" s="104">
        <v>0</v>
      </c>
      <c r="D87" s="104">
        <v>0</v>
      </c>
      <c r="E87" s="104">
        <v>0</v>
      </c>
      <c r="F87" s="104">
        <v>1810.802</v>
      </c>
      <c r="G87" s="104">
        <v>0</v>
      </c>
      <c r="H87" s="104">
        <v>0</v>
      </c>
      <c r="I87" s="104">
        <v>0</v>
      </c>
    </row>
    <row r="88" spans="1:9" ht="15" customHeight="1">
      <c r="A88" s="100" t="s">
        <v>442</v>
      </c>
      <c r="B88" s="104">
        <v>74884</v>
      </c>
      <c r="C88" s="104">
        <v>0</v>
      </c>
      <c r="D88" s="104">
        <v>0</v>
      </c>
      <c r="E88" s="104">
        <v>0</v>
      </c>
      <c r="F88" s="104">
        <v>12470</v>
      </c>
      <c r="G88" s="104">
        <v>0</v>
      </c>
      <c r="H88" s="104">
        <v>0</v>
      </c>
      <c r="I88" s="104">
        <v>0</v>
      </c>
    </row>
    <row r="89" spans="1:9" s="106" customFormat="1" ht="24.75" customHeight="1">
      <c r="A89" s="102" t="s">
        <v>443</v>
      </c>
      <c r="B89" s="105"/>
      <c r="C89" s="105"/>
      <c r="D89" s="105"/>
      <c r="E89" s="105"/>
      <c r="F89" s="105"/>
      <c r="G89" s="105"/>
      <c r="H89" s="105"/>
      <c r="I89" s="105"/>
    </row>
    <row r="90" spans="1:9" ht="15" customHeight="1">
      <c r="A90" s="100" t="s">
        <v>451</v>
      </c>
      <c r="B90" s="104">
        <v>2140.362</v>
      </c>
      <c r="C90" s="104">
        <v>0</v>
      </c>
      <c r="D90" s="104">
        <v>0</v>
      </c>
      <c r="E90" s="104">
        <v>0</v>
      </c>
      <c r="F90" s="104">
        <v>1243.079</v>
      </c>
      <c r="G90" s="104">
        <v>0</v>
      </c>
      <c r="H90" s="104">
        <v>0</v>
      </c>
      <c r="I90" s="104">
        <v>0</v>
      </c>
    </row>
    <row r="91" spans="1:9" ht="15" customHeight="1">
      <c r="A91" s="100" t="s">
        <v>452</v>
      </c>
      <c r="B91" s="104">
        <v>26113</v>
      </c>
      <c r="C91" s="104">
        <v>0</v>
      </c>
      <c r="D91" s="104">
        <v>0</v>
      </c>
      <c r="E91" s="104">
        <v>0</v>
      </c>
      <c r="F91" s="104">
        <v>12445</v>
      </c>
      <c r="G91" s="104">
        <v>0</v>
      </c>
      <c r="H91" s="104">
        <v>0</v>
      </c>
      <c r="I91" s="104">
        <v>0</v>
      </c>
    </row>
    <row r="92" spans="1:9" s="106" customFormat="1" ht="39.75" customHeight="1">
      <c r="A92" s="102" t="s">
        <v>452</v>
      </c>
      <c r="B92" s="105"/>
      <c r="C92" s="105"/>
      <c r="D92" s="105"/>
      <c r="E92" s="105"/>
      <c r="F92" s="105"/>
      <c r="G92" s="105"/>
      <c r="H92" s="105"/>
      <c r="I92" s="105"/>
    </row>
    <row r="93" spans="1:9" ht="15" customHeight="1">
      <c r="A93" s="100" t="s">
        <v>375</v>
      </c>
      <c r="B93" s="104">
        <v>55148.02</v>
      </c>
      <c r="C93" s="104">
        <v>0</v>
      </c>
      <c r="D93" s="104">
        <v>0</v>
      </c>
      <c r="E93" s="104">
        <v>0</v>
      </c>
      <c r="F93" s="104">
        <v>24509.948</v>
      </c>
      <c r="G93" s="104">
        <v>0</v>
      </c>
      <c r="H93" s="104">
        <v>6.112</v>
      </c>
      <c r="I93" s="104">
        <v>0</v>
      </c>
    </row>
    <row r="94" spans="1:9" ht="15" customHeight="1">
      <c r="A94" s="100" t="s">
        <v>376</v>
      </c>
      <c r="B94" s="104">
        <v>243573</v>
      </c>
      <c r="C94" s="104">
        <v>0</v>
      </c>
      <c r="D94" s="104">
        <v>0</v>
      </c>
      <c r="E94" s="104">
        <v>0</v>
      </c>
      <c r="F94" s="104">
        <v>110275</v>
      </c>
      <c r="G94" s="104">
        <v>0</v>
      </c>
      <c r="H94" s="104">
        <v>550</v>
      </c>
      <c r="I94" s="104">
        <v>0</v>
      </c>
    </row>
    <row r="95" spans="1:9" s="106" customFormat="1" ht="24.75" customHeight="1">
      <c r="A95" s="102" t="s">
        <v>377</v>
      </c>
      <c r="B95" s="105"/>
      <c r="C95" s="105"/>
      <c r="D95" s="105"/>
      <c r="E95" s="105"/>
      <c r="F95" s="105"/>
      <c r="G95" s="105"/>
      <c r="H95" s="105"/>
      <c r="I95" s="105"/>
    </row>
    <row r="96" spans="1:9" s="106" customFormat="1" ht="24.75" customHeight="1">
      <c r="A96" s="107" t="s">
        <v>337</v>
      </c>
      <c r="B96" s="105"/>
      <c r="C96" s="105"/>
      <c r="D96" s="105"/>
      <c r="E96" s="105"/>
      <c r="F96" s="105"/>
      <c r="G96" s="105"/>
      <c r="H96" s="105"/>
      <c r="I96" s="105"/>
    </row>
    <row r="97" spans="1:9" ht="15" customHeight="1">
      <c r="A97" s="100" t="s">
        <v>453</v>
      </c>
      <c r="B97" s="104">
        <v>7874.373</v>
      </c>
      <c r="C97" s="104">
        <v>0</v>
      </c>
      <c r="D97" s="104">
        <v>0</v>
      </c>
      <c r="E97" s="104">
        <v>0</v>
      </c>
      <c r="F97" s="104">
        <v>2445.172</v>
      </c>
      <c r="G97" s="104">
        <v>0</v>
      </c>
      <c r="H97" s="104">
        <v>0</v>
      </c>
      <c r="I97" s="104">
        <v>0</v>
      </c>
    </row>
    <row r="98" spans="1:9" ht="15" customHeight="1">
      <c r="A98" s="100" t="s">
        <v>454</v>
      </c>
      <c r="B98" s="104">
        <v>2723</v>
      </c>
      <c r="C98" s="104">
        <v>0</v>
      </c>
      <c r="D98" s="104">
        <v>0</v>
      </c>
      <c r="E98" s="104">
        <v>0</v>
      </c>
      <c r="F98" s="104">
        <v>3357</v>
      </c>
      <c r="G98" s="104">
        <v>0</v>
      </c>
      <c r="H98" s="104">
        <v>0</v>
      </c>
      <c r="I98" s="104">
        <v>0</v>
      </c>
    </row>
    <row r="99" spans="1:9" s="106" customFormat="1" ht="24.75" customHeight="1">
      <c r="A99" s="102" t="s">
        <v>454</v>
      </c>
      <c r="B99" s="105"/>
      <c r="C99" s="105"/>
      <c r="D99" s="105"/>
      <c r="E99" s="105"/>
      <c r="F99" s="105"/>
      <c r="G99" s="105"/>
      <c r="H99" s="105"/>
      <c r="I99" s="105"/>
    </row>
    <row r="100" spans="1:9" ht="15" customHeight="1">
      <c r="A100" s="100" t="s">
        <v>455</v>
      </c>
      <c r="B100" s="104">
        <v>518.961</v>
      </c>
      <c r="C100" s="104">
        <v>0</v>
      </c>
      <c r="D100" s="104">
        <v>0</v>
      </c>
      <c r="E100" s="104">
        <v>0</v>
      </c>
      <c r="F100" s="104">
        <v>733.858</v>
      </c>
      <c r="G100" s="104">
        <v>0</v>
      </c>
      <c r="H100" s="104">
        <v>0</v>
      </c>
      <c r="I100" s="104">
        <v>0</v>
      </c>
    </row>
    <row r="101" spans="1:9" ht="15" customHeight="1">
      <c r="A101" s="100" t="s">
        <v>456</v>
      </c>
      <c r="B101" s="104">
        <v>285</v>
      </c>
      <c r="C101" s="104">
        <v>0</v>
      </c>
      <c r="D101" s="104">
        <v>0</v>
      </c>
      <c r="E101" s="104">
        <v>0</v>
      </c>
      <c r="F101" s="104">
        <v>386</v>
      </c>
      <c r="G101" s="104">
        <v>0</v>
      </c>
      <c r="H101" s="104">
        <v>0</v>
      </c>
      <c r="I101" s="104">
        <v>0</v>
      </c>
    </row>
    <row r="102" spans="1:9" s="106" customFormat="1" ht="24.75" customHeight="1">
      <c r="A102" s="102" t="s">
        <v>457</v>
      </c>
      <c r="B102" s="105"/>
      <c r="C102" s="105"/>
      <c r="D102" s="105"/>
      <c r="E102" s="105"/>
      <c r="F102" s="105"/>
      <c r="G102" s="105"/>
      <c r="H102" s="105"/>
      <c r="I102" s="105"/>
    </row>
    <row r="103" spans="1:9" ht="15" customHeight="1">
      <c r="A103" s="100" t="s">
        <v>458</v>
      </c>
      <c r="B103" s="104">
        <v>0</v>
      </c>
      <c r="C103" s="104">
        <v>0</v>
      </c>
      <c r="D103" s="104">
        <v>0</v>
      </c>
      <c r="E103" s="104">
        <v>0</v>
      </c>
      <c r="F103" s="104">
        <v>5483.576</v>
      </c>
      <c r="G103" s="104">
        <v>0</v>
      </c>
      <c r="H103" s="104">
        <v>0</v>
      </c>
      <c r="I103" s="104">
        <v>0</v>
      </c>
    </row>
    <row r="104" spans="1:9" ht="15" customHeight="1">
      <c r="A104" s="100" t="s">
        <v>459</v>
      </c>
      <c r="B104" s="104">
        <v>0</v>
      </c>
      <c r="C104" s="104">
        <v>0</v>
      </c>
      <c r="D104" s="104">
        <v>0</v>
      </c>
      <c r="E104" s="104">
        <v>0</v>
      </c>
      <c r="F104" s="104">
        <v>31889</v>
      </c>
      <c r="G104" s="104">
        <v>0</v>
      </c>
      <c r="H104" s="104">
        <v>0</v>
      </c>
      <c r="I104" s="104">
        <v>0</v>
      </c>
    </row>
    <row r="105" spans="1:9" s="106" customFormat="1" ht="24.75" customHeight="1">
      <c r="A105" s="102" t="s">
        <v>460</v>
      </c>
      <c r="B105" s="105"/>
      <c r="C105" s="105"/>
      <c r="D105" s="105"/>
      <c r="E105" s="105"/>
      <c r="F105" s="105"/>
      <c r="G105" s="105"/>
      <c r="H105" s="105"/>
      <c r="I105" s="105"/>
    </row>
    <row r="106" spans="1:9" ht="15" customHeight="1">
      <c r="A106" s="100" t="s">
        <v>381</v>
      </c>
      <c r="B106" s="104">
        <v>46634.264</v>
      </c>
      <c r="C106" s="104">
        <v>0</v>
      </c>
      <c r="D106" s="104">
        <v>0</v>
      </c>
      <c r="E106" s="104">
        <v>0</v>
      </c>
      <c r="F106" s="104">
        <v>15783.705</v>
      </c>
      <c r="G106" s="104">
        <v>0</v>
      </c>
      <c r="H106" s="104">
        <v>0</v>
      </c>
      <c r="I106" s="104">
        <v>0</v>
      </c>
    </row>
    <row r="107" spans="1:9" ht="15" customHeight="1">
      <c r="A107" s="100" t="s">
        <v>382</v>
      </c>
      <c r="B107" s="104">
        <v>240555</v>
      </c>
      <c r="C107" s="104">
        <v>0</v>
      </c>
      <c r="D107" s="104">
        <v>0</v>
      </c>
      <c r="E107" s="104">
        <v>0</v>
      </c>
      <c r="F107" s="104">
        <v>74319</v>
      </c>
      <c r="G107" s="104">
        <v>0</v>
      </c>
      <c r="H107" s="104">
        <v>0</v>
      </c>
      <c r="I107" s="104">
        <v>0</v>
      </c>
    </row>
    <row r="108" spans="1:9" s="106" customFormat="1" ht="39.75" customHeight="1">
      <c r="A108" s="102" t="s">
        <v>383</v>
      </c>
      <c r="B108" s="105"/>
      <c r="C108" s="105"/>
      <c r="D108" s="105"/>
      <c r="E108" s="105"/>
      <c r="F108" s="105"/>
      <c r="G108" s="105"/>
      <c r="H108" s="105"/>
      <c r="I108" s="105"/>
    </row>
    <row r="109" spans="1:9" ht="15" customHeight="1">
      <c r="A109" s="100" t="s">
        <v>285</v>
      </c>
      <c r="B109" s="104">
        <v>6399930.034</v>
      </c>
      <c r="C109" s="104">
        <v>1609128.732</v>
      </c>
      <c r="D109" s="104">
        <v>162160.102</v>
      </c>
      <c r="E109" s="104">
        <v>20805.222</v>
      </c>
      <c r="F109" s="104">
        <v>7358437.983</v>
      </c>
      <c r="G109" s="104">
        <v>1791579.044</v>
      </c>
      <c r="H109" s="104">
        <v>81436.423</v>
      </c>
      <c r="I109" s="104">
        <v>16519.759</v>
      </c>
    </row>
    <row r="110" spans="1:9" ht="15" customHeight="1">
      <c r="A110" s="100" t="s">
        <v>336</v>
      </c>
      <c r="B110" s="104">
        <v>205509955</v>
      </c>
      <c r="C110" s="104">
        <v>33116069</v>
      </c>
      <c r="D110" s="104">
        <v>769483</v>
      </c>
      <c r="E110" s="104">
        <v>2392</v>
      </c>
      <c r="F110" s="104">
        <v>455728785</v>
      </c>
      <c r="G110" s="104">
        <v>36372729</v>
      </c>
      <c r="H110" s="104">
        <v>203731</v>
      </c>
      <c r="I110" s="104">
        <v>1730</v>
      </c>
    </row>
    <row r="111" spans="1:9" s="106" customFormat="1" ht="24.75" customHeight="1">
      <c r="A111" s="102" t="s">
        <v>287</v>
      </c>
      <c r="B111" s="105"/>
      <c r="C111" s="105"/>
      <c r="D111" s="105"/>
      <c r="E111" s="105"/>
      <c r="F111" s="105"/>
      <c r="G111" s="105"/>
      <c r="H111" s="105"/>
      <c r="I111" s="105"/>
    </row>
    <row r="112" spans="1:9" s="106" customFormat="1" ht="24.75" customHeight="1">
      <c r="A112" s="107" t="s">
        <v>337</v>
      </c>
      <c r="B112" s="105"/>
      <c r="C112" s="105"/>
      <c r="D112" s="105"/>
      <c r="E112" s="105"/>
      <c r="F112" s="105"/>
      <c r="G112" s="105"/>
      <c r="H112" s="105"/>
      <c r="I112" s="105"/>
    </row>
    <row r="113" spans="1:9" ht="15" customHeight="1">
      <c r="A113" s="100" t="s">
        <v>461</v>
      </c>
      <c r="B113" s="104">
        <v>33655.708</v>
      </c>
      <c r="C113" s="104">
        <v>0</v>
      </c>
      <c r="D113" s="104">
        <v>426.434</v>
      </c>
      <c r="E113" s="104">
        <v>0</v>
      </c>
      <c r="F113" s="104">
        <v>76036.446</v>
      </c>
      <c r="G113" s="104">
        <v>0</v>
      </c>
      <c r="H113" s="104">
        <v>0</v>
      </c>
      <c r="I113" s="104">
        <v>0</v>
      </c>
    </row>
    <row r="114" spans="1:9" ht="15" customHeight="1">
      <c r="A114" s="100" t="s">
        <v>385</v>
      </c>
      <c r="B114" s="104">
        <v>26032</v>
      </c>
      <c r="C114" s="104">
        <v>0</v>
      </c>
      <c r="D114" s="104">
        <v>1107</v>
      </c>
      <c r="E114" s="104">
        <v>0</v>
      </c>
      <c r="F114" s="104">
        <v>36578</v>
      </c>
      <c r="G114" s="104">
        <v>0</v>
      </c>
      <c r="H114" s="104">
        <v>0</v>
      </c>
      <c r="I114" s="104">
        <v>0</v>
      </c>
    </row>
    <row r="115" spans="1:9" s="106" customFormat="1" ht="24.75" customHeight="1">
      <c r="A115" s="102" t="s">
        <v>386</v>
      </c>
      <c r="B115" s="105"/>
      <c r="C115" s="105"/>
      <c r="D115" s="105"/>
      <c r="E115" s="105"/>
      <c r="F115" s="105"/>
      <c r="G115" s="105"/>
      <c r="H115" s="105"/>
      <c r="I115" s="105"/>
    </row>
    <row r="116" spans="1:9" ht="15" customHeight="1">
      <c r="A116" s="100" t="s">
        <v>476</v>
      </c>
      <c r="B116" s="104">
        <v>22171.903</v>
      </c>
      <c r="C116" s="104">
        <v>0</v>
      </c>
      <c r="D116" s="104">
        <v>0</v>
      </c>
      <c r="E116" s="104">
        <v>0</v>
      </c>
      <c r="F116" s="104">
        <v>16118.113</v>
      </c>
      <c r="G116" s="104">
        <v>0</v>
      </c>
      <c r="H116" s="104">
        <v>0</v>
      </c>
      <c r="I116" s="104">
        <v>0</v>
      </c>
    </row>
    <row r="117" spans="1:9" ht="15" customHeight="1">
      <c r="A117" s="100" t="s">
        <v>464</v>
      </c>
      <c r="B117" s="104">
        <v>103492</v>
      </c>
      <c r="C117" s="104">
        <v>0</v>
      </c>
      <c r="D117" s="104">
        <v>0</v>
      </c>
      <c r="E117" s="104">
        <v>0</v>
      </c>
      <c r="F117" s="104">
        <v>61201</v>
      </c>
      <c r="G117" s="104">
        <v>0</v>
      </c>
      <c r="H117" s="104">
        <v>0</v>
      </c>
      <c r="I117" s="104">
        <v>0</v>
      </c>
    </row>
    <row r="118" spans="1:9" s="106" customFormat="1" ht="24.75" customHeight="1">
      <c r="A118" s="102" t="s">
        <v>465</v>
      </c>
      <c r="B118" s="105"/>
      <c r="C118" s="105"/>
      <c r="D118" s="105"/>
      <c r="E118" s="105"/>
      <c r="F118" s="105"/>
      <c r="G118" s="105"/>
      <c r="H118" s="105"/>
      <c r="I118" s="105"/>
    </row>
    <row r="119" spans="1:9" ht="15" customHeight="1">
      <c r="A119" s="100" t="s">
        <v>288</v>
      </c>
      <c r="B119" s="104">
        <v>120.21</v>
      </c>
      <c r="C119" s="104">
        <v>0</v>
      </c>
      <c r="D119" s="104">
        <v>29903.645</v>
      </c>
      <c r="E119" s="104">
        <v>0</v>
      </c>
      <c r="F119" s="104">
        <v>2227.43</v>
      </c>
      <c r="G119" s="104">
        <v>0</v>
      </c>
      <c r="H119" s="104">
        <v>5054.52</v>
      </c>
      <c r="I119" s="104">
        <v>0</v>
      </c>
    </row>
    <row r="120" spans="1:9" ht="15" customHeight="1">
      <c r="A120" s="100" t="s">
        <v>289</v>
      </c>
      <c r="B120" s="104">
        <v>839</v>
      </c>
      <c r="C120" s="104">
        <v>0</v>
      </c>
      <c r="D120" s="104">
        <v>62986</v>
      </c>
      <c r="E120" s="104">
        <v>0</v>
      </c>
      <c r="F120" s="104">
        <v>1506966</v>
      </c>
      <c r="G120" s="104">
        <v>0</v>
      </c>
      <c r="H120" s="104">
        <v>40984</v>
      </c>
      <c r="I120" s="104">
        <v>0</v>
      </c>
    </row>
    <row r="121" spans="1:9" s="106" customFormat="1" ht="24.75" customHeight="1">
      <c r="A121" s="102" t="s">
        <v>290</v>
      </c>
      <c r="B121" s="105"/>
      <c r="C121" s="105"/>
      <c r="D121" s="105"/>
      <c r="E121" s="105"/>
      <c r="F121" s="105"/>
      <c r="G121" s="105"/>
      <c r="H121" s="105"/>
      <c r="I121" s="105"/>
    </row>
    <row r="122" spans="1:9" ht="15" customHeight="1">
      <c r="A122" s="100" t="s">
        <v>387</v>
      </c>
      <c r="B122" s="104">
        <v>28693.049</v>
      </c>
      <c r="C122" s="104">
        <v>0</v>
      </c>
      <c r="D122" s="104">
        <v>1459.091</v>
      </c>
      <c r="E122" s="104">
        <v>0</v>
      </c>
      <c r="F122" s="104">
        <v>31960.724</v>
      </c>
      <c r="G122" s="104">
        <v>0</v>
      </c>
      <c r="H122" s="104">
        <v>4354.78</v>
      </c>
      <c r="I122" s="104">
        <v>0</v>
      </c>
    </row>
    <row r="123" spans="1:9" ht="15" customHeight="1">
      <c r="A123" s="100" t="s">
        <v>388</v>
      </c>
      <c r="B123" s="104">
        <v>16449617</v>
      </c>
      <c r="C123" s="104">
        <v>0</v>
      </c>
      <c r="D123" s="104">
        <v>4002</v>
      </c>
      <c r="E123" s="104">
        <v>0</v>
      </c>
      <c r="F123" s="104">
        <v>27865250</v>
      </c>
      <c r="G123" s="104">
        <v>0</v>
      </c>
      <c r="H123" s="104">
        <v>7939</v>
      </c>
      <c r="I123" s="104">
        <v>0</v>
      </c>
    </row>
    <row r="124" spans="1:9" s="106" customFormat="1" ht="24.75" customHeight="1">
      <c r="A124" s="102" t="s">
        <v>389</v>
      </c>
      <c r="B124" s="105"/>
      <c r="C124" s="105"/>
      <c r="D124" s="105"/>
      <c r="E124" s="105"/>
      <c r="F124" s="105"/>
      <c r="G124" s="105"/>
      <c r="H124" s="105"/>
      <c r="I124" s="105"/>
    </row>
    <row r="125" spans="1:9" ht="15" customHeight="1">
      <c r="A125" s="100" t="s">
        <v>390</v>
      </c>
      <c r="B125" s="104">
        <v>7540.033</v>
      </c>
      <c r="C125" s="104">
        <v>0</v>
      </c>
      <c r="D125" s="104">
        <v>2.06</v>
      </c>
      <c r="E125" s="104">
        <v>0</v>
      </c>
      <c r="F125" s="104">
        <v>74586.197</v>
      </c>
      <c r="G125" s="104">
        <v>0</v>
      </c>
      <c r="H125" s="104">
        <v>32.16</v>
      </c>
      <c r="I125" s="104">
        <v>0</v>
      </c>
    </row>
    <row r="126" spans="1:9" ht="15" customHeight="1">
      <c r="A126" s="100" t="s">
        <v>391</v>
      </c>
      <c r="B126" s="104">
        <v>35134</v>
      </c>
      <c r="C126" s="104">
        <v>0</v>
      </c>
      <c r="D126" s="104">
        <v>150</v>
      </c>
      <c r="E126" s="104">
        <v>0</v>
      </c>
      <c r="F126" s="104">
        <v>70950</v>
      </c>
      <c r="G126" s="104">
        <v>0</v>
      </c>
      <c r="H126" s="104">
        <v>2400</v>
      </c>
      <c r="I126" s="104">
        <v>0</v>
      </c>
    </row>
    <row r="127" spans="1:9" s="106" customFormat="1" ht="24.75" customHeight="1">
      <c r="A127" s="102" t="s">
        <v>392</v>
      </c>
      <c r="B127" s="105"/>
      <c r="C127" s="105"/>
      <c r="D127" s="105"/>
      <c r="E127" s="105"/>
      <c r="F127" s="105"/>
      <c r="G127" s="105"/>
      <c r="H127" s="105"/>
      <c r="I127" s="105"/>
    </row>
    <row r="128" spans="1:9" ht="15" customHeight="1">
      <c r="A128" s="100" t="s">
        <v>393</v>
      </c>
      <c r="B128" s="104">
        <v>2000.505</v>
      </c>
      <c r="C128" s="104">
        <v>0</v>
      </c>
      <c r="D128" s="104">
        <v>1228.851</v>
      </c>
      <c r="E128" s="104">
        <v>0</v>
      </c>
      <c r="F128" s="104">
        <v>6.474</v>
      </c>
      <c r="G128" s="104">
        <v>0</v>
      </c>
      <c r="H128" s="104">
        <v>1861.928</v>
      </c>
      <c r="I128" s="104">
        <v>0</v>
      </c>
    </row>
    <row r="129" spans="1:9" ht="15" customHeight="1">
      <c r="A129" s="100" t="s">
        <v>394</v>
      </c>
      <c r="B129" s="104">
        <v>1240</v>
      </c>
      <c r="C129" s="104">
        <v>0</v>
      </c>
      <c r="D129" s="104">
        <v>1025</v>
      </c>
      <c r="E129" s="104">
        <v>0</v>
      </c>
      <c r="F129" s="104">
        <v>27</v>
      </c>
      <c r="G129" s="104">
        <v>0</v>
      </c>
      <c r="H129" s="104">
        <v>268</v>
      </c>
      <c r="I129" s="104">
        <v>0</v>
      </c>
    </row>
    <row r="130" spans="1:9" s="106" customFormat="1" ht="24.75" customHeight="1">
      <c r="A130" s="102" t="s">
        <v>395</v>
      </c>
      <c r="B130" s="105"/>
      <c r="C130" s="105"/>
      <c r="D130" s="105"/>
      <c r="E130" s="105"/>
      <c r="F130" s="105"/>
      <c r="G130" s="105"/>
      <c r="H130" s="105"/>
      <c r="I130" s="105"/>
    </row>
    <row r="131" spans="1:9" ht="15" customHeight="1">
      <c r="A131" s="100" t="s">
        <v>291</v>
      </c>
      <c r="B131" s="104">
        <v>7501.289</v>
      </c>
      <c r="C131" s="104">
        <v>0</v>
      </c>
      <c r="D131" s="104">
        <v>3115.396</v>
      </c>
      <c r="E131" s="104">
        <v>0</v>
      </c>
      <c r="F131" s="104">
        <v>2127.674</v>
      </c>
      <c r="G131" s="104">
        <v>0</v>
      </c>
      <c r="H131" s="104">
        <v>5834.203</v>
      </c>
      <c r="I131" s="104">
        <v>0</v>
      </c>
    </row>
    <row r="132" spans="1:9" ht="15" customHeight="1">
      <c r="A132" s="100" t="s">
        <v>292</v>
      </c>
      <c r="B132" s="104">
        <v>24710</v>
      </c>
      <c r="C132" s="104">
        <v>0</v>
      </c>
      <c r="D132" s="104">
        <v>6421</v>
      </c>
      <c r="E132" s="104">
        <v>0</v>
      </c>
      <c r="F132" s="104">
        <v>18390</v>
      </c>
      <c r="G132" s="104">
        <v>0</v>
      </c>
      <c r="H132" s="104">
        <v>9131</v>
      </c>
      <c r="I132" s="104">
        <v>0</v>
      </c>
    </row>
    <row r="133" spans="1:9" s="106" customFormat="1" ht="24.75" customHeight="1">
      <c r="A133" s="102" t="s">
        <v>293</v>
      </c>
      <c r="B133" s="105"/>
      <c r="C133" s="105"/>
      <c r="D133" s="105"/>
      <c r="E133" s="105"/>
      <c r="F133" s="105"/>
      <c r="G133" s="105"/>
      <c r="H133" s="105"/>
      <c r="I133" s="105"/>
    </row>
    <row r="134" spans="1:9" ht="15" customHeight="1">
      <c r="A134" s="100" t="s">
        <v>294</v>
      </c>
      <c r="B134" s="104">
        <v>67706.868</v>
      </c>
      <c r="C134" s="104">
        <v>0</v>
      </c>
      <c r="D134" s="104">
        <v>12637.923</v>
      </c>
      <c r="E134" s="104">
        <v>0</v>
      </c>
      <c r="F134" s="104">
        <v>44572.756</v>
      </c>
      <c r="G134" s="104">
        <v>0</v>
      </c>
      <c r="H134" s="104">
        <v>10530.679</v>
      </c>
      <c r="I134" s="104">
        <v>0</v>
      </c>
    </row>
    <row r="135" spans="1:9" ht="15" customHeight="1">
      <c r="A135" s="100" t="s">
        <v>295</v>
      </c>
      <c r="B135" s="104">
        <v>335528</v>
      </c>
      <c r="C135" s="104">
        <v>0</v>
      </c>
      <c r="D135" s="104">
        <v>18617</v>
      </c>
      <c r="E135" s="104">
        <v>0</v>
      </c>
      <c r="F135" s="104">
        <v>144140</v>
      </c>
      <c r="G135" s="104">
        <v>0</v>
      </c>
      <c r="H135" s="104">
        <v>12142</v>
      </c>
      <c r="I135" s="104">
        <v>0</v>
      </c>
    </row>
    <row r="136" spans="1:9" s="106" customFormat="1" ht="24.75" customHeight="1">
      <c r="A136" s="102" t="s">
        <v>296</v>
      </c>
      <c r="B136" s="105"/>
      <c r="C136" s="105"/>
      <c r="D136" s="105"/>
      <c r="E136" s="105"/>
      <c r="F136" s="105"/>
      <c r="G136" s="105"/>
      <c r="H136" s="105"/>
      <c r="I136" s="105"/>
    </row>
    <row r="137" spans="1:9" ht="15" customHeight="1">
      <c r="A137" s="100" t="s">
        <v>396</v>
      </c>
      <c r="B137" s="104">
        <v>252817.068</v>
      </c>
      <c r="C137" s="104">
        <v>0</v>
      </c>
      <c r="D137" s="104">
        <v>37783.585</v>
      </c>
      <c r="E137" s="104">
        <v>0</v>
      </c>
      <c r="F137" s="104">
        <v>13870.273</v>
      </c>
      <c r="G137" s="104">
        <v>0</v>
      </c>
      <c r="H137" s="104">
        <v>12189.585</v>
      </c>
      <c r="I137" s="104">
        <v>0</v>
      </c>
    </row>
    <row r="138" spans="1:9" ht="15" customHeight="1">
      <c r="A138" s="100" t="s">
        <v>397</v>
      </c>
      <c r="B138" s="104">
        <v>305560</v>
      </c>
      <c r="C138" s="104">
        <v>0</v>
      </c>
      <c r="D138" s="104">
        <v>324409</v>
      </c>
      <c r="E138" s="104">
        <v>0</v>
      </c>
      <c r="F138" s="104">
        <v>72958</v>
      </c>
      <c r="G138" s="104">
        <v>0</v>
      </c>
      <c r="H138" s="104">
        <v>10975</v>
      </c>
      <c r="I138" s="104">
        <v>0</v>
      </c>
    </row>
    <row r="139" spans="1:9" s="106" customFormat="1" ht="24.75" customHeight="1">
      <c r="A139" s="102" t="s">
        <v>398</v>
      </c>
      <c r="B139" s="105"/>
      <c r="C139" s="105"/>
      <c r="D139" s="105"/>
      <c r="E139" s="105"/>
      <c r="F139" s="105"/>
      <c r="G139" s="105"/>
      <c r="H139" s="105"/>
      <c r="I139" s="105"/>
    </row>
    <row r="140" spans="1:9" ht="15" customHeight="1">
      <c r="A140" s="100" t="s">
        <v>339</v>
      </c>
      <c r="B140" s="104">
        <v>93860.675</v>
      </c>
      <c r="C140" s="104">
        <v>1609128.732</v>
      </c>
      <c r="D140" s="104">
        <v>27324.399</v>
      </c>
      <c r="E140" s="104">
        <v>20799.121</v>
      </c>
      <c r="F140" s="104">
        <v>290713.516</v>
      </c>
      <c r="G140" s="104">
        <v>1791579.044</v>
      </c>
      <c r="H140" s="104">
        <v>22621.152</v>
      </c>
      <c r="I140" s="104">
        <v>16489.6</v>
      </c>
    </row>
    <row r="141" spans="1:9" ht="15" customHeight="1">
      <c r="A141" s="100" t="s">
        <v>298</v>
      </c>
      <c r="B141" s="104">
        <v>28170981</v>
      </c>
      <c r="C141" s="104">
        <v>33116069</v>
      </c>
      <c r="D141" s="104">
        <v>116988</v>
      </c>
      <c r="E141" s="104">
        <v>2387</v>
      </c>
      <c r="F141" s="104">
        <v>18765697</v>
      </c>
      <c r="G141" s="104">
        <v>36372729</v>
      </c>
      <c r="H141" s="104">
        <v>44716</v>
      </c>
      <c r="I141" s="104">
        <v>1701</v>
      </c>
    </row>
    <row r="142" spans="1:9" s="106" customFormat="1" ht="24.75" customHeight="1">
      <c r="A142" s="102" t="s">
        <v>299</v>
      </c>
      <c r="B142" s="105"/>
      <c r="C142" s="105"/>
      <c r="D142" s="105"/>
      <c r="E142" s="105"/>
      <c r="F142" s="105"/>
      <c r="G142" s="105"/>
      <c r="H142" s="105"/>
      <c r="I142" s="105"/>
    </row>
    <row r="143" spans="1:9" ht="15" customHeight="1">
      <c r="A143" s="100" t="s">
        <v>300</v>
      </c>
      <c r="B143" s="104">
        <v>5558997.364</v>
      </c>
      <c r="C143" s="104">
        <v>0</v>
      </c>
      <c r="D143" s="104">
        <v>0</v>
      </c>
      <c r="E143" s="104">
        <v>6.101</v>
      </c>
      <c r="F143" s="104">
        <v>6598532.873</v>
      </c>
      <c r="G143" s="104">
        <v>0</v>
      </c>
      <c r="H143" s="104">
        <v>0</v>
      </c>
      <c r="I143" s="104">
        <v>30.1</v>
      </c>
    </row>
    <row r="144" spans="1:9" ht="15" customHeight="1">
      <c r="A144" s="100" t="s">
        <v>301</v>
      </c>
      <c r="B144" s="104">
        <v>147360282</v>
      </c>
      <c r="C144" s="104">
        <v>0</v>
      </c>
      <c r="D144" s="104">
        <v>0</v>
      </c>
      <c r="E144" s="104">
        <v>5</v>
      </c>
      <c r="F144" s="104">
        <v>399701840</v>
      </c>
      <c r="G144" s="104">
        <v>0</v>
      </c>
      <c r="H144" s="104">
        <v>0</v>
      </c>
      <c r="I144" s="104">
        <v>27</v>
      </c>
    </row>
    <row r="145" spans="1:9" s="106" customFormat="1" ht="24.75" customHeight="1">
      <c r="A145" s="102" t="s">
        <v>301</v>
      </c>
      <c r="B145" s="105"/>
      <c r="C145" s="105"/>
      <c r="D145" s="105"/>
      <c r="E145" s="105"/>
      <c r="F145" s="105"/>
      <c r="G145" s="105"/>
      <c r="H145" s="105"/>
      <c r="I145" s="105"/>
    </row>
    <row r="146" spans="1:9" ht="15" customHeight="1">
      <c r="A146" s="100" t="s">
        <v>302</v>
      </c>
      <c r="B146" s="104">
        <v>16965.285</v>
      </c>
      <c r="C146" s="104">
        <v>0</v>
      </c>
      <c r="D146" s="104">
        <v>30426.933</v>
      </c>
      <c r="E146" s="104">
        <v>0</v>
      </c>
      <c r="F146" s="104">
        <v>25381.629</v>
      </c>
      <c r="G146" s="104">
        <v>0</v>
      </c>
      <c r="H146" s="104">
        <v>11740.928</v>
      </c>
      <c r="I146" s="104" t="s">
        <v>466</v>
      </c>
    </row>
    <row r="147" spans="1:9" ht="15" customHeight="1">
      <c r="A147" s="100" t="s">
        <v>303</v>
      </c>
      <c r="B147" s="104">
        <v>8611460</v>
      </c>
      <c r="C147" s="104">
        <v>0</v>
      </c>
      <c r="D147" s="104">
        <v>93261</v>
      </c>
      <c r="E147" s="104">
        <v>0</v>
      </c>
      <c r="F147" s="104">
        <v>5484145</v>
      </c>
      <c r="G147" s="104">
        <v>0</v>
      </c>
      <c r="H147" s="104">
        <v>52482</v>
      </c>
      <c r="I147" s="104">
        <v>2</v>
      </c>
    </row>
    <row r="148" spans="1:9" s="106" customFormat="1" ht="24.75" customHeight="1">
      <c r="A148" s="102" t="s">
        <v>303</v>
      </c>
      <c r="B148" s="105"/>
      <c r="C148" s="105"/>
      <c r="D148" s="105"/>
      <c r="E148" s="105"/>
      <c r="F148" s="105"/>
      <c r="G148" s="105"/>
      <c r="H148" s="105"/>
      <c r="I148" s="105"/>
    </row>
    <row r="149" spans="1:9" ht="15" customHeight="1">
      <c r="A149" s="100" t="s">
        <v>399</v>
      </c>
      <c r="B149" s="104">
        <v>8253.394</v>
      </c>
      <c r="C149" s="104">
        <v>0</v>
      </c>
      <c r="D149" s="104">
        <v>5963.673</v>
      </c>
      <c r="E149" s="104">
        <v>0</v>
      </c>
      <c r="F149" s="104">
        <v>8993.263</v>
      </c>
      <c r="G149" s="104">
        <v>0</v>
      </c>
      <c r="H149" s="104">
        <v>6035.007</v>
      </c>
      <c r="I149" s="104">
        <v>0</v>
      </c>
    </row>
    <row r="150" spans="1:9" ht="15" customHeight="1">
      <c r="A150" s="100" t="s">
        <v>400</v>
      </c>
      <c r="B150" s="104">
        <v>21910</v>
      </c>
      <c r="C150" s="104">
        <v>0</v>
      </c>
      <c r="D150" s="104">
        <v>5360</v>
      </c>
      <c r="E150" s="104">
        <v>0</v>
      </c>
      <c r="F150" s="104">
        <v>15655</v>
      </c>
      <c r="G150" s="104">
        <v>0</v>
      </c>
      <c r="H150" s="104">
        <v>4079</v>
      </c>
      <c r="I150" s="104">
        <v>0</v>
      </c>
    </row>
    <row r="151" spans="1:9" s="106" customFormat="1" ht="24.75" customHeight="1">
      <c r="A151" s="102" t="s">
        <v>401</v>
      </c>
      <c r="B151" s="105"/>
      <c r="C151" s="105"/>
      <c r="D151" s="105"/>
      <c r="E151" s="105"/>
      <c r="F151" s="105"/>
      <c r="G151" s="105"/>
      <c r="H151" s="105"/>
      <c r="I151" s="105"/>
    </row>
    <row r="152" spans="1:9" ht="15" customHeight="1">
      <c r="A152" s="100" t="s">
        <v>304</v>
      </c>
      <c r="B152" s="104">
        <v>299095.567</v>
      </c>
      <c r="C152" s="104">
        <v>0</v>
      </c>
      <c r="D152" s="104">
        <v>11888.112</v>
      </c>
      <c r="E152" s="104">
        <v>0</v>
      </c>
      <c r="F152" s="104">
        <v>171913.895</v>
      </c>
      <c r="G152" s="104">
        <v>0</v>
      </c>
      <c r="H152" s="104">
        <v>1176.28</v>
      </c>
      <c r="I152" s="104">
        <v>0</v>
      </c>
    </row>
    <row r="153" spans="1:9" ht="15" customHeight="1">
      <c r="A153" s="100" t="s">
        <v>305</v>
      </c>
      <c r="B153" s="104">
        <v>4038230</v>
      </c>
      <c r="C153" s="104">
        <v>0</v>
      </c>
      <c r="D153" s="104">
        <v>135157</v>
      </c>
      <c r="E153" s="104">
        <v>0</v>
      </c>
      <c r="F153" s="104">
        <v>1976855</v>
      </c>
      <c r="G153" s="104">
        <v>0</v>
      </c>
      <c r="H153" s="104">
        <v>18092</v>
      </c>
      <c r="I153" s="104">
        <v>0</v>
      </c>
    </row>
    <row r="154" spans="1:9" s="106" customFormat="1" ht="39.75" customHeight="1">
      <c r="A154" s="102" t="s">
        <v>306</v>
      </c>
      <c r="B154" s="105"/>
      <c r="C154" s="105"/>
      <c r="D154" s="105"/>
      <c r="E154" s="105"/>
      <c r="F154" s="105"/>
      <c r="G154" s="105"/>
      <c r="H154" s="105"/>
      <c r="I154" s="105"/>
    </row>
    <row r="155" spans="1:9" ht="15" customHeight="1">
      <c r="A155" s="125" t="s">
        <v>477</v>
      </c>
      <c r="B155" s="104">
        <v>25603.349</v>
      </c>
      <c r="C155" s="104">
        <v>0</v>
      </c>
      <c r="D155" s="104">
        <v>1419.574</v>
      </c>
      <c r="E155" s="104">
        <v>0</v>
      </c>
      <c r="F155" s="104">
        <v>20572.603</v>
      </c>
      <c r="G155" s="104">
        <v>0</v>
      </c>
      <c r="H155" s="104">
        <v>681.198</v>
      </c>
      <c r="I155" s="104">
        <v>7.555</v>
      </c>
    </row>
    <row r="156" spans="1:9" ht="15" customHeight="1">
      <c r="A156" s="100" t="s">
        <v>403</v>
      </c>
      <c r="B156" s="104">
        <v>32807</v>
      </c>
      <c r="C156" s="104">
        <v>0</v>
      </c>
      <c r="D156" s="104">
        <v>4042</v>
      </c>
      <c r="E156" s="104">
        <v>0</v>
      </c>
      <c r="F156" s="104">
        <v>40920</v>
      </c>
      <c r="G156" s="104">
        <v>0</v>
      </c>
      <c r="H156" s="104">
        <v>2136</v>
      </c>
      <c r="I156" s="104">
        <v>45</v>
      </c>
    </row>
    <row r="157" spans="1:9" s="106" customFormat="1" ht="24.75" customHeight="1">
      <c r="A157" s="102" t="s">
        <v>404</v>
      </c>
      <c r="B157" s="105"/>
      <c r="C157" s="105"/>
      <c r="D157" s="105"/>
      <c r="E157" s="105"/>
      <c r="F157" s="105"/>
      <c r="G157" s="105"/>
      <c r="H157" s="105"/>
      <c r="I157" s="105"/>
    </row>
    <row r="158" spans="1:9" s="106" customFormat="1" ht="24.75" customHeight="1">
      <c r="A158" s="107" t="s">
        <v>337</v>
      </c>
      <c r="B158" s="105"/>
      <c r="C158" s="105"/>
      <c r="D158" s="105"/>
      <c r="E158" s="105"/>
      <c r="F158" s="105"/>
      <c r="G158" s="105"/>
      <c r="H158" s="105"/>
      <c r="I158" s="105"/>
    </row>
    <row r="159" spans="1:9" ht="15" customHeight="1">
      <c r="A159" s="100" t="s">
        <v>405</v>
      </c>
      <c r="B159" s="104">
        <v>20969.995</v>
      </c>
      <c r="C159" s="104">
        <v>0</v>
      </c>
      <c r="D159" s="104">
        <v>1419.574</v>
      </c>
      <c r="E159" s="104">
        <v>0</v>
      </c>
      <c r="F159" s="104">
        <v>12803.582</v>
      </c>
      <c r="G159" s="104">
        <v>0</v>
      </c>
      <c r="H159" s="104">
        <v>681.198</v>
      </c>
      <c r="I159" s="104">
        <v>0</v>
      </c>
    </row>
    <row r="160" spans="1:9" ht="15" customHeight="1">
      <c r="A160" s="100" t="s">
        <v>406</v>
      </c>
      <c r="B160" s="104">
        <v>16059</v>
      </c>
      <c r="C160" s="104">
        <v>0</v>
      </c>
      <c r="D160" s="104">
        <v>4042</v>
      </c>
      <c r="E160" s="104">
        <v>0</v>
      </c>
      <c r="F160" s="104">
        <v>11144</v>
      </c>
      <c r="G160" s="104">
        <v>0</v>
      </c>
      <c r="H160" s="104">
        <v>2136</v>
      </c>
      <c r="I160" s="104">
        <v>0</v>
      </c>
    </row>
    <row r="161" spans="1:9" s="106" customFormat="1" ht="24.75" customHeight="1">
      <c r="A161" s="102" t="s">
        <v>407</v>
      </c>
      <c r="B161" s="105"/>
      <c r="C161" s="105"/>
      <c r="D161" s="105"/>
      <c r="E161" s="105"/>
      <c r="F161" s="105"/>
      <c r="G161" s="105"/>
      <c r="H161" s="105"/>
      <c r="I161" s="105"/>
    </row>
    <row r="162" spans="1:9" ht="15" customHeight="1">
      <c r="A162" s="100" t="s">
        <v>467</v>
      </c>
      <c r="B162" s="104">
        <v>585.29</v>
      </c>
      <c r="C162" s="104">
        <v>0</v>
      </c>
      <c r="D162" s="104">
        <v>0</v>
      </c>
      <c r="E162" s="104">
        <v>0</v>
      </c>
      <c r="F162" s="104">
        <v>1259.898</v>
      </c>
      <c r="G162" s="104">
        <v>0</v>
      </c>
      <c r="H162" s="104">
        <v>0</v>
      </c>
      <c r="I162" s="104">
        <v>0</v>
      </c>
    </row>
    <row r="163" spans="1:9" ht="15" customHeight="1">
      <c r="A163" s="100" t="s">
        <v>409</v>
      </c>
      <c r="B163" s="104">
        <v>1600</v>
      </c>
      <c r="C163" s="104">
        <v>0</v>
      </c>
      <c r="D163" s="104">
        <v>0</v>
      </c>
      <c r="E163" s="104">
        <v>0</v>
      </c>
      <c r="F163" s="104">
        <v>5533</v>
      </c>
      <c r="G163" s="104">
        <v>0</v>
      </c>
      <c r="H163" s="104">
        <v>0</v>
      </c>
      <c r="I163" s="104">
        <v>0</v>
      </c>
    </row>
    <row r="164" spans="1:9" s="106" customFormat="1" ht="24.75" customHeight="1">
      <c r="A164" s="102" t="s">
        <v>410</v>
      </c>
      <c r="B164" s="128"/>
      <c r="C164" s="128"/>
      <c r="D164" s="128"/>
      <c r="E164" s="128"/>
      <c r="F164" s="128"/>
      <c r="G164" s="128"/>
      <c r="H164" s="128"/>
      <c r="I164" s="128"/>
    </row>
    <row r="165" spans="1:9" ht="15" customHeight="1">
      <c r="A165" s="132" t="s">
        <v>478</v>
      </c>
      <c r="B165" s="133">
        <v>3914</v>
      </c>
      <c r="C165" s="129">
        <v>0</v>
      </c>
      <c r="D165" s="129">
        <v>0</v>
      </c>
      <c r="E165" s="129">
        <v>0</v>
      </c>
      <c r="F165" s="129">
        <v>6262.4</v>
      </c>
      <c r="G165" s="129">
        <v>0</v>
      </c>
      <c r="H165" s="129">
        <v>0</v>
      </c>
      <c r="I165" s="129">
        <v>0</v>
      </c>
    </row>
    <row r="166" spans="1:9" ht="15" customHeight="1">
      <c r="A166" s="134" t="s">
        <v>469</v>
      </c>
      <c r="B166" s="133">
        <v>14750</v>
      </c>
      <c r="C166" s="129">
        <v>0</v>
      </c>
      <c r="D166" s="129">
        <v>0</v>
      </c>
      <c r="E166" s="129">
        <v>0</v>
      </c>
      <c r="F166" s="129">
        <v>23600</v>
      </c>
      <c r="G166" s="129">
        <v>0</v>
      </c>
      <c r="H166" s="129">
        <v>0</v>
      </c>
      <c r="I166" s="129">
        <v>0</v>
      </c>
    </row>
    <row r="167" spans="1:9" s="106" customFormat="1" ht="24.75" customHeight="1">
      <c r="A167" s="109" t="s">
        <v>470</v>
      </c>
      <c r="B167" s="110"/>
      <c r="C167" s="110"/>
      <c r="D167" s="110"/>
      <c r="E167" s="110"/>
      <c r="F167" s="110"/>
      <c r="G167" s="110"/>
      <c r="H167" s="110"/>
      <c r="I167" s="110"/>
    </row>
    <row r="168" spans="1:17" s="115" customFormat="1" ht="33" customHeight="1">
      <c r="A168" s="588" t="s">
        <v>340</v>
      </c>
      <c r="B168" s="589"/>
      <c r="C168" s="111"/>
      <c r="D168" s="112"/>
      <c r="E168" s="112"/>
      <c r="F168" s="112"/>
      <c r="G168" s="112"/>
      <c r="H168" s="113"/>
      <c r="I168" s="113"/>
      <c r="J168" s="114"/>
      <c r="K168" s="114"/>
      <c r="L168" s="114"/>
      <c r="M168" s="114"/>
      <c r="N168" s="114"/>
      <c r="O168" s="114"/>
      <c r="P168" s="114"/>
      <c r="Q168" s="114"/>
    </row>
    <row r="169" spans="1:17" s="115" customFormat="1" ht="15" customHeight="1">
      <c r="A169" s="590" t="s">
        <v>341</v>
      </c>
      <c r="B169" s="590"/>
      <c r="C169" s="112"/>
      <c r="D169" s="112"/>
      <c r="E169" s="112"/>
      <c r="F169" s="112"/>
      <c r="G169" s="113"/>
      <c r="H169" s="113"/>
      <c r="I169" s="113"/>
      <c r="J169" s="114"/>
      <c r="K169" s="114"/>
      <c r="L169" s="114"/>
      <c r="M169" s="114"/>
      <c r="N169" s="114"/>
      <c r="O169" s="114"/>
      <c r="P169" s="114"/>
      <c r="Q169" s="114"/>
    </row>
    <row r="170" spans="1:17" s="119" customFormat="1" ht="15" customHeight="1">
      <c r="A170" s="591" t="s">
        <v>342</v>
      </c>
      <c r="B170" s="591"/>
      <c r="C170" s="116"/>
      <c r="D170" s="116"/>
      <c r="E170" s="116"/>
      <c r="F170" s="116"/>
      <c r="G170" s="116"/>
      <c r="H170" s="117"/>
      <c r="I170" s="117"/>
      <c r="J170" s="118"/>
      <c r="K170" s="118"/>
      <c r="L170" s="118"/>
      <c r="M170" s="118"/>
      <c r="N170" s="118"/>
      <c r="O170" s="118"/>
      <c r="P170" s="118"/>
      <c r="Q170" s="118"/>
    </row>
    <row r="171" spans="1:10" s="120" customFormat="1" ht="19.5" customHeight="1">
      <c r="A171" s="592"/>
      <c r="B171" s="593"/>
      <c r="C171" s="593"/>
      <c r="D171" s="593"/>
      <c r="E171" s="593"/>
      <c r="F171" s="593"/>
      <c r="G171" s="593"/>
      <c r="H171" s="593"/>
      <c r="I171" s="593"/>
      <c r="J171" s="593"/>
    </row>
  </sheetData>
  <sheetProtection/>
  <mergeCells count="11">
    <mergeCell ref="A1:I1"/>
    <mergeCell ref="A2:I2"/>
    <mergeCell ref="A3:I3"/>
    <mergeCell ref="H4:I4"/>
    <mergeCell ref="H5:I5"/>
    <mergeCell ref="B6:E6"/>
    <mergeCell ref="F6:I6"/>
    <mergeCell ref="A168:B168"/>
    <mergeCell ref="A169:B169"/>
    <mergeCell ref="A170:B170"/>
    <mergeCell ref="A171:J171"/>
  </mergeCells>
  <printOptions/>
  <pageMargins left="0.6692913385826772" right="0.6692913385826772" top="0.8661417322834646" bottom="0.7874015748031497" header="0" footer="0.5118110236220472"/>
  <pageSetup firstPageNumber="80" useFirstPageNumber="1" horizontalDpi="600" verticalDpi="600" orientation="portrait" paperSize="9" scale="55" r:id="rId1"/>
  <rowBreaks count="2" manualBreakCount="2">
    <brk id="64" max="8" man="1"/>
    <brk id="118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"/>
  <dimension ref="A1:Q181"/>
  <sheetViews>
    <sheetView zoomScaleSheetLayoutView="75" zoomScalePageLayoutView="0" workbookViewId="0" topLeftCell="A1">
      <selection activeCell="A4" sqref="A4"/>
    </sheetView>
  </sheetViews>
  <sheetFormatPr defaultColWidth="9.00390625" defaultRowHeight="19.5" customHeight="1"/>
  <cols>
    <col min="1" max="1" width="38.625" style="99" customWidth="1"/>
    <col min="2" max="4" width="14.125" style="103" customWidth="1"/>
    <col min="5" max="5" width="14.875" style="103" customWidth="1"/>
    <col min="6" max="7" width="14.125" style="103" customWidth="1"/>
    <col min="8" max="8" width="15.00390625" style="103" customWidth="1"/>
    <col min="9" max="9" width="15.875" style="103" customWidth="1"/>
    <col min="10" max="16384" width="9.00390625" style="99" customWidth="1"/>
  </cols>
  <sheetData>
    <row r="1" spans="1:9" s="82" customFormat="1" ht="19.5" customHeight="1">
      <c r="A1" s="594" t="s">
        <v>411</v>
      </c>
      <c r="B1" s="594"/>
      <c r="C1" s="594"/>
      <c r="D1" s="594"/>
      <c r="E1" s="594"/>
      <c r="F1" s="594"/>
      <c r="G1" s="594"/>
      <c r="H1" s="594"/>
      <c r="I1" s="594"/>
    </row>
    <row r="2" spans="1:9" s="83" customFormat="1" ht="19.5" customHeight="1">
      <c r="A2" s="594" t="s">
        <v>412</v>
      </c>
      <c r="B2" s="594"/>
      <c r="C2" s="594"/>
      <c r="D2" s="594"/>
      <c r="E2" s="594"/>
      <c r="F2" s="594"/>
      <c r="G2" s="594"/>
      <c r="H2" s="594"/>
      <c r="I2" s="594"/>
    </row>
    <row r="3" spans="1:9" s="83" customFormat="1" ht="19.5" customHeight="1">
      <c r="A3" s="595" t="s">
        <v>413</v>
      </c>
      <c r="B3" s="595"/>
      <c r="C3" s="595"/>
      <c r="D3" s="595"/>
      <c r="E3" s="595"/>
      <c r="F3" s="595"/>
      <c r="G3" s="595"/>
      <c r="H3" s="595"/>
      <c r="I3" s="595"/>
    </row>
    <row r="4" spans="1:9" s="84" customFormat="1" ht="19.5" customHeight="1">
      <c r="A4" s="123"/>
      <c r="B4" s="123"/>
      <c r="C4" s="123"/>
      <c r="D4" s="123"/>
      <c r="E4" s="123"/>
      <c r="F4" s="123"/>
      <c r="G4" s="123"/>
      <c r="H4" s="596" t="s">
        <v>238</v>
      </c>
      <c r="I4" s="597"/>
    </row>
    <row r="5" spans="1:9" s="83" customFormat="1" ht="19.5" customHeight="1">
      <c r="A5" s="85"/>
      <c r="B5" s="85"/>
      <c r="C5" s="85"/>
      <c r="D5" s="85"/>
      <c r="E5" s="85"/>
      <c r="F5" s="85"/>
      <c r="G5" s="85"/>
      <c r="H5" s="598" t="s">
        <v>239</v>
      </c>
      <c r="I5" s="599"/>
    </row>
    <row r="6" spans="1:9" s="87" customFormat="1" ht="42" customHeight="1">
      <c r="A6" s="86" t="s">
        <v>240</v>
      </c>
      <c r="B6" s="582">
        <v>2016</v>
      </c>
      <c r="C6" s="583"/>
      <c r="D6" s="583"/>
      <c r="E6" s="583"/>
      <c r="F6" s="582">
        <v>2017</v>
      </c>
      <c r="G6" s="583"/>
      <c r="H6" s="583"/>
      <c r="I6" s="583"/>
    </row>
    <row r="7" spans="1:9" s="87" customFormat="1" ht="21.75" customHeight="1">
      <c r="A7" s="88" t="s">
        <v>313</v>
      </c>
      <c r="B7" s="89" t="s">
        <v>314</v>
      </c>
      <c r="C7" s="89" t="s">
        <v>315</v>
      </c>
      <c r="D7" s="89" t="s">
        <v>316</v>
      </c>
      <c r="E7" s="90" t="s">
        <v>317</v>
      </c>
      <c r="F7" s="89" t="s">
        <v>314</v>
      </c>
      <c r="G7" s="89" t="s">
        <v>315</v>
      </c>
      <c r="H7" s="89" t="s">
        <v>316</v>
      </c>
      <c r="I7" s="90" t="s">
        <v>317</v>
      </c>
    </row>
    <row r="8" spans="1:9" s="87" customFormat="1" ht="19.5" customHeight="1">
      <c r="A8" s="91" t="s">
        <v>318</v>
      </c>
      <c r="B8" s="92" t="s">
        <v>319</v>
      </c>
      <c r="C8" s="92" t="s">
        <v>320</v>
      </c>
      <c r="D8" s="92" t="s">
        <v>321</v>
      </c>
      <c r="E8" s="93" t="s">
        <v>322</v>
      </c>
      <c r="F8" s="92" t="s">
        <v>319</v>
      </c>
      <c r="G8" s="92" t="s">
        <v>320</v>
      </c>
      <c r="H8" s="92" t="s">
        <v>321</v>
      </c>
      <c r="I8" s="93" t="s">
        <v>322</v>
      </c>
    </row>
    <row r="9" spans="1:9" s="87" customFormat="1" ht="21.75" customHeight="1">
      <c r="A9" s="94"/>
      <c r="B9" s="95" t="s">
        <v>323</v>
      </c>
      <c r="C9" s="95" t="s">
        <v>324</v>
      </c>
      <c r="D9" s="95" t="s">
        <v>325</v>
      </c>
      <c r="E9" s="96" t="s">
        <v>326</v>
      </c>
      <c r="F9" s="95" t="s">
        <v>323</v>
      </c>
      <c r="G9" s="95" t="s">
        <v>324</v>
      </c>
      <c r="H9" s="95" t="s">
        <v>325</v>
      </c>
      <c r="I9" s="96" t="s">
        <v>326</v>
      </c>
    </row>
    <row r="10" spans="1:9" ht="15" customHeight="1">
      <c r="A10" s="97"/>
      <c r="B10" s="98"/>
      <c r="C10" s="98"/>
      <c r="D10" s="98"/>
      <c r="E10" s="98"/>
      <c r="F10" s="98"/>
      <c r="G10" s="98"/>
      <c r="H10" s="98"/>
      <c r="I10" s="98"/>
    </row>
    <row r="11" spans="1:10" ht="15" customHeight="1">
      <c r="A11" s="125" t="s">
        <v>346</v>
      </c>
      <c r="B11" s="130">
        <v>1652048.056</v>
      </c>
      <c r="C11" s="130">
        <v>286520.008</v>
      </c>
      <c r="D11" s="130">
        <v>3573.123</v>
      </c>
      <c r="E11" s="130">
        <v>20715.05</v>
      </c>
      <c r="F11" s="130">
        <v>1482769.905</v>
      </c>
      <c r="G11" s="130">
        <v>279420.11</v>
      </c>
      <c r="H11" s="130">
        <v>6869.22</v>
      </c>
      <c r="I11" s="130">
        <v>16497.314</v>
      </c>
      <c r="J11" s="131"/>
    </row>
    <row r="12" spans="1:9" ht="15" customHeight="1">
      <c r="A12" s="100" t="s">
        <v>414</v>
      </c>
      <c r="B12" s="130">
        <v>166831853</v>
      </c>
      <c r="C12" s="130">
        <v>5105287</v>
      </c>
      <c r="D12" s="130">
        <v>55530</v>
      </c>
      <c r="E12" s="130">
        <v>2301</v>
      </c>
      <c r="F12" s="130">
        <v>421287320</v>
      </c>
      <c r="G12" s="130">
        <v>5237755</v>
      </c>
      <c r="H12" s="130">
        <v>73150</v>
      </c>
      <c r="I12" s="130">
        <v>1751</v>
      </c>
    </row>
    <row r="13" ht="39.75" customHeight="1">
      <c r="A13" s="102" t="s">
        <v>414</v>
      </c>
    </row>
    <row r="14" spans="1:9" ht="15" customHeight="1">
      <c r="A14" s="100" t="s">
        <v>257</v>
      </c>
      <c r="B14" s="104">
        <v>147913.585</v>
      </c>
      <c r="C14" s="104">
        <v>0</v>
      </c>
      <c r="D14" s="104">
        <v>0</v>
      </c>
      <c r="E14" s="104">
        <v>0</v>
      </c>
      <c r="F14" s="104">
        <v>155725.26</v>
      </c>
      <c r="G14" s="104">
        <v>0</v>
      </c>
      <c r="H14" s="104">
        <v>0</v>
      </c>
      <c r="I14" s="104">
        <v>0</v>
      </c>
    </row>
    <row r="15" spans="1:9" ht="15" customHeight="1">
      <c r="A15" s="100" t="s">
        <v>329</v>
      </c>
      <c r="B15" s="104">
        <v>271001</v>
      </c>
      <c r="C15" s="104">
        <v>0</v>
      </c>
      <c r="D15" s="104">
        <v>0</v>
      </c>
      <c r="E15" s="104">
        <v>0</v>
      </c>
      <c r="F15" s="104">
        <v>240915</v>
      </c>
      <c r="G15" s="104">
        <v>0</v>
      </c>
      <c r="H15" s="104">
        <v>0</v>
      </c>
      <c r="I15" s="104">
        <v>0</v>
      </c>
    </row>
    <row r="16" spans="1:9" s="106" customFormat="1" ht="24.75" customHeight="1">
      <c r="A16" s="102" t="s">
        <v>259</v>
      </c>
      <c r="B16" s="105"/>
      <c r="C16" s="105"/>
      <c r="D16" s="105"/>
      <c r="E16" s="105"/>
      <c r="F16" s="105"/>
      <c r="G16" s="105"/>
      <c r="H16" s="105"/>
      <c r="I16" s="105"/>
    </row>
    <row r="17" spans="1:9" s="106" customFormat="1" ht="24.75" customHeight="1">
      <c r="A17" s="107" t="s">
        <v>337</v>
      </c>
      <c r="B17" s="105"/>
      <c r="C17" s="105"/>
      <c r="D17" s="105"/>
      <c r="E17" s="105"/>
      <c r="F17" s="105"/>
      <c r="G17" s="105"/>
      <c r="H17" s="105"/>
      <c r="I17" s="105"/>
    </row>
    <row r="18" spans="1:9" ht="15" customHeight="1">
      <c r="A18" s="100" t="s">
        <v>347</v>
      </c>
      <c r="B18" s="104">
        <v>25125.604</v>
      </c>
      <c r="C18" s="104">
        <v>0</v>
      </c>
      <c r="D18" s="104">
        <v>0</v>
      </c>
      <c r="E18" s="104">
        <v>0</v>
      </c>
      <c r="F18" s="104">
        <v>42611.18</v>
      </c>
      <c r="G18" s="104">
        <v>0</v>
      </c>
      <c r="H18" s="104">
        <v>0</v>
      </c>
      <c r="I18" s="104">
        <v>0</v>
      </c>
    </row>
    <row r="19" spans="1:9" ht="15" customHeight="1">
      <c r="A19" s="100" t="s">
        <v>262</v>
      </c>
      <c r="B19" s="104">
        <v>27568</v>
      </c>
      <c r="C19" s="104">
        <v>0</v>
      </c>
      <c r="D19" s="104">
        <v>0</v>
      </c>
      <c r="E19" s="104">
        <v>0</v>
      </c>
      <c r="F19" s="104">
        <v>42136</v>
      </c>
      <c r="G19" s="104">
        <v>0</v>
      </c>
      <c r="H19" s="104">
        <v>0</v>
      </c>
      <c r="I19" s="104">
        <v>0</v>
      </c>
    </row>
    <row r="20" spans="1:9" s="106" customFormat="1" ht="24.75" customHeight="1">
      <c r="A20" s="102" t="s">
        <v>263</v>
      </c>
      <c r="B20" s="105"/>
      <c r="C20" s="105"/>
      <c r="D20" s="105"/>
      <c r="E20" s="105"/>
      <c r="F20" s="105"/>
      <c r="G20" s="105"/>
      <c r="H20" s="105"/>
      <c r="I20" s="105"/>
    </row>
    <row r="21" spans="1:9" ht="15" customHeight="1">
      <c r="A21" s="100" t="s">
        <v>264</v>
      </c>
      <c r="B21" s="104">
        <v>33504.861</v>
      </c>
      <c r="C21" s="104">
        <v>0</v>
      </c>
      <c r="D21" s="104">
        <v>0</v>
      </c>
      <c r="E21" s="104">
        <v>0</v>
      </c>
      <c r="F21" s="104">
        <v>31296.077</v>
      </c>
      <c r="G21" s="104">
        <v>0</v>
      </c>
      <c r="H21" s="104">
        <v>0</v>
      </c>
      <c r="I21" s="104">
        <v>0</v>
      </c>
    </row>
    <row r="22" spans="1:9" ht="15" customHeight="1">
      <c r="A22" s="100" t="s">
        <v>265</v>
      </c>
      <c r="B22" s="104">
        <v>40535</v>
      </c>
      <c r="C22" s="104">
        <v>0</v>
      </c>
      <c r="D22" s="104">
        <v>0</v>
      </c>
      <c r="E22" s="104">
        <v>0</v>
      </c>
      <c r="F22" s="104">
        <v>29751</v>
      </c>
      <c r="G22" s="104">
        <v>0</v>
      </c>
      <c r="H22" s="104">
        <v>0</v>
      </c>
      <c r="I22" s="104">
        <v>0</v>
      </c>
    </row>
    <row r="23" spans="1:9" s="106" customFormat="1" ht="24.75" customHeight="1">
      <c r="A23" s="102" t="s">
        <v>266</v>
      </c>
      <c r="B23" s="105"/>
      <c r="C23" s="105"/>
      <c r="D23" s="105"/>
      <c r="E23" s="105"/>
      <c r="F23" s="105"/>
      <c r="G23" s="105"/>
      <c r="H23" s="105"/>
      <c r="I23" s="105"/>
    </row>
    <row r="24" spans="1:9" ht="15" customHeight="1">
      <c r="A24" s="100" t="s">
        <v>267</v>
      </c>
      <c r="B24" s="104">
        <v>44890.625</v>
      </c>
      <c r="C24" s="104">
        <v>0</v>
      </c>
      <c r="D24" s="104">
        <v>0</v>
      </c>
      <c r="E24" s="104">
        <v>0</v>
      </c>
      <c r="F24" s="104">
        <v>38786.204</v>
      </c>
      <c r="G24" s="104">
        <v>0</v>
      </c>
      <c r="H24" s="104">
        <v>0</v>
      </c>
      <c r="I24" s="104">
        <v>0</v>
      </c>
    </row>
    <row r="25" spans="1:9" ht="15" customHeight="1">
      <c r="A25" s="100" t="s">
        <v>268</v>
      </c>
      <c r="B25" s="104">
        <v>144116</v>
      </c>
      <c r="C25" s="104">
        <v>0</v>
      </c>
      <c r="D25" s="104">
        <v>0</v>
      </c>
      <c r="E25" s="104">
        <v>0</v>
      </c>
      <c r="F25" s="104">
        <v>138892</v>
      </c>
      <c r="G25" s="104">
        <v>0</v>
      </c>
      <c r="H25" s="104">
        <v>0</v>
      </c>
      <c r="I25" s="104">
        <v>0</v>
      </c>
    </row>
    <row r="26" spans="1:9" s="106" customFormat="1" ht="24.75" customHeight="1">
      <c r="A26" s="102" t="s">
        <v>269</v>
      </c>
      <c r="B26" s="105"/>
      <c r="C26" s="105"/>
      <c r="D26" s="105"/>
      <c r="E26" s="105"/>
      <c r="F26" s="105"/>
      <c r="G26" s="105"/>
      <c r="H26" s="105"/>
      <c r="I26" s="105"/>
    </row>
    <row r="27" spans="1:9" ht="15" customHeight="1">
      <c r="A27" s="100" t="s">
        <v>270</v>
      </c>
      <c r="B27" s="104">
        <v>2590.885</v>
      </c>
      <c r="C27" s="104">
        <v>0</v>
      </c>
      <c r="D27" s="104">
        <v>0</v>
      </c>
      <c r="E27" s="104">
        <v>0</v>
      </c>
      <c r="F27" s="104">
        <v>1366.846</v>
      </c>
      <c r="G27" s="104">
        <v>0</v>
      </c>
      <c r="H27" s="104">
        <v>0</v>
      </c>
      <c r="I27" s="104">
        <v>0</v>
      </c>
    </row>
    <row r="28" spans="1:9" ht="15" customHeight="1">
      <c r="A28" s="100" t="s">
        <v>271</v>
      </c>
      <c r="B28" s="104">
        <v>2852</v>
      </c>
      <c r="C28" s="104">
        <v>0</v>
      </c>
      <c r="D28" s="104">
        <v>0</v>
      </c>
      <c r="E28" s="104">
        <v>0</v>
      </c>
      <c r="F28" s="104">
        <v>855</v>
      </c>
      <c r="G28" s="104">
        <v>0</v>
      </c>
      <c r="H28" s="104">
        <v>0</v>
      </c>
      <c r="I28" s="104">
        <v>0</v>
      </c>
    </row>
    <row r="29" spans="1:9" s="106" customFormat="1" ht="24.75" customHeight="1">
      <c r="A29" s="102" t="s">
        <v>272</v>
      </c>
      <c r="B29" s="105"/>
      <c r="C29" s="105"/>
      <c r="D29" s="105"/>
      <c r="E29" s="105"/>
      <c r="F29" s="105"/>
      <c r="G29" s="105"/>
      <c r="H29" s="105"/>
      <c r="I29" s="105"/>
    </row>
    <row r="30" spans="1:9" ht="15" customHeight="1">
      <c r="A30" s="100" t="s">
        <v>273</v>
      </c>
      <c r="B30" s="104">
        <v>7905.846</v>
      </c>
      <c r="C30" s="104">
        <v>0</v>
      </c>
      <c r="D30" s="104">
        <v>0</v>
      </c>
      <c r="E30" s="104">
        <v>0</v>
      </c>
      <c r="F30" s="104">
        <v>12099.598</v>
      </c>
      <c r="G30" s="104">
        <v>0</v>
      </c>
      <c r="H30" s="104">
        <v>0</v>
      </c>
      <c r="I30" s="104">
        <v>0</v>
      </c>
    </row>
    <row r="31" spans="1:9" ht="15" customHeight="1">
      <c r="A31" s="100" t="s">
        <v>274</v>
      </c>
      <c r="B31" s="104">
        <v>16615</v>
      </c>
      <c r="C31" s="104">
        <v>0</v>
      </c>
      <c r="D31" s="104">
        <v>0</v>
      </c>
      <c r="E31" s="104">
        <v>0</v>
      </c>
      <c r="F31" s="104">
        <v>14039</v>
      </c>
      <c r="G31" s="104">
        <v>0</v>
      </c>
      <c r="H31" s="104">
        <v>0</v>
      </c>
      <c r="I31" s="104">
        <v>0</v>
      </c>
    </row>
    <row r="32" spans="1:9" s="106" customFormat="1" ht="24.75" customHeight="1">
      <c r="A32" s="102" t="s">
        <v>275</v>
      </c>
      <c r="B32" s="105"/>
      <c r="C32" s="105"/>
      <c r="D32" s="105"/>
      <c r="E32" s="105"/>
      <c r="F32" s="105"/>
      <c r="G32" s="105"/>
      <c r="H32" s="105"/>
      <c r="I32" s="105"/>
    </row>
    <row r="33" spans="1:9" ht="15" customHeight="1">
      <c r="A33" s="100" t="s">
        <v>351</v>
      </c>
      <c r="B33" s="104">
        <v>4710.682</v>
      </c>
      <c r="C33" s="104">
        <v>0</v>
      </c>
      <c r="D33" s="104">
        <v>0</v>
      </c>
      <c r="E33" s="104">
        <v>0</v>
      </c>
      <c r="F33" s="104">
        <v>272.345</v>
      </c>
      <c r="G33" s="104">
        <v>0</v>
      </c>
      <c r="H33" s="104">
        <v>0</v>
      </c>
      <c r="I33" s="104">
        <v>0</v>
      </c>
    </row>
    <row r="34" spans="1:9" ht="15" customHeight="1">
      <c r="A34" s="100" t="s">
        <v>352</v>
      </c>
      <c r="B34" s="104">
        <v>505</v>
      </c>
      <c r="C34" s="104">
        <v>0</v>
      </c>
      <c r="D34" s="104">
        <v>0</v>
      </c>
      <c r="E34" s="104">
        <v>0</v>
      </c>
      <c r="F34" s="104">
        <v>32</v>
      </c>
      <c r="G34" s="104">
        <v>0</v>
      </c>
      <c r="H34" s="104">
        <v>0</v>
      </c>
      <c r="I34" s="104">
        <v>0</v>
      </c>
    </row>
    <row r="35" spans="1:9" s="106" customFormat="1" ht="24.75" customHeight="1">
      <c r="A35" s="102" t="s">
        <v>352</v>
      </c>
      <c r="B35" s="105"/>
      <c r="C35" s="105"/>
      <c r="D35" s="105"/>
      <c r="E35" s="105"/>
      <c r="F35" s="105"/>
      <c r="G35" s="105"/>
      <c r="H35" s="105"/>
      <c r="I35" s="105"/>
    </row>
    <row r="36" spans="1:9" ht="15" customHeight="1">
      <c r="A36" s="100" t="s">
        <v>415</v>
      </c>
      <c r="B36" s="104">
        <v>205.651</v>
      </c>
      <c r="C36" s="104">
        <v>0</v>
      </c>
      <c r="D36" s="104">
        <v>0</v>
      </c>
      <c r="E36" s="104">
        <v>0</v>
      </c>
      <c r="F36" s="104">
        <v>281.372</v>
      </c>
      <c r="G36" s="104">
        <v>0</v>
      </c>
      <c r="H36" s="104">
        <v>0</v>
      </c>
      <c r="I36" s="104">
        <v>0</v>
      </c>
    </row>
    <row r="37" spans="1:9" ht="15" customHeight="1">
      <c r="A37" s="100" t="s">
        <v>354</v>
      </c>
      <c r="B37" s="104">
        <v>20</v>
      </c>
      <c r="C37" s="104">
        <v>0</v>
      </c>
      <c r="D37" s="104">
        <v>0</v>
      </c>
      <c r="E37" s="104">
        <v>0</v>
      </c>
      <c r="F37" s="104">
        <v>15</v>
      </c>
      <c r="G37" s="104">
        <v>0</v>
      </c>
      <c r="H37" s="104">
        <v>0</v>
      </c>
      <c r="I37" s="104">
        <v>0</v>
      </c>
    </row>
    <row r="38" spans="1:9" s="106" customFormat="1" ht="24.75" customHeight="1">
      <c r="A38" s="102" t="s">
        <v>355</v>
      </c>
      <c r="B38" s="105"/>
      <c r="C38" s="105"/>
      <c r="D38" s="105"/>
      <c r="E38" s="105"/>
      <c r="F38" s="105"/>
      <c r="G38" s="105"/>
      <c r="H38" s="105"/>
      <c r="I38" s="105"/>
    </row>
    <row r="39" spans="1:9" ht="15" customHeight="1">
      <c r="A39" s="100" t="s">
        <v>416</v>
      </c>
      <c r="B39" s="104">
        <v>11675.423</v>
      </c>
      <c r="C39" s="104">
        <v>0</v>
      </c>
      <c r="D39" s="104">
        <v>0</v>
      </c>
      <c r="E39" s="104">
        <v>0</v>
      </c>
      <c r="F39" s="104">
        <v>19168.757</v>
      </c>
      <c r="G39" s="104">
        <v>0</v>
      </c>
      <c r="H39" s="104">
        <v>0</v>
      </c>
      <c r="I39" s="104">
        <v>0</v>
      </c>
    </row>
    <row r="40" spans="1:9" ht="15" customHeight="1">
      <c r="A40" s="100" t="s">
        <v>357</v>
      </c>
      <c r="B40" s="104">
        <v>22195</v>
      </c>
      <c r="C40" s="104">
        <v>0</v>
      </c>
      <c r="D40" s="104">
        <v>0</v>
      </c>
      <c r="E40" s="104">
        <v>0</v>
      </c>
      <c r="F40" s="104">
        <v>9725</v>
      </c>
      <c r="G40" s="104">
        <v>0</v>
      </c>
      <c r="H40" s="104">
        <v>0</v>
      </c>
      <c r="I40" s="104">
        <v>0</v>
      </c>
    </row>
    <row r="41" spans="1:9" s="106" customFormat="1" ht="24.75" customHeight="1">
      <c r="A41" s="102" t="s">
        <v>358</v>
      </c>
      <c r="B41" s="105"/>
      <c r="C41" s="105"/>
      <c r="D41" s="105"/>
      <c r="E41" s="105"/>
      <c r="F41" s="105"/>
      <c r="G41" s="105"/>
      <c r="H41" s="105"/>
      <c r="I41" s="105"/>
    </row>
    <row r="42" spans="1:9" ht="15" customHeight="1">
      <c r="A42" s="100" t="s">
        <v>417</v>
      </c>
      <c r="B42" s="104">
        <v>10838.935</v>
      </c>
      <c r="C42" s="104">
        <v>0</v>
      </c>
      <c r="D42" s="104">
        <v>0</v>
      </c>
      <c r="E42" s="104">
        <v>0</v>
      </c>
      <c r="F42" s="104">
        <v>9722.353</v>
      </c>
      <c r="G42" s="104">
        <v>0</v>
      </c>
      <c r="H42" s="104">
        <v>0</v>
      </c>
      <c r="I42" s="104">
        <v>0</v>
      </c>
    </row>
    <row r="43" spans="1:9" ht="15" customHeight="1">
      <c r="A43" s="100" t="s">
        <v>418</v>
      </c>
      <c r="B43" s="104">
        <v>5680</v>
      </c>
      <c r="C43" s="104">
        <v>0</v>
      </c>
      <c r="D43" s="104">
        <v>0</v>
      </c>
      <c r="E43" s="104">
        <v>0</v>
      </c>
      <c r="F43" s="104">
        <v>5440</v>
      </c>
      <c r="G43" s="104">
        <v>0</v>
      </c>
      <c r="H43" s="104">
        <v>0</v>
      </c>
      <c r="I43" s="104">
        <v>0</v>
      </c>
    </row>
    <row r="44" spans="1:9" s="106" customFormat="1" ht="39.75" customHeight="1">
      <c r="A44" s="102" t="s">
        <v>419</v>
      </c>
      <c r="B44" s="105"/>
      <c r="C44" s="105"/>
      <c r="D44" s="105"/>
      <c r="E44" s="105"/>
      <c r="F44" s="105"/>
      <c r="G44" s="105"/>
      <c r="H44" s="105"/>
      <c r="I44" s="105"/>
    </row>
    <row r="45" spans="1:9" ht="15" customHeight="1">
      <c r="A45" s="100" t="s">
        <v>359</v>
      </c>
      <c r="B45" s="104">
        <v>4919.378</v>
      </c>
      <c r="C45" s="104">
        <v>0</v>
      </c>
      <c r="D45" s="104">
        <v>0</v>
      </c>
      <c r="E45" s="104">
        <v>0</v>
      </c>
      <c r="F45" s="104">
        <v>3145.42</v>
      </c>
      <c r="G45" s="104">
        <v>0</v>
      </c>
      <c r="H45" s="104">
        <v>0</v>
      </c>
      <c r="I45" s="104">
        <v>0</v>
      </c>
    </row>
    <row r="46" spans="1:9" ht="15" customHeight="1">
      <c r="A46" s="100" t="s">
        <v>360</v>
      </c>
      <c r="B46" s="104">
        <v>2085</v>
      </c>
      <c r="C46" s="104">
        <v>0</v>
      </c>
      <c r="D46" s="104">
        <v>0</v>
      </c>
      <c r="E46" s="104">
        <v>0</v>
      </c>
      <c r="F46" s="104">
        <v>1440</v>
      </c>
      <c r="G46" s="104">
        <v>0</v>
      </c>
      <c r="H46" s="104">
        <v>0</v>
      </c>
      <c r="I46" s="104">
        <v>0</v>
      </c>
    </row>
    <row r="47" ht="24.75" customHeight="1">
      <c r="A47" s="102" t="s">
        <v>361</v>
      </c>
    </row>
    <row r="48" spans="1:9" ht="15" customHeight="1">
      <c r="A48" s="100" t="s">
        <v>362</v>
      </c>
      <c r="B48" s="104">
        <v>4919.378</v>
      </c>
      <c r="C48" s="104">
        <v>0</v>
      </c>
      <c r="D48" s="104">
        <v>0</v>
      </c>
      <c r="E48" s="104">
        <v>0</v>
      </c>
      <c r="F48" s="104">
        <v>3145.42</v>
      </c>
      <c r="G48" s="104">
        <v>0</v>
      </c>
      <c r="H48" s="104">
        <v>0</v>
      </c>
      <c r="I48" s="104">
        <v>0</v>
      </c>
    </row>
    <row r="49" spans="1:9" ht="15" customHeight="1">
      <c r="A49" s="100" t="s">
        <v>363</v>
      </c>
      <c r="B49" s="104">
        <v>2085</v>
      </c>
      <c r="C49" s="104">
        <v>0</v>
      </c>
      <c r="D49" s="104">
        <v>0</v>
      </c>
      <c r="E49" s="104">
        <v>0</v>
      </c>
      <c r="F49" s="104">
        <v>1440</v>
      </c>
      <c r="G49" s="104">
        <v>0</v>
      </c>
      <c r="H49" s="104">
        <v>0</v>
      </c>
      <c r="I49" s="104">
        <v>0</v>
      </c>
    </row>
    <row r="50" spans="1:9" s="106" customFormat="1" ht="39.75" customHeight="1">
      <c r="A50" s="102" t="s">
        <v>364</v>
      </c>
      <c r="B50" s="105"/>
      <c r="C50" s="105"/>
      <c r="D50" s="105"/>
      <c r="E50" s="105"/>
      <c r="F50" s="105"/>
      <c r="G50" s="105"/>
      <c r="H50" s="105"/>
      <c r="I50" s="105"/>
    </row>
    <row r="51" spans="1:9" ht="15" customHeight="1">
      <c r="A51" s="100" t="s">
        <v>369</v>
      </c>
      <c r="B51" s="104">
        <v>7188.511</v>
      </c>
      <c r="C51" s="104">
        <v>0</v>
      </c>
      <c r="D51" s="104">
        <v>0</v>
      </c>
      <c r="E51" s="104">
        <v>0</v>
      </c>
      <c r="F51" s="104">
        <v>5812.814</v>
      </c>
      <c r="G51" s="104">
        <v>0</v>
      </c>
      <c r="H51" s="104">
        <v>0</v>
      </c>
      <c r="I51" s="104">
        <v>0</v>
      </c>
    </row>
    <row r="52" spans="1:9" ht="15" customHeight="1">
      <c r="A52" s="100" t="s">
        <v>370</v>
      </c>
      <c r="B52" s="104">
        <v>17782</v>
      </c>
      <c r="C52" s="104">
        <v>0</v>
      </c>
      <c r="D52" s="104">
        <v>0</v>
      </c>
      <c r="E52" s="104">
        <v>0</v>
      </c>
      <c r="F52" s="104">
        <v>9706</v>
      </c>
      <c r="G52" s="104">
        <v>0</v>
      </c>
      <c r="H52" s="104">
        <v>0</v>
      </c>
      <c r="I52" s="104">
        <v>0</v>
      </c>
    </row>
    <row r="53" spans="1:9" s="106" customFormat="1" ht="24.75" customHeight="1">
      <c r="A53" s="102" t="s">
        <v>371</v>
      </c>
      <c r="B53" s="105"/>
      <c r="C53" s="105"/>
      <c r="D53" s="105"/>
      <c r="E53" s="105"/>
      <c r="F53" s="105"/>
      <c r="G53" s="105"/>
      <c r="H53" s="105"/>
      <c r="I53" s="105"/>
    </row>
    <row r="54" spans="1:9" s="106" customFormat="1" ht="24.75" customHeight="1">
      <c r="A54" s="107" t="s">
        <v>337</v>
      </c>
      <c r="B54" s="105"/>
      <c r="C54" s="105"/>
      <c r="D54" s="105"/>
      <c r="E54" s="105"/>
      <c r="F54" s="105"/>
      <c r="G54" s="105"/>
      <c r="H54" s="105"/>
      <c r="I54" s="105"/>
    </row>
    <row r="55" spans="1:9" ht="15" customHeight="1">
      <c r="A55" s="100" t="s">
        <v>420</v>
      </c>
      <c r="B55" s="104">
        <v>1084.915</v>
      </c>
      <c r="C55" s="104">
        <v>0</v>
      </c>
      <c r="D55" s="104">
        <v>0</v>
      </c>
      <c r="E55" s="104">
        <v>0</v>
      </c>
      <c r="F55" s="104">
        <v>303.373</v>
      </c>
      <c r="G55" s="104">
        <v>0</v>
      </c>
      <c r="H55" s="104">
        <v>0</v>
      </c>
      <c r="I55" s="104">
        <v>0</v>
      </c>
    </row>
    <row r="56" spans="1:9" ht="15" customHeight="1">
      <c r="A56" s="100" t="s">
        <v>421</v>
      </c>
      <c r="B56" s="104">
        <v>770</v>
      </c>
      <c r="C56" s="104">
        <v>0</v>
      </c>
      <c r="D56" s="104">
        <v>0</v>
      </c>
      <c r="E56" s="104">
        <v>0</v>
      </c>
      <c r="F56" s="104">
        <v>328</v>
      </c>
      <c r="G56" s="104">
        <v>0</v>
      </c>
      <c r="H56" s="104">
        <v>0</v>
      </c>
      <c r="I56" s="104">
        <v>0</v>
      </c>
    </row>
    <row r="57" spans="1:9" s="106" customFormat="1" ht="24.75" customHeight="1">
      <c r="A57" s="102" t="s">
        <v>422</v>
      </c>
      <c r="B57" s="105"/>
      <c r="C57" s="105"/>
      <c r="D57" s="105"/>
      <c r="E57" s="105"/>
      <c r="F57" s="105"/>
      <c r="G57" s="105"/>
      <c r="H57" s="105"/>
      <c r="I57" s="105"/>
    </row>
    <row r="58" spans="1:9" ht="15" customHeight="1">
      <c r="A58" s="100" t="s">
        <v>423</v>
      </c>
      <c r="B58" s="104">
        <v>2632.554</v>
      </c>
      <c r="C58" s="104">
        <v>0</v>
      </c>
      <c r="D58" s="104">
        <v>0</v>
      </c>
      <c r="E58" s="104">
        <v>0</v>
      </c>
      <c r="F58" s="104">
        <v>4729.441</v>
      </c>
      <c r="G58" s="104">
        <v>0</v>
      </c>
      <c r="H58" s="104">
        <v>0</v>
      </c>
      <c r="I58" s="104">
        <v>0</v>
      </c>
    </row>
    <row r="59" spans="1:9" ht="15" customHeight="1">
      <c r="A59" s="100" t="s">
        <v>424</v>
      </c>
      <c r="B59" s="104">
        <v>2570</v>
      </c>
      <c r="C59" s="104">
        <v>0</v>
      </c>
      <c r="D59" s="104">
        <v>0</v>
      </c>
      <c r="E59" s="104">
        <v>0</v>
      </c>
      <c r="F59" s="104">
        <v>3830</v>
      </c>
      <c r="G59" s="104">
        <v>0</v>
      </c>
      <c r="H59" s="104">
        <v>0</v>
      </c>
      <c r="I59" s="104">
        <v>0</v>
      </c>
    </row>
    <row r="60" spans="1:9" s="106" customFormat="1" ht="24.75" customHeight="1">
      <c r="A60" s="102" t="s">
        <v>425</v>
      </c>
      <c r="B60" s="105"/>
      <c r="C60" s="105"/>
      <c r="D60" s="105"/>
      <c r="E60" s="105"/>
      <c r="F60" s="105"/>
      <c r="G60" s="105"/>
      <c r="H60" s="105"/>
      <c r="I60" s="105"/>
    </row>
    <row r="61" spans="1:9" ht="15" customHeight="1">
      <c r="A61" s="100" t="s">
        <v>426</v>
      </c>
      <c r="B61" s="104">
        <v>489.036</v>
      </c>
      <c r="C61" s="104">
        <v>0</v>
      </c>
      <c r="D61" s="104">
        <v>0</v>
      </c>
      <c r="E61" s="104">
        <v>0</v>
      </c>
      <c r="F61" s="104">
        <v>232.137</v>
      </c>
      <c r="G61" s="104">
        <v>0</v>
      </c>
      <c r="H61" s="104">
        <v>0</v>
      </c>
      <c r="I61" s="104">
        <v>0</v>
      </c>
    </row>
    <row r="62" spans="1:9" ht="15" customHeight="1">
      <c r="A62" s="100" t="s">
        <v>427</v>
      </c>
      <c r="B62" s="104">
        <v>1230</v>
      </c>
      <c r="C62" s="104">
        <v>0</v>
      </c>
      <c r="D62" s="104">
        <v>0</v>
      </c>
      <c r="E62" s="104">
        <v>0</v>
      </c>
      <c r="F62" s="104">
        <v>755</v>
      </c>
      <c r="G62" s="104">
        <v>0</v>
      </c>
      <c r="H62" s="104">
        <v>0</v>
      </c>
      <c r="I62" s="104">
        <v>0</v>
      </c>
    </row>
    <row r="63" spans="1:9" s="106" customFormat="1" ht="24.75" customHeight="1">
      <c r="A63" s="102" t="s">
        <v>428</v>
      </c>
      <c r="B63" s="105"/>
      <c r="C63" s="105"/>
      <c r="D63" s="105"/>
      <c r="E63" s="105"/>
      <c r="F63" s="105"/>
      <c r="G63" s="105"/>
      <c r="H63" s="105"/>
      <c r="I63" s="105"/>
    </row>
    <row r="64" spans="1:9" ht="15" customHeight="1">
      <c r="A64" s="100" t="s">
        <v>429</v>
      </c>
      <c r="B64" s="104">
        <v>2796.115</v>
      </c>
      <c r="C64" s="104">
        <v>0</v>
      </c>
      <c r="D64" s="104">
        <v>0</v>
      </c>
      <c r="E64" s="104">
        <v>0</v>
      </c>
      <c r="F64" s="104">
        <v>0</v>
      </c>
      <c r="G64" s="104">
        <v>0</v>
      </c>
      <c r="H64" s="104">
        <v>0</v>
      </c>
      <c r="I64" s="104">
        <v>0</v>
      </c>
    </row>
    <row r="65" spans="1:9" ht="15" customHeight="1">
      <c r="A65" s="100" t="s">
        <v>430</v>
      </c>
      <c r="B65" s="104">
        <v>12470</v>
      </c>
      <c r="C65" s="104">
        <v>0</v>
      </c>
      <c r="D65" s="104">
        <v>0</v>
      </c>
      <c r="E65" s="104">
        <v>0</v>
      </c>
      <c r="F65" s="104">
        <v>0</v>
      </c>
      <c r="G65" s="104">
        <v>0</v>
      </c>
      <c r="H65" s="104">
        <v>0</v>
      </c>
      <c r="I65" s="104">
        <v>0</v>
      </c>
    </row>
    <row r="66" spans="1:9" s="106" customFormat="1" ht="24.75" customHeight="1">
      <c r="A66" s="102" t="s">
        <v>431</v>
      </c>
      <c r="B66" s="105"/>
      <c r="C66" s="105"/>
      <c r="D66" s="105"/>
      <c r="E66" s="105"/>
      <c r="F66" s="105"/>
      <c r="G66" s="105"/>
      <c r="H66" s="105"/>
      <c r="I66" s="105"/>
    </row>
    <row r="67" spans="1:9" ht="15" customHeight="1">
      <c r="A67" s="100" t="s">
        <v>432</v>
      </c>
      <c r="B67" s="104">
        <v>73.505</v>
      </c>
      <c r="C67" s="104">
        <v>0</v>
      </c>
      <c r="D67" s="104">
        <v>0</v>
      </c>
      <c r="E67" s="104">
        <v>0</v>
      </c>
      <c r="F67" s="104">
        <v>273.042</v>
      </c>
      <c r="G67" s="104">
        <v>0</v>
      </c>
      <c r="H67" s="104">
        <v>0</v>
      </c>
      <c r="I67" s="104">
        <v>0</v>
      </c>
    </row>
    <row r="68" spans="1:9" ht="15" customHeight="1">
      <c r="A68" s="100" t="s">
        <v>433</v>
      </c>
      <c r="B68" s="104">
        <v>144</v>
      </c>
      <c r="C68" s="104">
        <v>0</v>
      </c>
      <c r="D68" s="104">
        <v>0</v>
      </c>
      <c r="E68" s="104">
        <v>0</v>
      </c>
      <c r="F68" s="104">
        <v>764</v>
      </c>
      <c r="G68" s="104">
        <v>0</v>
      </c>
      <c r="H68" s="104">
        <v>0</v>
      </c>
      <c r="I68" s="104">
        <v>0</v>
      </c>
    </row>
    <row r="69" spans="1:9" s="106" customFormat="1" ht="39.75" customHeight="1">
      <c r="A69" s="102" t="s">
        <v>434</v>
      </c>
      <c r="B69" s="105"/>
      <c r="C69" s="105"/>
      <c r="D69" s="105"/>
      <c r="E69" s="105"/>
      <c r="F69" s="105"/>
      <c r="G69" s="105"/>
      <c r="H69" s="105"/>
      <c r="I69" s="105"/>
    </row>
    <row r="70" spans="1:9" ht="15" customHeight="1">
      <c r="A70" s="100" t="s">
        <v>276</v>
      </c>
      <c r="B70" s="104">
        <v>150535.988</v>
      </c>
      <c r="C70" s="104">
        <v>0</v>
      </c>
      <c r="D70" s="104">
        <v>334.436</v>
      </c>
      <c r="E70" s="104">
        <v>0</v>
      </c>
      <c r="F70" s="104">
        <v>186938.938</v>
      </c>
      <c r="G70" s="104">
        <v>0</v>
      </c>
      <c r="H70" s="104">
        <v>1492.643</v>
      </c>
      <c r="I70" s="104">
        <v>0</v>
      </c>
    </row>
    <row r="71" spans="1:9" ht="15" customHeight="1">
      <c r="A71" s="100" t="s">
        <v>334</v>
      </c>
      <c r="B71" s="104">
        <v>2811782</v>
      </c>
      <c r="C71" s="104">
        <v>0</v>
      </c>
      <c r="D71" s="104">
        <v>4772</v>
      </c>
      <c r="E71" s="104">
        <v>0</v>
      </c>
      <c r="F71" s="104">
        <v>2744792</v>
      </c>
      <c r="G71" s="104">
        <v>0</v>
      </c>
      <c r="H71" s="104">
        <v>8661</v>
      </c>
      <c r="I71" s="104">
        <v>0</v>
      </c>
    </row>
    <row r="72" spans="1:9" s="106" customFormat="1" ht="24.75" customHeight="1">
      <c r="A72" s="102" t="s">
        <v>278</v>
      </c>
      <c r="B72" s="105"/>
      <c r="C72" s="105"/>
      <c r="D72" s="105"/>
      <c r="E72" s="105"/>
      <c r="F72" s="105"/>
      <c r="G72" s="105"/>
      <c r="H72" s="105"/>
      <c r="I72" s="105"/>
    </row>
    <row r="73" spans="1:9" ht="15" customHeight="1">
      <c r="A73" s="100" t="s">
        <v>279</v>
      </c>
      <c r="B73" s="104">
        <v>139653.466</v>
      </c>
      <c r="C73" s="104">
        <v>0</v>
      </c>
      <c r="D73" s="104">
        <v>215.732</v>
      </c>
      <c r="E73" s="104">
        <v>0</v>
      </c>
      <c r="F73" s="104">
        <v>170973.807</v>
      </c>
      <c r="G73" s="104">
        <v>0</v>
      </c>
      <c r="H73" s="104">
        <v>1492.643</v>
      </c>
      <c r="I73" s="104">
        <v>0</v>
      </c>
    </row>
    <row r="74" spans="1:9" ht="15" customHeight="1">
      <c r="A74" s="100" t="s">
        <v>280</v>
      </c>
      <c r="B74" s="104">
        <v>2749886</v>
      </c>
      <c r="C74" s="104">
        <v>0</v>
      </c>
      <c r="D74" s="104">
        <v>2712</v>
      </c>
      <c r="E74" s="104">
        <v>0</v>
      </c>
      <c r="F74" s="104">
        <v>2637740</v>
      </c>
      <c r="G74" s="104">
        <v>0</v>
      </c>
      <c r="H74" s="104">
        <v>8661</v>
      </c>
      <c r="I74" s="104">
        <v>0</v>
      </c>
    </row>
    <row r="75" spans="1:9" s="106" customFormat="1" ht="24.75" customHeight="1">
      <c r="A75" s="102" t="s">
        <v>281</v>
      </c>
      <c r="B75" s="105"/>
      <c r="C75" s="105"/>
      <c r="D75" s="105"/>
      <c r="E75" s="105"/>
      <c r="F75" s="105"/>
      <c r="G75" s="105"/>
      <c r="H75" s="105"/>
      <c r="I75" s="105"/>
    </row>
    <row r="76" spans="1:9" ht="15" customHeight="1">
      <c r="A76" s="100" t="s">
        <v>335</v>
      </c>
      <c r="B76" s="104">
        <v>10882.522</v>
      </c>
      <c r="C76" s="104">
        <v>0</v>
      </c>
      <c r="D76" s="104">
        <v>118.704</v>
      </c>
      <c r="E76" s="104">
        <v>0</v>
      </c>
      <c r="F76" s="104">
        <v>15965.131</v>
      </c>
      <c r="G76" s="104">
        <v>0</v>
      </c>
      <c r="H76" s="104">
        <v>0</v>
      </c>
      <c r="I76" s="104">
        <v>0</v>
      </c>
    </row>
    <row r="77" spans="1:9" ht="15" customHeight="1">
      <c r="A77" s="100" t="s">
        <v>283</v>
      </c>
      <c r="B77" s="104">
        <v>61896</v>
      </c>
      <c r="C77" s="104">
        <v>0</v>
      </c>
      <c r="D77" s="104">
        <v>2060</v>
      </c>
      <c r="E77" s="104">
        <v>0</v>
      </c>
      <c r="F77" s="104">
        <v>107052</v>
      </c>
      <c r="G77" s="104">
        <v>0</v>
      </c>
      <c r="H77" s="104">
        <v>0</v>
      </c>
      <c r="I77" s="104">
        <v>0</v>
      </c>
    </row>
    <row r="78" spans="1:9" s="106" customFormat="1" ht="39.75" customHeight="1">
      <c r="A78" s="102" t="s">
        <v>284</v>
      </c>
      <c r="B78" s="105"/>
      <c r="C78" s="105"/>
      <c r="D78" s="105"/>
      <c r="E78" s="105"/>
      <c r="F78" s="105"/>
      <c r="G78" s="105"/>
      <c r="H78" s="105"/>
      <c r="I78" s="105"/>
    </row>
    <row r="79" spans="1:9" ht="15" customHeight="1">
      <c r="A79" s="100" t="s">
        <v>435</v>
      </c>
      <c r="B79" s="104">
        <v>14441.861</v>
      </c>
      <c r="C79" s="104">
        <v>0</v>
      </c>
      <c r="D79" s="104">
        <v>0</v>
      </c>
      <c r="E79" s="104">
        <v>0</v>
      </c>
      <c r="F79" s="104">
        <v>4734.799</v>
      </c>
      <c r="G79" s="104">
        <v>0</v>
      </c>
      <c r="H79" s="104">
        <v>0</v>
      </c>
      <c r="I79" s="104">
        <v>0</v>
      </c>
    </row>
    <row r="80" spans="1:9" ht="15" customHeight="1">
      <c r="A80" s="100" t="s">
        <v>436</v>
      </c>
      <c r="B80" s="104">
        <v>109067</v>
      </c>
      <c r="C80" s="104">
        <v>0</v>
      </c>
      <c r="D80" s="104">
        <v>0</v>
      </c>
      <c r="E80" s="104">
        <v>0</v>
      </c>
      <c r="F80" s="104">
        <v>34159</v>
      </c>
      <c r="G80" s="104">
        <v>0</v>
      </c>
      <c r="H80" s="104">
        <v>0</v>
      </c>
      <c r="I80" s="104">
        <v>0</v>
      </c>
    </row>
    <row r="81" spans="1:9" s="106" customFormat="1" ht="24.75" customHeight="1">
      <c r="A81" s="102" t="s">
        <v>437</v>
      </c>
      <c r="B81" s="105"/>
      <c r="C81" s="105"/>
      <c r="D81" s="105"/>
      <c r="E81" s="105"/>
      <c r="F81" s="105"/>
      <c r="G81" s="105"/>
      <c r="H81" s="105"/>
      <c r="I81" s="105"/>
    </row>
    <row r="82" spans="1:9" s="106" customFormat="1" ht="24.75" customHeight="1">
      <c r="A82" s="107" t="s">
        <v>337</v>
      </c>
      <c r="B82" s="105"/>
      <c r="C82" s="105"/>
      <c r="D82" s="105"/>
      <c r="E82" s="105"/>
      <c r="F82" s="105"/>
      <c r="G82" s="105"/>
      <c r="H82" s="105"/>
      <c r="I82" s="105"/>
    </row>
    <row r="83" spans="1:9" ht="15" customHeight="1">
      <c r="A83" s="100" t="s">
        <v>438</v>
      </c>
      <c r="B83" s="104">
        <v>1130.377</v>
      </c>
      <c r="C83" s="104">
        <v>0</v>
      </c>
      <c r="D83" s="104">
        <v>0</v>
      </c>
      <c r="E83" s="104">
        <v>0</v>
      </c>
      <c r="F83" s="104">
        <v>465.726</v>
      </c>
      <c r="G83" s="104">
        <v>0</v>
      </c>
      <c r="H83" s="104">
        <v>0</v>
      </c>
      <c r="I83" s="104">
        <v>0</v>
      </c>
    </row>
    <row r="84" spans="1:9" ht="15" customHeight="1">
      <c r="A84" s="100" t="s">
        <v>439</v>
      </c>
      <c r="B84" s="104">
        <v>4569</v>
      </c>
      <c r="C84" s="104">
        <v>0</v>
      </c>
      <c r="D84" s="104">
        <v>0</v>
      </c>
      <c r="E84" s="104">
        <v>0</v>
      </c>
      <c r="F84" s="104">
        <v>2114</v>
      </c>
      <c r="G84" s="104">
        <v>0</v>
      </c>
      <c r="H84" s="104">
        <v>0</v>
      </c>
      <c r="I84" s="104">
        <v>0</v>
      </c>
    </row>
    <row r="85" spans="1:9" s="106" customFormat="1" ht="24.75" customHeight="1">
      <c r="A85" s="102" t="s">
        <v>440</v>
      </c>
      <c r="B85" s="105"/>
      <c r="C85" s="105"/>
      <c r="D85" s="105"/>
      <c r="E85" s="105"/>
      <c r="F85" s="105"/>
      <c r="G85" s="105"/>
      <c r="H85" s="105"/>
      <c r="I85" s="105"/>
    </row>
    <row r="86" spans="1:9" ht="15" customHeight="1">
      <c r="A86" s="100" t="s">
        <v>441</v>
      </c>
      <c r="B86" s="104">
        <v>10846.879</v>
      </c>
      <c r="C86" s="104">
        <v>0</v>
      </c>
      <c r="D86" s="104">
        <v>0</v>
      </c>
      <c r="E86" s="104">
        <v>0</v>
      </c>
      <c r="F86" s="104">
        <v>1810.802</v>
      </c>
      <c r="G86" s="104">
        <v>0</v>
      </c>
      <c r="H86" s="104">
        <v>0</v>
      </c>
      <c r="I86" s="104">
        <v>0</v>
      </c>
    </row>
    <row r="87" spans="1:9" ht="15" customHeight="1">
      <c r="A87" s="100" t="s">
        <v>442</v>
      </c>
      <c r="B87" s="104">
        <v>74884</v>
      </c>
      <c r="C87" s="104">
        <v>0</v>
      </c>
      <c r="D87" s="104">
        <v>0</v>
      </c>
      <c r="E87" s="104">
        <v>0</v>
      </c>
      <c r="F87" s="104">
        <v>12470</v>
      </c>
      <c r="G87" s="104">
        <v>0</v>
      </c>
      <c r="H87" s="104">
        <v>0</v>
      </c>
      <c r="I87" s="104">
        <v>0</v>
      </c>
    </row>
    <row r="88" spans="1:9" s="106" customFormat="1" ht="24.75" customHeight="1">
      <c r="A88" s="102" t="s">
        <v>443</v>
      </c>
      <c r="B88" s="105"/>
      <c r="C88" s="105"/>
      <c r="D88" s="105"/>
      <c r="E88" s="105"/>
      <c r="F88" s="105"/>
      <c r="G88" s="105"/>
      <c r="H88" s="105"/>
      <c r="I88" s="105"/>
    </row>
    <row r="89" spans="1:9" ht="15" customHeight="1">
      <c r="A89" s="100" t="s">
        <v>444</v>
      </c>
      <c r="B89" s="104">
        <v>96.659</v>
      </c>
      <c r="C89" s="104">
        <v>0</v>
      </c>
      <c r="D89" s="104">
        <v>0</v>
      </c>
      <c r="E89" s="104">
        <v>0</v>
      </c>
      <c r="F89" s="104">
        <v>30.944</v>
      </c>
      <c r="G89" s="104">
        <v>0</v>
      </c>
      <c r="H89" s="104">
        <v>0</v>
      </c>
      <c r="I89" s="104">
        <v>0</v>
      </c>
    </row>
    <row r="90" spans="1:9" ht="15" customHeight="1">
      <c r="A90" s="100" t="s">
        <v>445</v>
      </c>
      <c r="B90" s="104">
        <v>1237</v>
      </c>
      <c r="C90" s="104">
        <v>0</v>
      </c>
      <c r="D90" s="104">
        <v>0</v>
      </c>
      <c r="E90" s="104">
        <v>0</v>
      </c>
      <c r="F90" s="104">
        <v>357</v>
      </c>
      <c r="G90" s="104">
        <v>0</v>
      </c>
      <c r="H90" s="104">
        <v>0</v>
      </c>
      <c r="I90" s="104">
        <v>0</v>
      </c>
    </row>
    <row r="91" spans="1:9" s="106" customFormat="1" ht="24.75" customHeight="1">
      <c r="A91" s="102" t="s">
        <v>445</v>
      </c>
      <c r="B91" s="105"/>
      <c r="C91" s="105"/>
      <c r="D91" s="105"/>
      <c r="E91" s="105"/>
      <c r="F91" s="105"/>
      <c r="G91" s="105"/>
      <c r="H91" s="105"/>
      <c r="I91" s="105"/>
    </row>
    <row r="92" spans="1:9" ht="15" customHeight="1">
      <c r="A92" s="100" t="s">
        <v>446</v>
      </c>
      <c r="B92" s="104">
        <v>101.706</v>
      </c>
      <c r="C92" s="104">
        <v>0</v>
      </c>
      <c r="D92" s="104">
        <v>0</v>
      </c>
      <c r="E92" s="104">
        <v>0</v>
      </c>
      <c r="F92" s="104">
        <v>99.26</v>
      </c>
      <c r="G92" s="104">
        <v>0</v>
      </c>
      <c r="H92" s="104">
        <v>0</v>
      </c>
      <c r="I92" s="104">
        <v>0</v>
      </c>
    </row>
    <row r="93" spans="1:9" ht="15" customHeight="1">
      <c r="A93" s="100" t="s">
        <v>447</v>
      </c>
      <c r="B93" s="104">
        <v>1419</v>
      </c>
      <c r="C93" s="104">
        <v>0</v>
      </c>
      <c r="D93" s="104">
        <v>0</v>
      </c>
      <c r="E93" s="104">
        <v>0</v>
      </c>
      <c r="F93" s="104">
        <v>1209</v>
      </c>
      <c r="G93" s="104">
        <v>0</v>
      </c>
      <c r="H93" s="104">
        <v>0</v>
      </c>
      <c r="I93" s="104">
        <v>0</v>
      </c>
    </row>
    <row r="94" spans="1:9" s="106" customFormat="1" ht="24.75" customHeight="1">
      <c r="A94" s="102" t="s">
        <v>448</v>
      </c>
      <c r="B94" s="105"/>
      <c r="C94" s="105"/>
      <c r="D94" s="105"/>
      <c r="E94" s="105"/>
      <c r="F94" s="105"/>
      <c r="G94" s="105"/>
      <c r="H94" s="105"/>
      <c r="I94" s="105"/>
    </row>
    <row r="95" spans="1:9" ht="15" customHeight="1">
      <c r="A95" s="100" t="s">
        <v>449</v>
      </c>
      <c r="B95" s="104">
        <v>105.826</v>
      </c>
      <c r="C95" s="104">
        <v>0</v>
      </c>
      <c r="D95" s="104">
        <v>0</v>
      </c>
      <c r="E95" s="104">
        <v>0</v>
      </c>
      <c r="F95" s="104">
        <v>417.041</v>
      </c>
      <c r="G95" s="104">
        <v>0</v>
      </c>
      <c r="H95" s="104">
        <v>0</v>
      </c>
      <c r="I95" s="104">
        <v>0</v>
      </c>
    </row>
    <row r="96" spans="1:9" ht="15" customHeight="1">
      <c r="A96" s="100" t="s">
        <v>450</v>
      </c>
      <c r="B96" s="104">
        <v>525</v>
      </c>
      <c r="C96" s="104">
        <v>0</v>
      </c>
      <c r="D96" s="104">
        <v>0</v>
      </c>
      <c r="E96" s="104">
        <v>0</v>
      </c>
      <c r="F96" s="104">
        <v>5110</v>
      </c>
      <c r="G96" s="104">
        <v>0</v>
      </c>
      <c r="H96" s="104">
        <v>0</v>
      </c>
      <c r="I96" s="104">
        <v>0</v>
      </c>
    </row>
    <row r="97" spans="1:9" s="106" customFormat="1" ht="24.75" customHeight="1">
      <c r="A97" s="102" t="s">
        <v>450</v>
      </c>
      <c r="B97" s="105"/>
      <c r="C97" s="105"/>
      <c r="D97" s="105"/>
      <c r="E97" s="105"/>
      <c r="F97" s="105"/>
      <c r="G97" s="105"/>
      <c r="H97" s="105"/>
      <c r="I97" s="105"/>
    </row>
    <row r="98" spans="1:9" ht="15" customHeight="1">
      <c r="A98" s="100" t="s">
        <v>451</v>
      </c>
      <c r="B98" s="104">
        <v>2140.362</v>
      </c>
      <c r="C98" s="104">
        <v>0</v>
      </c>
      <c r="D98" s="104">
        <v>0</v>
      </c>
      <c r="E98" s="104">
        <v>0</v>
      </c>
      <c r="F98" s="104">
        <v>1243.079</v>
      </c>
      <c r="G98" s="104">
        <v>0</v>
      </c>
      <c r="H98" s="104">
        <v>0</v>
      </c>
      <c r="I98" s="104">
        <v>0</v>
      </c>
    </row>
    <row r="99" spans="1:9" ht="15" customHeight="1">
      <c r="A99" s="100" t="s">
        <v>452</v>
      </c>
      <c r="B99" s="104">
        <v>26113</v>
      </c>
      <c r="C99" s="104">
        <v>0</v>
      </c>
      <c r="D99" s="104">
        <v>0</v>
      </c>
      <c r="E99" s="104">
        <v>0</v>
      </c>
      <c r="F99" s="104">
        <v>12445</v>
      </c>
      <c r="G99" s="104">
        <v>0</v>
      </c>
      <c r="H99" s="104">
        <v>0</v>
      </c>
      <c r="I99" s="104">
        <v>0</v>
      </c>
    </row>
    <row r="100" spans="1:9" s="106" customFormat="1" ht="39.75" customHeight="1">
      <c r="A100" s="102" t="s">
        <v>452</v>
      </c>
      <c r="B100" s="105"/>
      <c r="C100" s="105"/>
      <c r="D100" s="105"/>
      <c r="E100" s="105"/>
      <c r="F100" s="105"/>
      <c r="G100" s="105"/>
      <c r="H100" s="105"/>
      <c r="I100" s="105"/>
    </row>
    <row r="101" spans="1:9" ht="15" customHeight="1">
      <c r="A101" s="100" t="s">
        <v>375</v>
      </c>
      <c r="B101" s="104">
        <v>55148.02</v>
      </c>
      <c r="C101" s="104">
        <v>0</v>
      </c>
      <c r="D101" s="104">
        <v>0</v>
      </c>
      <c r="E101" s="104">
        <v>0</v>
      </c>
      <c r="F101" s="104">
        <v>24508.508</v>
      </c>
      <c r="G101" s="104">
        <v>0</v>
      </c>
      <c r="H101" s="104">
        <v>0</v>
      </c>
      <c r="I101" s="104">
        <v>0</v>
      </c>
    </row>
    <row r="102" spans="1:9" ht="15" customHeight="1">
      <c r="A102" s="100" t="s">
        <v>376</v>
      </c>
      <c r="B102" s="104">
        <v>243573</v>
      </c>
      <c r="C102" s="104">
        <v>0</v>
      </c>
      <c r="D102" s="104">
        <v>0</v>
      </c>
      <c r="E102" s="104">
        <v>0</v>
      </c>
      <c r="F102" s="104">
        <v>110161</v>
      </c>
      <c r="G102" s="104">
        <v>0</v>
      </c>
      <c r="H102" s="104">
        <v>0</v>
      </c>
      <c r="I102" s="104">
        <v>0</v>
      </c>
    </row>
    <row r="103" spans="1:9" s="106" customFormat="1" ht="24.75" customHeight="1">
      <c r="A103" s="102" t="s">
        <v>377</v>
      </c>
      <c r="B103" s="105"/>
      <c r="C103" s="105"/>
      <c r="D103" s="105"/>
      <c r="E103" s="105"/>
      <c r="F103" s="105"/>
      <c r="G103" s="105"/>
      <c r="H103" s="105"/>
      <c r="I103" s="105"/>
    </row>
    <row r="104" spans="1:9" s="106" customFormat="1" ht="24.75" customHeight="1">
      <c r="A104" s="107" t="s">
        <v>337</v>
      </c>
      <c r="B104" s="105"/>
      <c r="C104" s="105"/>
      <c r="D104" s="105"/>
      <c r="E104" s="105"/>
      <c r="F104" s="105"/>
      <c r="G104" s="105"/>
      <c r="H104" s="105"/>
      <c r="I104" s="105"/>
    </row>
    <row r="105" spans="1:9" ht="15" customHeight="1">
      <c r="A105" s="100" t="s">
        <v>453</v>
      </c>
      <c r="B105" s="104">
        <v>7874.373</v>
      </c>
      <c r="C105" s="104">
        <v>0</v>
      </c>
      <c r="D105" s="104">
        <v>0</v>
      </c>
      <c r="E105" s="104">
        <v>0</v>
      </c>
      <c r="F105" s="104">
        <v>2445.172</v>
      </c>
      <c r="G105" s="104">
        <v>0</v>
      </c>
      <c r="H105" s="104">
        <v>0</v>
      </c>
      <c r="I105" s="104">
        <v>0</v>
      </c>
    </row>
    <row r="106" spans="1:9" ht="15" customHeight="1">
      <c r="A106" s="100" t="s">
        <v>454</v>
      </c>
      <c r="B106" s="104">
        <v>2723</v>
      </c>
      <c r="C106" s="104">
        <v>0</v>
      </c>
      <c r="D106" s="104">
        <v>0</v>
      </c>
      <c r="E106" s="104">
        <v>0</v>
      </c>
      <c r="F106" s="104">
        <v>3357</v>
      </c>
      <c r="G106" s="104">
        <v>0</v>
      </c>
      <c r="H106" s="104">
        <v>0</v>
      </c>
      <c r="I106" s="104">
        <v>0</v>
      </c>
    </row>
    <row r="107" spans="1:9" s="106" customFormat="1" ht="24.75" customHeight="1">
      <c r="A107" s="102" t="s">
        <v>454</v>
      </c>
      <c r="B107" s="105"/>
      <c r="C107" s="105"/>
      <c r="D107" s="105"/>
      <c r="E107" s="105"/>
      <c r="F107" s="105"/>
      <c r="G107" s="105"/>
      <c r="H107" s="105"/>
      <c r="I107" s="105"/>
    </row>
    <row r="108" spans="1:9" ht="15" customHeight="1">
      <c r="A108" s="100" t="s">
        <v>455</v>
      </c>
      <c r="B108" s="104">
        <v>518.961</v>
      </c>
      <c r="C108" s="104">
        <v>0</v>
      </c>
      <c r="D108" s="104">
        <v>0</v>
      </c>
      <c r="E108" s="104">
        <v>0</v>
      </c>
      <c r="F108" s="104">
        <v>733.858</v>
      </c>
      <c r="G108" s="104">
        <v>0</v>
      </c>
      <c r="H108" s="104">
        <v>0</v>
      </c>
      <c r="I108" s="104">
        <v>0</v>
      </c>
    </row>
    <row r="109" spans="1:9" ht="15" customHeight="1">
      <c r="A109" s="100" t="s">
        <v>456</v>
      </c>
      <c r="B109" s="104">
        <v>285</v>
      </c>
      <c r="C109" s="104">
        <v>0</v>
      </c>
      <c r="D109" s="104">
        <v>0</v>
      </c>
      <c r="E109" s="104">
        <v>0</v>
      </c>
      <c r="F109" s="104">
        <v>386</v>
      </c>
      <c r="G109" s="104">
        <v>0</v>
      </c>
      <c r="H109" s="104">
        <v>0</v>
      </c>
      <c r="I109" s="104">
        <v>0</v>
      </c>
    </row>
    <row r="110" spans="1:9" s="106" customFormat="1" ht="24.75" customHeight="1">
      <c r="A110" s="102" t="s">
        <v>457</v>
      </c>
      <c r="B110" s="105"/>
      <c r="C110" s="105"/>
      <c r="D110" s="105"/>
      <c r="E110" s="105"/>
      <c r="F110" s="105"/>
      <c r="G110" s="105"/>
      <c r="H110" s="105"/>
      <c r="I110" s="105"/>
    </row>
    <row r="111" spans="1:9" ht="15" customHeight="1">
      <c r="A111" s="100" t="s">
        <v>458</v>
      </c>
      <c r="B111" s="104">
        <v>0</v>
      </c>
      <c r="C111" s="104">
        <v>0</v>
      </c>
      <c r="D111" s="104">
        <v>0</v>
      </c>
      <c r="E111" s="104">
        <v>0</v>
      </c>
      <c r="F111" s="104">
        <v>5483.576</v>
      </c>
      <c r="G111" s="104">
        <v>0</v>
      </c>
      <c r="H111" s="104">
        <v>0</v>
      </c>
      <c r="I111" s="104">
        <v>0</v>
      </c>
    </row>
    <row r="112" spans="1:9" ht="15" customHeight="1">
      <c r="A112" s="100" t="s">
        <v>459</v>
      </c>
      <c r="B112" s="104">
        <v>0</v>
      </c>
      <c r="C112" s="104">
        <v>0</v>
      </c>
      <c r="D112" s="104">
        <v>0</v>
      </c>
      <c r="E112" s="104">
        <v>0</v>
      </c>
      <c r="F112" s="104">
        <v>31889</v>
      </c>
      <c r="G112" s="104">
        <v>0</v>
      </c>
      <c r="H112" s="104">
        <v>0</v>
      </c>
      <c r="I112" s="104">
        <v>0</v>
      </c>
    </row>
    <row r="113" spans="1:9" s="106" customFormat="1" ht="24.75" customHeight="1">
      <c r="A113" s="102" t="s">
        <v>460</v>
      </c>
      <c r="B113" s="105"/>
      <c r="C113" s="105"/>
      <c r="D113" s="105"/>
      <c r="E113" s="105"/>
      <c r="F113" s="105"/>
      <c r="G113" s="105"/>
      <c r="H113" s="105"/>
      <c r="I113" s="105"/>
    </row>
    <row r="114" spans="1:9" ht="15" customHeight="1">
      <c r="A114" s="100" t="s">
        <v>381</v>
      </c>
      <c r="B114" s="104">
        <v>46634.264</v>
      </c>
      <c r="C114" s="104">
        <v>0</v>
      </c>
      <c r="D114" s="104">
        <v>0</v>
      </c>
      <c r="E114" s="104">
        <v>0</v>
      </c>
      <c r="F114" s="104">
        <v>15782.265</v>
      </c>
      <c r="G114" s="104">
        <v>0</v>
      </c>
      <c r="H114" s="104">
        <v>0</v>
      </c>
      <c r="I114" s="104">
        <v>0</v>
      </c>
    </row>
    <row r="115" spans="1:9" ht="15" customHeight="1">
      <c r="A115" s="100" t="s">
        <v>382</v>
      </c>
      <c r="B115" s="104">
        <v>240555</v>
      </c>
      <c r="C115" s="104">
        <v>0</v>
      </c>
      <c r="D115" s="104">
        <v>0</v>
      </c>
      <c r="E115" s="104">
        <v>0</v>
      </c>
      <c r="F115" s="104">
        <v>74205</v>
      </c>
      <c r="G115" s="104">
        <v>0</v>
      </c>
      <c r="H115" s="104">
        <v>0</v>
      </c>
      <c r="I115" s="104">
        <v>0</v>
      </c>
    </row>
    <row r="116" spans="1:9" s="106" customFormat="1" ht="39.75" customHeight="1">
      <c r="A116" s="102" t="s">
        <v>383</v>
      </c>
      <c r="B116" s="105"/>
      <c r="C116" s="105"/>
      <c r="D116" s="105"/>
      <c r="E116" s="105"/>
      <c r="F116" s="105"/>
      <c r="G116" s="105"/>
      <c r="H116" s="105"/>
      <c r="I116" s="105"/>
    </row>
    <row r="117" spans="1:9" ht="15" customHeight="1">
      <c r="A117" s="100" t="s">
        <v>285</v>
      </c>
      <c r="B117" s="104">
        <v>1247865.011</v>
      </c>
      <c r="C117" s="104">
        <v>286520.008</v>
      </c>
      <c r="D117" s="104">
        <v>3238.687</v>
      </c>
      <c r="E117" s="104">
        <v>20715.05</v>
      </c>
      <c r="F117" s="104">
        <v>1082947.734</v>
      </c>
      <c r="G117" s="104">
        <v>279420.11</v>
      </c>
      <c r="H117" s="104">
        <v>5376.577</v>
      </c>
      <c r="I117" s="104">
        <v>16489.759</v>
      </c>
    </row>
    <row r="118" spans="1:9" ht="15" customHeight="1">
      <c r="A118" s="100" t="s">
        <v>336</v>
      </c>
      <c r="B118" s="104">
        <v>163347013</v>
      </c>
      <c r="C118" s="104">
        <v>5105287</v>
      </c>
      <c r="D118" s="104">
        <v>50758</v>
      </c>
      <c r="E118" s="104">
        <v>2301</v>
      </c>
      <c r="F118" s="104">
        <v>418116479</v>
      </c>
      <c r="G118" s="104">
        <v>5237755</v>
      </c>
      <c r="H118" s="104">
        <v>64489</v>
      </c>
      <c r="I118" s="104">
        <v>1706</v>
      </c>
    </row>
    <row r="119" spans="1:9" s="106" customFormat="1" ht="24.75" customHeight="1">
      <c r="A119" s="102" t="s">
        <v>287</v>
      </c>
      <c r="B119" s="105"/>
      <c r="C119" s="105"/>
      <c r="D119" s="105"/>
      <c r="E119" s="105"/>
      <c r="F119" s="105"/>
      <c r="G119" s="105"/>
      <c r="H119" s="105"/>
      <c r="I119" s="105"/>
    </row>
    <row r="120" spans="1:9" ht="15" customHeight="1">
      <c r="A120" s="100" t="s">
        <v>461</v>
      </c>
      <c r="B120" s="104">
        <v>33587.958</v>
      </c>
      <c r="C120" s="104">
        <v>0</v>
      </c>
      <c r="D120" s="104">
        <v>0</v>
      </c>
      <c r="E120" s="104">
        <v>0</v>
      </c>
      <c r="F120" s="104">
        <v>75988.917</v>
      </c>
      <c r="G120" s="104">
        <v>0</v>
      </c>
      <c r="H120" s="104">
        <v>0</v>
      </c>
      <c r="I120" s="104">
        <v>0</v>
      </c>
    </row>
    <row r="121" spans="1:9" ht="15" customHeight="1">
      <c r="A121" s="100" t="s">
        <v>385</v>
      </c>
      <c r="B121" s="104">
        <v>25980</v>
      </c>
      <c r="C121" s="104">
        <v>0</v>
      </c>
      <c r="D121" s="104">
        <v>0</v>
      </c>
      <c r="E121" s="104">
        <v>0</v>
      </c>
      <c r="F121" s="104">
        <v>33340</v>
      </c>
      <c r="G121" s="104">
        <v>0</v>
      </c>
      <c r="H121" s="104">
        <v>0</v>
      </c>
      <c r="I121" s="104">
        <v>0</v>
      </c>
    </row>
    <row r="122" spans="1:9" s="106" customFormat="1" ht="24.75" customHeight="1">
      <c r="A122" s="102" t="s">
        <v>386</v>
      </c>
      <c r="B122" s="105"/>
      <c r="C122" s="105"/>
      <c r="D122" s="105"/>
      <c r="E122" s="105"/>
      <c r="F122" s="105"/>
      <c r="G122" s="105"/>
      <c r="H122" s="105"/>
      <c r="I122" s="105"/>
    </row>
    <row r="123" spans="1:9" ht="15" customHeight="1">
      <c r="A123" s="100" t="s">
        <v>462</v>
      </c>
      <c r="B123" s="104">
        <v>27.316</v>
      </c>
      <c r="C123" s="104">
        <v>0</v>
      </c>
      <c r="D123" s="104">
        <v>0</v>
      </c>
      <c r="E123" s="104">
        <v>0</v>
      </c>
      <c r="F123" s="104">
        <v>361.53</v>
      </c>
      <c r="G123" s="104">
        <v>0</v>
      </c>
      <c r="H123" s="104">
        <v>0</v>
      </c>
      <c r="I123" s="104">
        <v>0</v>
      </c>
    </row>
    <row r="124" spans="1:9" ht="15" customHeight="1">
      <c r="A124" s="100" t="s">
        <v>1371</v>
      </c>
      <c r="B124" s="104">
        <v>50</v>
      </c>
      <c r="C124" s="104">
        <v>0</v>
      </c>
      <c r="D124" s="104">
        <v>0</v>
      </c>
      <c r="E124" s="104">
        <v>0</v>
      </c>
      <c r="F124" s="104">
        <v>250</v>
      </c>
      <c r="G124" s="104">
        <v>0</v>
      </c>
      <c r="H124" s="104">
        <v>0</v>
      </c>
      <c r="I124" s="104">
        <v>0</v>
      </c>
    </row>
    <row r="125" spans="1:9" s="106" customFormat="1" ht="24.75" customHeight="1">
      <c r="A125" s="102" t="s">
        <v>1373</v>
      </c>
      <c r="B125" s="105"/>
      <c r="C125" s="105"/>
      <c r="D125" s="105"/>
      <c r="E125" s="105"/>
      <c r="F125" s="105"/>
      <c r="G125" s="105"/>
      <c r="H125" s="105"/>
      <c r="I125" s="105"/>
    </row>
    <row r="126" spans="1:9" ht="15" customHeight="1">
      <c r="A126" s="100" t="s">
        <v>463</v>
      </c>
      <c r="B126" s="104">
        <v>22070.403</v>
      </c>
      <c r="C126" s="104">
        <v>0</v>
      </c>
      <c r="D126" s="104">
        <v>0</v>
      </c>
      <c r="E126" s="104">
        <v>0</v>
      </c>
      <c r="F126" s="104">
        <v>16095.605</v>
      </c>
      <c r="G126" s="104">
        <v>0</v>
      </c>
      <c r="H126" s="104">
        <v>0</v>
      </c>
      <c r="I126" s="104">
        <v>0</v>
      </c>
    </row>
    <row r="127" spans="1:9" ht="15" customHeight="1">
      <c r="A127" s="100" t="s">
        <v>464</v>
      </c>
      <c r="B127" s="104">
        <v>87992</v>
      </c>
      <c r="C127" s="104">
        <v>0</v>
      </c>
      <c r="D127" s="104">
        <v>0</v>
      </c>
      <c r="E127" s="104">
        <v>0</v>
      </c>
      <c r="F127" s="104">
        <v>61151</v>
      </c>
      <c r="G127" s="104">
        <v>0</v>
      </c>
      <c r="H127" s="104">
        <v>0</v>
      </c>
      <c r="I127" s="104">
        <v>0</v>
      </c>
    </row>
    <row r="128" spans="1:9" s="106" customFormat="1" ht="24.75" customHeight="1">
      <c r="A128" s="102" t="s">
        <v>465</v>
      </c>
      <c r="B128" s="105"/>
      <c r="C128" s="105"/>
      <c r="D128" s="105"/>
      <c r="E128" s="105"/>
      <c r="F128" s="105"/>
      <c r="G128" s="105"/>
      <c r="H128" s="105"/>
      <c r="I128" s="105"/>
    </row>
    <row r="129" spans="1:9" ht="15" customHeight="1">
      <c r="A129" s="100" t="s">
        <v>288</v>
      </c>
      <c r="B129" s="104">
        <v>116.524</v>
      </c>
      <c r="C129" s="104">
        <v>0</v>
      </c>
      <c r="D129" s="104">
        <v>1631.839</v>
      </c>
      <c r="E129" s="104">
        <v>0</v>
      </c>
      <c r="F129" s="104">
        <v>2176.423</v>
      </c>
      <c r="G129" s="104">
        <v>0</v>
      </c>
      <c r="H129" s="104">
        <v>1735.243</v>
      </c>
      <c r="I129" s="104">
        <v>0</v>
      </c>
    </row>
    <row r="130" spans="1:9" ht="15" customHeight="1">
      <c r="A130" s="100" t="s">
        <v>289</v>
      </c>
      <c r="B130" s="104">
        <v>592</v>
      </c>
      <c r="C130" s="104">
        <v>0</v>
      </c>
      <c r="D130" s="104">
        <v>30861</v>
      </c>
      <c r="E130" s="104">
        <v>0</v>
      </c>
      <c r="F130" s="104">
        <v>1506930</v>
      </c>
      <c r="G130" s="104">
        <v>0</v>
      </c>
      <c r="H130" s="104">
        <v>29386</v>
      </c>
      <c r="I130" s="104">
        <v>0</v>
      </c>
    </row>
    <row r="131" spans="1:9" s="106" customFormat="1" ht="24.75" customHeight="1">
      <c r="A131" s="102" t="s">
        <v>290</v>
      </c>
      <c r="B131" s="105"/>
      <c r="C131" s="105"/>
      <c r="D131" s="105"/>
      <c r="E131" s="105"/>
      <c r="F131" s="105"/>
      <c r="G131" s="105"/>
      <c r="H131" s="105"/>
      <c r="I131" s="105"/>
    </row>
    <row r="132" spans="1:9" ht="15" customHeight="1">
      <c r="A132" s="100" t="s">
        <v>387</v>
      </c>
      <c r="B132" s="104">
        <v>12265.518</v>
      </c>
      <c r="C132" s="104">
        <v>0</v>
      </c>
      <c r="D132" s="104">
        <v>0</v>
      </c>
      <c r="E132" s="104">
        <v>0</v>
      </c>
      <c r="F132" s="104">
        <v>12526.038</v>
      </c>
      <c r="G132" s="104">
        <v>0</v>
      </c>
      <c r="H132" s="104">
        <v>0</v>
      </c>
      <c r="I132" s="104">
        <v>0</v>
      </c>
    </row>
    <row r="133" spans="1:9" ht="15" customHeight="1">
      <c r="A133" s="100" t="s">
        <v>388</v>
      </c>
      <c r="B133" s="104">
        <v>16363289</v>
      </c>
      <c r="C133" s="104">
        <v>0</v>
      </c>
      <c r="D133" s="104">
        <v>0</v>
      </c>
      <c r="E133" s="104">
        <v>0</v>
      </c>
      <c r="F133" s="104">
        <v>27815412</v>
      </c>
      <c r="G133" s="104">
        <v>0</v>
      </c>
      <c r="H133" s="104">
        <v>0</v>
      </c>
      <c r="I133" s="104">
        <v>0</v>
      </c>
    </row>
    <row r="134" spans="1:9" s="106" customFormat="1" ht="24.75" customHeight="1">
      <c r="A134" s="102" t="s">
        <v>389</v>
      </c>
      <c r="B134" s="105"/>
      <c r="C134" s="105"/>
      <c r="D134" s="105"/>
      <c r="E134" s="105"/>
      <c r="F134" s="105"/>
      <c r="G134" s="105"/>
      <c r="H134" s="105"/>
      <c r="I134" s="105"/>
    </row>
    <row r="135" spans="1:9" ht="15" customHeight="1">
      <c r="A135" s="100" t="s">
        <v>390</v>
      </c>
      <c r="B135" s="104">
        <v>5655.097</v>
      </c>
      <c r="C135" s="104">
        <v>0</v>
      </c>
      <c r="D135" s="104">
        <v>0</v>
      </c>
      <c r="E135" s="104">
        <v>0</v>
      </c>
      <c r="F135" s="104">
        <v>1227.288</v>
      </c>
      <c r="G135" s="104">
        <v>0</v>
      </c>
      <c r="H135" s="104">
        <v>0</v>
      </c>
      <c r="I135" s="104">
        <v>0</v>
      </c>
    </row>
    <row r="136" spans="1:9" ht="15" customHeight="1">
      <c r="A136" s="100" t="s">
        <v>391</v>
      </c>
      <c r="B136" s="104">
        <v>26498</v>
      </c>
      <c r="C136" s="104">
        <v>0</v>
      </c>
      <c r="D136" s="104">
        <v>0</v>
      </c>
      <c r="E136" s="104">
        <v>0</v>
      </c>
      <c r="F136" s="104">
        <v>4220</v>
      </c>
      <c r="G136" s="104">
        <v>0</v>
      </c>
      <c r="H136" s="104">
        <v>0</v>
      </c>
      <c r="I136" s="104">
        <v>0</v>
      </c>
    </row>
    <row r="137" spans="1:9" s="106" customFormat="1" ht="24.75" customHeight="1">
      <c r="A137" s="102" t="s">
        <v>392</v>
      </c>
      <c r="B137" s="105"/>
      <c r="C137" s="105"/>
      <c r="D137" s="105"/>
      <c r="E137" s="105"/>
      <c r="F137" s="105"/>
      <c r="G137" s="105"/>
      <c r="H137" s="105"/>
      <c r="I137" s="105"/>
    </row>
    <row r="138" spans="1:9" ht="15" customHeight="1">
      <c r="A138" s="100" t="s">
        <v>393</v>
      </c>
      <c r="B138" s="104">
        <v>2000.505</v>
      </c>
      <c r="C138" s="104">
        <v>0</v>
      </c>
      <c r="D138" s="104">
        <v>6.646</v>
      </c>
      <c r="E138" s="104">
        <v>0</v>
      </c>
      <c r="F138" s="104">
        <v>0</v>
      </c>
      <c r="G138" s="104">
        <v>0</v>
      </c>
      <c r="H138" s="104">
        <v>0</v>
      </c>
      <c r="I138" s="104">
        <v>0</v>
      </c>
    </row>
    <row r="139" spans="1:9" ht="15" customHeight="1">
      <c r="A139" s="100" t="s">
        <v>394</v>
      </c>
      <c r="B139" s="104">
        <v>1240</v>
      </c>
      <c r="C139" s="104">
        <v>0</v>
      </c>
      <c r="D139" s="104">
        <v>136</v>
      </c>
      <c r="E139" s="104">
        <v>0</v>
      </c>
      <c r="F139" s="104">
        <v>0</v>
      </c>
      <c r="G139" s="104">
        <v>0</v>
      </c>
      <c r="H139" s="104">
        <v>0</v>
      </c>
      <c r="I139" s="104">
        <v>0</v>
      </c>
    </row>
    <row r="140" spans="1:9" s="106" customFormat="1" ht="24.75" customHeight="1">
      <c r="A140" s="102" t="s">
        <v>395</v>
      </c>
      <c r="B140" s="105"/>
      <c r="C140" s="105"/>
      <c r="D140" s="105"/>
      <c r="E140" s="105"/>
      <c r="F140" s="105"/>
      <c r="G140" s="105"/>
      <c r="H140" s="105"/>
      <c r="I140" s="105"/>
    </row>
    <row r="141" spans="1:9" ht="15" customHeight="1">
      <c r="A141" s="100" t="s">
        <v>291</v>
      </c>
      <c r="B141" s="104">
        <v>1226.112</v>
      </c>
      <c r="C141" s="104">
        <v>0</v>
      </c>
      <c r="D141" s="104">
        <v>151.234</v>
      </c>
      <c r="E141" s="104">
        <v>0</v>
      </c>
      <c r="F141" s="104">
        <v>917.165</v>
      </c>
      <c r="G141" s="104">
        <v>0</v>
      </c>
      <c r="H141" s="104">
        <v>275.543</v>
      </c>
      <c r="I141" s="104">
        <v>0</v>
      </c>
    </row>
    <row r="142" spans="1:9" ht="15" customHeight="1">
      <c r="A142" s="100" t="s">
        <v>292</v>
      </c>
      <c r="B142" s="104">
        <v>21229</v>
      </c>
      <c r="C142" s="104">
        <v>0</v>
      </c>
      <c r="D142" s="104">
        <v>2119</v>
      </c>
      <c r="E142" s="104">
        <v>0</v>
      </c>
      <c r="F142" s="104">
        <v>15002</v>
      </c>
      <c r="G142" s="104">
        <v>0</v>
      </c>
      <c r="H142" s="104">
        <v>4169</v>
      </c>
      <c r="I142" s="104">
        <v>0</v>
      </c>
    </row>
    <row r="143" spans="1:9" s="106" customFormat="1" ht="24.75" customHeight="1">
      <c r="A143" s="102" t="s">
        <v>293</v>
      </c>
      <c r="B143" s="105"/>
      <c r="C143" s="105"/>
      <c r="D143" s="105"/>
      <c r="E143" s="105"/>
      <c r="F143" s="105"/>
      <c r="G143" s="105"/>
      <c r="H143" s="105"/>
      <c r="I143" s="105"/>
    </row>
    <row r="144" spans="1:9" ht="15" customHeight="1">
      <c r="A144" s="100" t="s">
        <v>294</v>
      </c>
      <c r="B144" s="104">
        <v>50580.192</v>
      </c>
      <c r="C144" s="104">
        <v>0</v>
      </c>
      <c r="D144" s="104">
        <v>0</v>
      </c>
      <c r="E144" s="104">
        <v>0</v>
      </c>
      <c r="F144" s="104">
        <v>8076.556</v>
      </c>
      <c r="G144" s="104">
        <v>0</v>
      </c>
      <c r="H144" s="104">
        <v>231.448</v>
      </c>
      <c r="I144" s="104">
        <v>0</v>
      </c>
    </row>
    <row r="145" spans="1:9" ht="15" customHeight="1">
      <c r="A145" s="100" t="s">
        <v>295</v>
      </c>
      <c r="B145" s="104">
        <v>256893</v>
      </c>
      <c r="C145" s="104">
        <v>0</v>
      </c>
      <c r="D145" s="104">
        <v>0</v>
      </c>
      <c r="E145" s="104">
        <v>0</v>
      </c>
      <c r="F145" s="104">
        <v>67880</v>
      </c>
      <c r="G145" s="104">
        <v>0</v>
      </c>
      <c r="H145" s="104">
        <v>616</v>
      </c>
      <c r="I145" s="104">
        <v>0</v>
      </c>
    </row>
    <row r="146" spans="1:9" s="106" customFormat="1" ht="24.75" customHeight="1">
      <c r="A146" s="102" t="s">
        <v>296</v>
      </c>
      <c r="B146" s="105"/>
      <c r="C146" s="105"/>
      <c r="D146" s="105"/>
      <c r="E146" s="105"/>
      <c r="F146" s="105"/>
      <c r="G146" s="105"/>
      <c r="H146" s="105"/>
      <c r="I146" s="105"/>
    </row>
    <row r="147" spans="1:9" ht="15" customHeight="1">
      <c r="A147" s="100" t="s">
        <v>396</v>
      </c>
      <c r="B147" s="104">
        <v>245228.106</v>
      </c>
      <c r="C147" s="104">
        <v>0</v>
      </c>
      <c r="D147" s="104">
        <v>29.914</v>
      </c>
      <c r="E147" s="104">
        <v>0</v>
      </c>
      <c r="F147" s="104">
        <v>7970.373</v>
      </c>
      <c r="G147" s="104">
        <v>0</v>
      </c>
      <c r="H147" s="104">
        <v>19.293</v>
      </c>
      <c r="I147" s="104">
        <v>0</v>
      </c>
    </row>
    <row r="148" spans="1:9" ht="15" customHeight="1">
      <c r="A148" s="100" t="s">
        <v>397</v>
      </c>
      <c r="B148" s="104">
        <v>285900</v>
      </c>
      <c r="C148" s="104">
        <v>0</v>
      </c>
      <c r="D148" s="104">
        <v>295</v>
      </c>
      <c r="E148" s="104">
        <v>0</v>
      </c>
      <c r="F148" s="104">
        <v>41955</v>
      </c>
      <c r="G148" s="104">
        <v>0</v>
      </c>
      <c r="H148" s="104">
        <v>252</v>
      </c>
      <c r="I148" s="104">
        <v>0</v>
      </c>
    </row>
    <row r="149" spans="1:9" s="106" customFormat="1" ht="24.75" customHeight="1">
      <c r="A149" s="102" t="s">
        <v>398</v>
      </c>
      <c r="B149" s="105"/>
      <c r="C149" s="105"/>
      <c r="D149" s="105"/>
      <c r="E149" s="105"/>
      <c r="F149" s="105"/>
      <c r="G149" s="105"/>
      <c r="H149" s="105"/>
      <c r="I149" s="105"/>
    </row>
    <row r="150" spans="1:9" ht="15" customHeight="1">
      <c r="A150" s="127" t="s">
        <v>339</v>
      </c>
      <c r="B150" s="104">
        <v>44051.86</v>
      </c>
      <c r="C150" s="104">
        <v>286520.008</v>
      </c>
      <c r="D150" s="104">
        <v>98.964</v>
      </c>
      <c r="E150" s="104">
        <v>20715.05</v>
      </c>
      <c r="F150" s="104">
        <v>40455.724</v>
      </c>
      <c r="G150" s="104">
        <v>279420.11</v>
      </c>
      <c r="H150" s="104">
        <v>881.289</v>
      </c>
      <c r="I150" s="104">
        <v>16489.6</v>
      </c>
    </row>
    <row r="151" spans="1:9" ht="15" customHeight="1">
      <c r="A151" s="100" t="s">
        <v>298</v>
      </c>
      <c r="B151" s="104">
        <v>26832651</v>
      </c>
      <c r="C151" s="104">
        <v>5105287</v>
      </c>
      <c r="D151" s="104">
        <v>1279</v>
      </c>
      <c r="E151" s="104">
        <v>2301</v>
      </c>
      <c r="F151" s="104">
        <v>18143473</v>
      </c>
      <c r="G151" s="104">
        <v>5237755</v>
      </c>
      <c r="H151" s="104">
        <v>386</v>
      </c>
      <c r="I151" s="104">
        <v>1701</v>
      </c>
    </row>
    <row r="152" spans="1:9" s="106" customFormat="1" ht="24.75" customHeight="1">
      <c r="A152" s="102" t="s">
        <v>299</v>
      </c>
      <c r="B152" s="105"/>
      <c r="C152" s="105"/>
      <c r="D152" s="105"/>
      <c r="E152" s="105"/>
      <c r="F152" s="105"/>
      <c r="G152" s="105"/>
      <c r="H152" s="105"/>
      <c r="I152" s="105"/>
    </row>
    <row r="153" spans="1:9" ht="15" customHeight="1">
      <c r="A153" s="100" t="s">
        <v>300</v>
      </c>
      <c r="B153" s="104">
        <v>675893.476</v>
      </c>
      <c r="C153" s="104">
        <v>0</v>
      </c>
      <c r="D153" s="104">
        <v>0</v>
      </c>
      <c r="E153" s="104">
        <v>0</v>
      </c>
      <c r="F153" s="104">
        <v>814603.008</v>
      </c>
      <c r="G153" s="104">
        <v>0</v>
      </c>
      <c r="H153" s="104">
        <v>0</v>
      </c>
      <c r="I153" s="104" t="s">
        <v>466</v>
      </c>
    </row>
    <row r="154" spans="1:9" ht="15" customHeight="1">
      <c r="A154" s="100" t="s">
        <v>301</v>
      </c>
      <c r="B154" s="104">
        <v>108148288</v>
      </c>
      <c r="C154" s="104">
        <v>0</v>
      </c>
      <c r="D154" s="104">
        <v>0</v>
      </c>
      <c r="E154" s="104">
        <v>0</v>
      </c>
      <c r="F154" s="104">
        <v>364187060</v>
      </c>
      <c r="G154" s="104">
        <v>0</v>
      </c>
      <c r="H154" s="104">
        <v>0</v>
      </c>
      <c r="I154" s="104">
        <v>3</v>
      </c>
    </row>
    <row r="155" spans="1:9" s="106" customFormat="1" ht="24.75" customHeight="1">
      <c r="A155" s="102" t="s">
        <v>301</v>
      </c>
      <c r="B155" s="105"/>
      <c r="C155" s="105"/>
      <c r="D155" s="105"/>
      <c r="E155" s="105"/>
      <c r="F155" s="105"/>
      <c r="G155" s="105"/>
      <c r="H155" s="105"/>
      <c r="I155" s="105"/>
    </row>
    <row r="156" spans="1:9" ht="15" customHeight="1">
      <c r="A156" s="100" t="s">
        <v>302</v>
      </c>
      <c r="B156" s="104">
        <v>4230.094</v>
      </c>
      <c r="C156" s="104">
        <v>0</v>
      </c>
      <c r="D156" s="104">
        <v>839.918</v>
      </c>
      <c r="E156" s="104">
        <v>0</v>
      </c>
      <c r="F156" s="104">
        <v>5999.184</v>
      </c>
      <c r="G156" s="104">
        <v>0</v>
      </c>
      <c r="H156" s="104">
        <v>2228.373</v>
      </c>
      <c r="I156" s="104" t="s">
        <v>466</v>
      </c>
    </row>
    <row r="157" spans="1:9" ht="15" customHeight="1">
      <c r="A157" s="100" t="s">
        <v>303</v>
      </c>
      <c r="B157" s="104">
        <v>7373773</v>
      </c>
      <c r="C157" s="104">
        <v>0</v>
      </c>
      <c r="D157" s="104">
        <v>13229</v>
      </c>
      <c r="E157" s="104">
        <v>0</v>
      </c>
      <c r="F157" s="104">
        <v>4402521</v>
      </c>
      <c r="G157" s="104">
        <v>0</v>
      </c>
      <c r="H157" s="104">
        <v>29420</v>
      </c>
      <c r="I157" s="104">
        <v>2</v>
      </c>
    </row>
    <row r="158" spans="1:9" s="106" customFormat="1" ht="24.75" customHeight="1">
      <c r="A158" s="102" t="s">
        <v>303</v>
      </c>
      <c r="B158" s="105"/>
      <c r="C158" s="105"/>
      <c r="D158" s="105"/>
      <c r="E158" s="105"/>
      <c r="F158" s="105"/>
      <c r="G158" s="105"/>
      <c r="H158" s="105"/>
      <c r="I158" s="105"/>
    </row>
    <row r="159" spans="1:9" ht="15" customHeight="1">
      <c r="A159" s="100" t="s">
        <v>399</v>
      </c>
      <c r="B159" s="104">
        <v>6409.696</v>
      </c>
      <c r="C159" s="104">
        <v>0</v>
      </c>
      <c r="D159" s="104">
        <v>425.548</v>
      </c>
      <c r="E159" s="104">
        <v>0</v>
      </c>
      <c r="F159" s="104">
        <v>854.267</v>
      </c>
      <c r="G159" s="104">
        <v>0</v>
      </c>
      <c r="H159" s="104">
        <v>0</v>
      </c>
      <c r="I159" s="104">
        <v>0</v>
      </c>
    </row>
    <row r="160" spans="1:9" ht="15" customHeight="1">
      <c r="A160" s="100" t="s">
        <v>400</v>
      </c>
      <c r="B160" s="104">
        <v>20135</v>
      </c>
      <c r="C160" s="104">
        <v>0</v>
      </c>
      <c r="D160" s="104">
        <v>1754</v>
      </c>
      <c r="E160" s="104">
        <v>0</v>
      </c>
      <c r="F160" s="104">
        <v>6879</v>
      </c>
      <c r="G160" s="104">
        <v>0</v>
      </c>
      <c r="H160" s="104">
        <v>0</v>
      </c>
      <c r="I160" s="104">
        <v>0</v>
      </c>
    </row>
    <row r="161" spans="1:9" s="106" customFormat="1" ht="24.75" customHeight="1">
      <c r="A161" s="102" t="s">
        <v>401</v>
      </c>
      <c r="B161" s="105"/>
      <c r="C161" s="105"/>
      <c r="D161" s="105"/>
      <c r="E161" s="105"/>
      <c r="F161" s="105"/>
      <c r="G161" s="105"/>
      <c r="H161" s="105"/>
      <c r="I161" s="105"/>
    </row>
    <row r="162" spans="1:9" ht="15" customHeight="1">
      <c r="A162" s="100" t="s">
        <v>304</v>
      </c>
      <c r="B162" s="104">
        <v>144522.154</v>
      </c>
      <c r="C162" s="104">
        <v>0</v>
      </c>
      <c r="D162" s="104">
        <v>54.624</v>
      </c>
      <c r="E162" s="104">
        <v>0</v>
      </c>
      <c r="F162" s="104">
        <v>95353.106</v>
      </c>
      <c r="G162" s="104">
        <v>0</v>
      </c>
      <c r="H162" s="104">
        <v>5.388</v>
      </c>
      <c r="I162" s="104">
        <v>0</v>
      </c>
    </row>
    <row r="163" spans="1:9" ht="15" customHeight="1">
      <c r="A163" s="100" t="s">
        <v>305</v>
      </c>
      <c r="B163" s="104">
        <v>3902503</v>
      </c>
      <c r="C163" s="104">
        <v>0</v>
      </c>
      <c r="D163" s="104">
        <v>1085</v>
      </c>
      <c r="E163" s="104">
        <v>0</v>
      </c>
      <c r="F163" s="104">
        <v>1827893</v>
      </c>
      <c r="G163" s="104">
        <v>0</v>
      </c>
      <c r="H163" s="104">
        <v>260</v>
      </c>
      <c r="I163" s="104">
        <v>0</v>
      </c>
    </row>
    <row r="164" spans="1:9" s="106" customFormat="1" ht="39.75" customHeight="1">
      <c r="A164" s="102" t="s">
        <v>306</v>
      </c>
      <c r="B164" s="105"/>
      <c r="C164" s="105"/>
      <c r="D164" s="105"/>
      <c r="E164" s="105"/>
      <c r="F164" s="105"/>
      <c r="G164" s="105"/>
      <c r="H164" s="105"/>
      <c r="I164" s="105"/>
    </row>
    <row r="165" spans="1:9" ht="15" customHeight="1">
      <c r="A165" s="100" t="s">
        <v>402</v>
      </c>
      <c r="B165" s="104">
        <v>24035.702</v>
      </c>
      <c r="C165" s="104">
        <v>0</v>
      </c>
      <c r="D165" s="104">
        <v>0</v>
      </c>
      <c r="E165" s="104">
        <v>0</v>
      </c>
      <c r="F165" s="104">
        <v>18956.432</v>
      </c>
      <c r="G165" s="104">
        <v>0</v>
      </c>
      <c r="H165" s="104">
        <v>0</v>
      </c>
      <c r="I165" s="104">
        <v>7.555</v>
      </c>
    </row>
    <row r="166" spans="1:9" ht="15" customHeight="1">
      <c r="A166" s="100" t="s">
        <v>403</v>
      </c>
      <c r="B166" s="104">
        <v>29550</v>
      </c>
      <c r="C166" s="104">
        <v>0</v>
      </c>
      <c r="D166" s="104">
        <v>0</v>
      </c>
      <c r="E166" s="104">
        <v>0</v>
      </c>
      <c r="F166" s="104">
        <v>29668</v>
      </c>
      <c r="G166" s="104">
        <v>0</v>
      </c>
      <c r="H166" s="104">
        <v>0</v>
      </c>
      <c r="I166" s="104">
        <v>45</v>
      </c>
    </row>
    <row r="167" spans="1:9" s="106" customFormat="1" ht="24.75" customHeight="1">
      <c r="A167" s="102" t="s">
        <v>404</v>
      </c>
      <c r="B167" s="105"/>
      <c r="C167" s="105"/>
      <c r="D167" s="105"/>
      <c r="E167" s="105"/>
      <c r="F167" s="105"/>
      <c r="G167" s="105"/>
      <c r="H167" s="105"/>
      <c r="I167" s="105"/>
    </row>
    <row r="168" spans="1:9" s="106" customFormat="1" ht="24.75" customHeight="1">
      <c r="A168" s="107" t="s">
        <v>337</v>
      </c>
      <c r="B168" s="105"/>
      <c r="C168" s="105"/>
      <c r="D168" s="105"/>
      <c r="E168" s="105"/>
      <c r="F168" s="105"/>
      <c r="G168" s="105"/>
      <c r="H168" s="105"/>
      <c r="I168" s="105"/>
    </row>
    <row r="169" spans="1:9" ht="15" customHeight="1">
      <c r="A169" s="100" t="s">
        <v>405</v>
      </c>
      <c r="B169" s="104">
        <v>19476.508</v>
      </c>
      <c r="C169" s="104">
        <v>0</v>
      </c>
      <c r="D169" s="104">
        <v>0</v>
      </c>
      <c r="E169" s="104">
        <v>0</v>
      </c>
      <c r="F169" s="104">
        <v>11290.978</v>
      </c>
      <c r="G169" s="104">
        <v>0</v>
      </c>
      <c r="H169" s="104">
        <v>0</v>
      </c>
      <c r="I169" s="104">
        <v>0</v>
      </c>
    </row>
    <row r="170" spans="1:9" ht="15" customHeight="1">
      <c r="A170" s="100" t="s">
        <v>406</v>
      </c>
      <c r="B170" s="104">
        <v>14152</v>
      </c>
      <c r="C170" s="104">
        <v>0</v>
      </c>
      <c r="D170" s="104">
        <v>0</v>
      </c>
      <c r="E170" s="104">
        <v>0</v>
      </c>
      <c r="F170" s="104">
        <v>4875</v>
      </c>
      <c r="G170" s="104">
        <v>0</v>
      </c>
      <c r="H170" s="104">
        <v>0</v>
      </c>
      <c r="I170" s="104">
        <v>0</v>
      </c>
    </row>
    <row r="171" spans="1:9" s="106" customFormat="1" ht="24.75" customHeight="1">
      <c r="A171" s="102" t="s">
        <v>407</v>
      </c>
      <c r="B171" s="105"/>
      <c r="C171" s="105"/>
      <c r="D171" s="105"/>
      <c r="E171" s="105"/>
      <c r="F171" s="105"/>
      <c r="G171" s="105"/>
      <c r="H171" s="105"/>
      <c r="I171" s="105"/>
    </row>
    <row r="172" spans="1:9" ht="15" customHeight="1">
      <c r="A172" s="100" t="s">
        <v>467</v>
      </c>
      <c r="B172" s="104">
        <v>511.13</v>
      </c>
      <c r="C172" s="104">
        <v>0</v>
      </c>
      <c r="D172" s="104">
        <v>0</v>
      </c>
      <c r="E172" s="104">
        <v>0</v>
      </c>
      <c r="F172" s="104">
        <v>1156.331</v>
      </c>
      <c r="G172" s="104">
        <v>0</v>
      </c>
      <c r="H172" s="104">
        <v>0</v>
      </c>
      <c r="I172" s="104">
        <v>0</v>
      </c>
    </row>
    <row r="173" spans="1:9" ht="15" customHeight="1">
      <c r="A173" s="100" t="s">
        <v>409</v>
      </c>
      <c r="B173" s="104">
        <v>250</v>
      </c>
      <c r="C173" s="104">
        <v>0</v>
      </c>
      <c r="D173" s="104">
        <v>0</v>
      </c>
      <c r="E173" s="104">
        <v>0</v>
      </c>
      <c r="F173" s="104">
        <v>550</v>
      </c>
      <c r="G173" s="104">
        <v>0</v>
      </c>
      <c r="H173" s="104">
        <v>0</v>
      </c>
      <c r="I173" s="104">
        <v>0</v>
      </c>
    </row>
    <row r="174" spans="1:9" s="106" customFormat="1" ht="24.75" customHeight="1">
      <c r="A174" s="102" t="s">
        <v>410</v>
      </c>
      <c r="B174" s="105"/>
      <c r="C174" s="105"/>
      <c r="D174" s="105"/>
      <c r="E174" s="105"/>
      <c r="F174" s="105"/>
      <c r="G174" s="105"/>
      <c r="H174" s="105"/>
      <c r="I174" s="105"/>
    </row>
    <row r="175" spans="1:9" ht="15" customHeight="1">
      <c r="A175" s="100" t="s">
        <v>468</v>
      </c>
      <c r="B175" s="104">
        <v>3914</v>
      </c>
      <c r="C175" s="104">
        <v>0</v>
      </c>
      <c r="D175" s="104">
        <v>0</v>
      </c>
      <c r="E175" s="104">
        <v>0</v>
      </c>
      <c r="F175" s="104">
        <v>6262.4</v>
      </c>
      <c r="G175" s="104">
        <v>0</v>
      </c>
      <c r="H175" s="104">
        <v>0</v>
      </c>
      <c r="I175" s="104">
        <v>0</v>
      </c>
    </row>
    <row r="176" spans="1:9" ht="15" customHeight="1">
      <c r="A176" s="100" t="s">
        <v>469</v>
      </c>
      <c r="B176" s="104">
        <v>14750</v>
      </c>
      <c r="C176" s="104">
        <v>0</v>
      </c>
      <c r="D176" s="104">
        <v>0</v>
      </c>
      <c r="E176" s="104">
        <v>0</v>
      </c>
      <c r="F176" s="104">
        <v>23600</v>
      </c>
      <c r="G176" s="104">
        <v>0</v>
      </c>
      <c r="H176" s="104">
        <v>0</v>
      </c>
      <c r="I176" s="104">
        <v>0</v>
      </c>
    </row>
    <row r="177" spans="1:9" s="106" customFormat="1" ht="24.75" customHeight="1">
      <c r="A177" s="109" t="s">
        <v>470</v>
      </c>
      <c r="B177" s="110"/>
      <c r="C177" s="110"/>
      <c r="D177" s="110"/>
      <c r="E177" s="110"/>
      <c r="F177" s="110"/>
      <c r="G177" s="110"/>
      <c r="H177" s="110"/>
      <c r="I177" s="110"/>
    </row>
    <row r="178" spans="1:17" s="115" customFormat="1" ht="33" customHeight="1">
      <c r="A178" s="588" t="s">
        <v>340</v>
      </c>
      <c r="B178" s="589"/>
      <c r="C178" s="111"/>
      <c r="D178" s="112"/>
      <c r="E178" s="112"/>
      <c r="F178" s="112"/>
      <c r="G178" s="112"/>
      <c r="H178" s="113"/>
      <c r="I178" s="113"/>
      <c r="J178" s="114"/>
      <c r="K178" s="114"/>
      <c r="L178" s="114"/>
      <c r="M178" s="114"/>
      <c r="N178" s="114"/>
      <c r="O178" s="114"/>
      <c r="P178" s="114"/>
      <c r="Q178" s="114"/>
    </row>
    <row r="179" spans="1:17" s="115" customFormat="1" ht="15" customHeight="1">
      <c r="A179" s="590" t="s">
        <v>341</v>
      </c>
      <c r="B179" s="590"/>
      <c r="C179" s="112"/>
      <c r="D179" s="112"/>
      <c r="E179" s="112"/>
      <c r="F179" s="112"/>
      <c r="G179" s="113"/>
      <c r="H179" s="113"/>
      <c r="I179" s="113"/>
      <c r="J179" s="114"/>
      <c r="K179" s="114"/>
      <c r="L179" s="114"/>
      <c r="M179" s="114"/>
      <c r="N179" s="114"/>
      <c r="O179" s="114"/>
      <c r="P179" s="114"/>
      <c r="Q179" s="114"/>
    </row>
    <row r="180" spans="1:17" s="119" customFormat="1" ht="15" customHeight="1">
      <c r="A180" s="591" t="s">
        <v>342</v>
      </c>
      <c r="B180" s="591"/>
      <c r="C180" s="116"/>
      <c r="D180" s="116"/>
      <c r="E180" s="116"/>
      <c r="F180" s="116"/>
      <c r="G180" s="116"/>
      <c r="H180" s="117"/>
      <c r="I180" s="117"/>
      <c r="J180" s="118"/>
      <c r="K180" s="118"/>
      <c r="L180" s="118"/>
      <c r="M180" s="118"/>
      <c r="N180" s="118"/>
      <c r="O180" s="118"/>
      <c r="P180" s="118"/>
      <c r="Q180" s="118"/>
    </row>
    <row r="181" spans="1:10" s="120" customFormat="1" ht="19.5" customHeight="1">
      <c r="A181" s="592"/>
      <c r="B181" s="593"/>
      <c r="C181" s="593"/>
      <c r="D181" s="593"/>
      <c r="E181" s="593"/>
      <c r="F181" s="593"/>
      <c r="G181" s="593"/>
      <c r="H181" s="593"/>
      <c r="I181" s="593"/>
      <c r="J181" s="593"/>
    </row>
  </sheetData>
  <sheetProtection/>
  <mergeCells count="11">
    <mergeCell ref="A1:I1"/>
    <mergeCell ref="A2:I2"/>
    <mergeCell ref="A3:I3"/>
    <mergeCell ref="H4:I4"/>
    <mergeCell ref="H5:I5"/>
    <mergeCell ref="B6:E6"/>
    <mergeCell ref="F6:I6"/>
    <mergeCell ref="A178:B178"/>
    <mergeCell ref="A179:B179"/>
    <mergeCell ref="A180:B180"/>
    <mergeCell ref="A181:J181"/>
  </mergeCells>
  <printOptions/>
  <pageMargins left="0.6692913385826772" right="0.6692913385826772" top="0.8661417322834646" bottom="0.7874015748031497" header="0" footer="0.5118110236220472"/>
  <pageSetup firstPageNumber="83" useFirstPageNumber="1" horizontalDpi="600" verticalDpi="600" orientation="portrait" paperSize="9" scale="55" r:id="rId1"/>
  <rowBreaks count="2" manualBreakCount="2">
    <brk id="66" max="8" man="1"/>
    <brk id="122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"/>
  <dimension ref="A1:Q137"/>
  <sheetViews>
    <sheetView zoomScaleSheetLayoutView="75" zoomScalePageLayoutView="0" workbookViewId="0" topLeftCell="A1">
      <selection activeCell="A5" sqref="A5"/>
    </sheetView>
  </sheetViews>
  <sheetFormatPr defaultColWidth="9.00390625" defaultRowHeight="19.5" customHeight="1"/>
  <cols>
    <col min="1" max="1" width="38.625" style="99" customWidth="1"/>
    <col min="2" max="4" width="14.125" style="103" customWidth="1"/>
    <col min="5" max="5" width="14.875" style="103" customWidth="1"/>
    <col min="6" max="8" width="14.125" style="103" customWidth="1"/>
    <col min="9" max="9" width="16.50390625" style="103" customWidth="1"/>
    <col min="10" max="16384" width="9.00390625" style="99" customWidth="1"/>
  </cols>
  <sheetData>
    <row r="1" spans="1:9" s="82" customFormat="1" ht="19.5" customHeight="1">
      <c r="A1" s="594" t="s">
        <v>343</v>
      </c>
      <c r="B1" s="594"/>
      <c r="C1" s="594"/>
      <c r="D1" s="594"/>
      <c r="E1" s="594"/>
      <c r="F1" s="594"/>
      <c r="G1" s="594"/>
      <c r="H1" s="594"/>
      <c r="I1" s="594"/>
    </row>
    <row r="2" spans="1:9" s="83" customFormat="1" ht="19.5" customHeight="1">
      <c r="A2" s="594" t="s">
        <v>344</v>
      </c>
      <c r="B2" s="594"/>
      <c r="C2" s="594"/>
      <c r="D2" s="594"/>
      <c r="E2" s="594"/>
      <c r="F2" s="594"/>
      <c r="G2" s="594"/>
      <c r="H2" s="594"/>
      <c r="I2" s="594"/>
    </row>
    <row r="3" spans="1:9" s="83" customFormat="1" ht="19.5" customHeight="1">
      <c r="A3" s="595" t="s">
        <v>345</v>
      </c>
      <c r="B3" s="595"/>
      <c r="C3" s="595"/>
      <c r="D3" s="595"/>
      <c r="E3" s="595"/>
      <c r="F3" s="595"/>
      <c r="G3" s="595"/>
      <c r="H3" s="595"/>
      <c r="I3" s="595"/>
    </row>
    <row r="4" spans="1:9" s="83" customFormat="1" ht="19.5" customHeight="1">
      <c r="A4" s="124"/>
      <c r="B4" s="124"/>
      <c r="C4" s="124"/>
      <c r="D4" s="124"/>
      <c r="E4" s="124"/>
      <c r="F4" s="124"/>
      <c r="G4" s="124"/>
      <c r="H4" s="596" t="s">
        <v>238</v>
      </c>
      <c r="I4" s="597"/>
    </row>
    <row r="5" spans="1:9" s="83" customFormat="1" ht="19.5" customHeight="1">
      <c r="A5" s="85"/>
      <c r="B5" s="85"/>
      <c r="C5" s="85"/>
      <c r="D5" s="85"/>
      <c r="E5" s="85"/>
      <c r="F5" s="85"/>
      <c r="G5" s="85"/>
      <c r="H5" s="598" t="s">
        <v>239</v>
      </c>
      <c r="I5" s="599"/>
    </row>
    <row r="6" spans="1:9" s="87" customFormat="1" ht="42" customHeight="1">
      <c r="A6" s="86" t="s">
        <v>240</v>
      </c>
      <c r="B6" s="582">
        <v>2016</v>
      </c>
      <c r="C6" s="583"/>
      <c r="D6" s="583"/>
      <c r="E6" s="583"/>
      <c r="F6" s="582">
        <v>2017</v>
      </c>
      <c r="G6" s="583"/>
      <c r="H6" s="583"/>
      <c r="I6" s="583"/>
    </row>
    <row r="7" spans="1:9" s="87" customFormat="1" ht="21.75" customHeight="1">
      <c r="A7" s="88" t="s">
        <v>313</v>
      </c>
      <c r="B7" s="89" t="s">
        <v>314</v>
      </c>
      <c r="C7" s="89" t="s">
        <v>315</v>
      </c>
      <c r="D7" s="89" t="s">
        <v>316</v>
      </c>
      <c r="E7" s="90" t="s">
        <v>317</v>
      </c>
      <c r="F7" s="89" t="s">
        <v>314</v>
      </c>
      <c r="G7" s="89" t="s">
        <v>315</v>
      </c>
      <c r="H7" s="89" t="s">
        <v>316</v>
      </c>
      <c r="I7" s="90" t="s">
        <v>317</v>
      </c>
    </row>
    <row r="8" spans="1:9" s="87" customFormat="1" ht="19.5" customHeight="1">
      <c r="A8" s="91" t="s">
        <v>318</v>
      </c>
      <c r="B8" s="92" t="s">
        <v>319</v>
      </c>
      <c r="C8" s="92" t="s">
        <v>320</v>
      </c>
      <c r="D8" s="92" t="s">
        <v>321</v>
      </c>
      <c r="E8" s="93" t="s">
        <v>322</v>
      </c>
      <c r="F8" s="92" t="s">
        <v>319</v>
      </c>
      <c r="G8" s="92" t="s">
        <v>320</v>
      </c>
      <c r="H8" s="92" t="s">
        <v>321</v>
      </c>
      <c r="I8" s="93" t="s">
        <v>322</v>
      </c>
    </row>
    <row r="9" spans="1:9" s="87" customFormat="1" ht="21.75" customHeight="1">
      <c r="A9" s="94"/>
      <c r="B9" s="95" t="s">
        <v>323</v>
      </c>
      <c r="C9" s="95" t="s">
        <v>324</v>
      </c>
      <c r="D9" s="95" t="s">
        <v>325</v>
      </c>
      <c r="E9" s="96" t="s">
        <v>326</v>
      </c>
      <c r="F9" s="95" t="s">
        <v>323</v>
      </c>
      <c r="G9" s="95" t="s">
        <v>324</v>
      </c>
      <c r="H9" s="95" t="s">
        <v>325</v>
      </c>
      <c r="I9" s="96" t="s">
        <v>326</v>
      </c>
    </row>
    <row r="10" spans="1:9" ht="15" customHeight="1">
      <c r="A10" s="97"/>
      <c r="B10" s="98"/>
      <c r="C10" s="98"/>
      <c r="D10" s="98"/>
      <c r="E10" s="98"/>
      <c r="F10" s="98"/>
      <c r="G10" s="98"/>
      <c r="H10" s="98"/>
      <c r="I10" s="98"/>
    </row>
    <row r="11" spans="1:9" ht="15" customHeight="1">
      <c r="A11" s="125" t="s">
        <v>346</v>
      </c>
      <c r="B11" s="101">
        <v>5178026.925</v>
      </c>
      <c r="C11" s="101">
        <v>1322608.724</v>
      </c>
      <c r="D11" s="101">
        <v>179797.38</v>
      </c>
      <c r="E11" s="101">
        <v>1403334.814</v>
      </c>
      <c r="F11" s="101">
        <v>6312902.224</v>
      </c>
      <c r="G11" s="101">
        <v>1512158.934</v>
      </c>
      <c r="H11" s="101">
        <v>89430.447</v>
      </c>
      <c r="I11" s="101">
        <v>1583096.465</v>
      </c>
    </row>
    <row r="12" spans="1:9" ht="15" customHeight="1">
      <c r="A12" s="100" t="s">
        <v>328</v>
      </c>
      <c r="B12" s="101">
        <v>42223938</v>
      </c>
      <c r="C12" s="101">
        <v>28010782</v>
      </c>
      <c r="D12" s="101">
        <v>745090</v>
      </c>
      <c r="E12" s="101">
        <v>175526075</v>
      </c>
      <c r="F12" s="101">
        <v>37795596</v>
      </c>
      <c r="G12" s="101">
        <v>31134974</v>
      </c>
      <c r="H12" s="101">
        <v>151054</v>
      </c>
      <c r="I12" s="101">
        <v>197157831</v>
      </c>
    </row>
    <row r="13" spans="1:9" s="106" customFormat="1" ht="39.75" customHeight="1">
      <c r="A13" s="102" t="s">
        <v>328</v>
      </c>
      <c r="B13" s="105"/>
      <c r="C13" s="105"/>
      <c r="D13" s="105"/>
      <c r="E13" s="105"/>
      <c r="F13" s="105"/>
      <c r="G13" s="105"/>
      <c r="H13" s="105"/>
      <c r="I13" s="105"/>
    </row>
    <row r="14" spans="1:9" ht="15" customHeight="1">
      <c r="A14" s="100" t="s">
        <v>257</v>
      </c>
      <c r="B14" s="104">
        <v>19534.495</v>
      </c>
      <c r="C14" s="104">
        <v>0</v>
      </c>
      <c r="D14" s="104">
        <v>7105.172</v>
      </c>
      <c r="E14" s="104">
        <v>0</v>
      </c>
      <c r="F14" s="104">
        <v>29780.865</v>
      </c>
      <c r="G14" s="104">
        <v>0</v>
      </c>
      <c r="H14" s="104">
        <v>4133.971</v>
      </c>
      <c r="I14" s="104">
        <v>0</v>
      </c>
    </row>
    <row r="15" spans="1:9" ht="15" customHeight="1">
      <c r="A15" s="100" t="s">
        <v>329</v>
      </c>
      <c r="B15" s="104">
        <v>42272</v>
      </c>
      <c r="C15" s="104">
        <v>0</v>
      </c>
      <c r="D15" s="104">
        <v>5060</v>
      </c>
      <c r="E15" s="104">
        <v>0</v>
      </c>
      <c r="F15" s="104">
        <v>155187</v>
      </c>
      <c r="G15" s="104">
        <v>0</v>
      </c>
      <c r="H15" s="104">
        <v>2097</v>
      </c>
      <c r="I15" s="104">
        <v>0</v>
      </c>
    </row>
    <row r="16" spans="1:9" s="106" customFormat="1" ht="24.75" customHeight="1">
      <c r="A16" s="102" t="s">
        <v>259</v>
      </c>
      <c r="B16" s="105"/>
      <c r="C16" s="105"/>
      <c r="D16" s="105"/>
      <c r="E16" s="105"/>
      <c r="F16" s="105"/>
      <c r="G16" s="105"/>
      <c r="H16" s="105"/>
      <c r="I16" s="105"/>
    </row>
    <row r="17" spans="1:9" s="106" customFormat="1" ht="24.75" customHeight="1">
      <c r="A17" s="107" t="s">
        <v>337</v>
      </c>
      <c r="B17" s="105"/>
      <c r="C17" s="105"/>
      <c r="D17" s="105"/>
      <c r="E17" s="105"/>
      <c r="F17" s="105"/>
      <c r="G17" s="105"/>
      <c r="H17" s="105"/>
      <c r="I17" s="105"/>
    </row>
    <row r="18" spans="1:9" ht="15" customHeight="1">
      <c r="A18" s="100" t="s">
        <v>347</v>
      </c>
      <c r="B18" s="104">
        <v>3689.312</v>
      </c>
      <c r="C18" s="104">
        <v>0</v>
      </c>
      <c r="D18" s="104">
        <v>3591.227</v>
      </c>
      <c r="E18" s="104">
        <v>0</v>
      </c>
      <c r="F18" s="104">
        <v>18344.452</v>
      </c>
      <c r="G18" s="104">
        <v>0</v>
      </c>
      <c r="H18" s="104">
        <v>2396.219</v>
      </c>
      <c r="I18" s="104">
        <v>0</v>
      </c>
    </row>
    <row r="19" spans="1:9" ht="15" customHeight="1">
      <c r="A19" s="100" t="s">
        <v>262</v>
      </c>
      <c r="B19" s="104">
        <v>7361</v>
      </c>
      <c r="C19" s="104">
        <v>0</v>
      </c>
      <c r="D19" s="104">
        <v>1050</v>
      </c>
      <c r="E19" s="104">
        <v>0</v>
      </c>
      <c r="F19" s="104">
        <v>132514</v>
      </c>
      <c r="G19" s="104">
        <v>0</v>
      </c>
      <c r="H19" s="104">
        <v>414</v>
      </c>
      <c r="I19" s="104">
        <v>0</v>
      </c>
    </row>
    <row r="20" spans="1:9" s="106" customFormat="1" ht="24.75" customHeight="1">
      <c r="A20" s="102" t="s">
        <v>263</v>
      </c>
      <c r="B20" s="105"/>
      <c r="C20" s="105"/>
      <c r="D20" s="105"/>
      <c r="E20" s="105"/>
      <c r="F20" s="105"/>
      <c r="G20" s="105"/>
      <c r="H20" s="105"/>
      <c r="I20" s="105"/>
    </row>
    <row r="21" spans="1:9" ht="15" customHeight="1">
      <c r="A21" s="100" t="s">
        <v>264</v>
      </c>
      <c r="B21" s="104">
        <v>599.439</v>
      </c>
      <c r="C21" s="104">
        <v>0</v>
      </c>
      <c r="D21" s="104">
        <v>299.16</v>
      </c>
      <c r="E21" s="104">
        <v>0</v>
      </c>
      <c r="F21" s="104">
        <v>0</v>
      </c>
      <c r="G21" s="104">
        <v>0</v>
      </c>
      <c r="H21" s="104">
        <v>105.103</v>
      </c>
      <c r="I21" s="104">
        <v>0</v>
      </c>
    </row>
    <row r="22" spans="1:9" ht="15" customHeight="1">
      <c r="A22" s="100" t="s">
        <v>265</v>
      </c>
      <c r="B22" s="104">
        <v>46</v>
      </c>
      <c r="C22" s="104">
        <v>0</v>
      </c>
      <c r="D22" s="104">
        <v>746</v>
      </c>
      <c r="E22" s="104">
        <v>0</v>
      </c>
      <c r="F22" s="104">
        <v>0</v>
      </c>
      <c r="G22" s="104">
        <v>0</v>
      </c>
      <c r="H22" s="104">
        <v>308</v>
      </c>
      <c r="I22" s="104">
        <v>0</v>
      </c>
    </row>
    <row r="23" spans="1:9" s="106" customFormat="1" ht="24.75" customHeight="1">
      <c r="A23" s="102" t="s">
        <v>266</v>
      </c>
      <c r="B23" s="105"/>
      <c r="C23" s="105"/>
      <c r="D23" s="105"/>
      <c r="E23" s="105"/>
      <c r="F23" s="105"/>
      <c r="G23" s="105"/>
      <c r="H23" s="105"/>
      <c r="I23" s="105"/>
    </row>
    <row r="24" spans="1:9" ht="15" customHeight="1">
      <c r="A24" s="100" t="s">
        <v>267</v>
      </c>
      <c r="B24" s="104">
        <v>3472.841</v>
      </c>
      <c r="C24" s="104">
        <v>0</v>
      </c>
      <c r="D24" s="104">
        <v>801.444</v>
      </c>
      <c r="E24" s="104">
        <v>0</v>
      </c>
      <c r="F24" s="104">
        <v>63.295</v>
      </c>
      <c r="G24" s="104">
        <v>0</v>
      </c>
      <c r="H24" s="104">
        <v>120.306</v>
      </c>
      <c r="I24" s="104">
        <v>0</v>
      </c>
    </row>
    <row r="25" spans="1:9" ht="15" customHeight="1">
      <c r="A25" s="100" t="s">
        <v>268</v>
      </c>
      <c r="B25" s="104">
        <v>2877</v>
      </c>
      <c r="C25" s="104">
        <v>0</v>
      </c>
      <c r="D25" s="104">
        <v>2328</v>
      </c>
      <c r="E25" s="104">
        <v>0</v>
      </c>
      <c r="F25" s="104">
        <v>734</v>
      </c>
      <c r="G25" s="104">
        <v>0</v>
      </c>
      <c r="H25" s="104">
        <v>282</v>
      </c>
      <c r="I25" s="104">
        <v>0</v>
      </c>
    </row>
    <row r="26" spans="1:9" s="106" customFormat="1" ht="24.75" customHeight="1">
      <c r="A26" s="102" t="s">
        <v>269</v>
      </c>
      <c r="B26" s="105"/>
      <c r="C26" s="105"/>
      <c r="D26" s="105"/>
      <c r="E26" s="105"/>
      <c r="F26" s="105"/>
      <c r="G26" s="105"/>
      <c r="H26" s="105"/>
      <c r="I26" s="105"/>
    </row>
    <row r="27" spans="1:9" ht="15" customHeight="1">
      <c r="A27" s="100" t="s">
        <v>270</v>
      </c>
      <c r="B27" s="104">
        <v>2402.119</v>
      </c>
      <c r="C27" s="104">
        <v>0</v>
      </c>
      <c r="D27" s="104">
        <v>17.937</v>
      </c>
      <c r="E27" s="104">
        <v>0</v>
      </c>
      <c r="F27" s="104">
        <v>3331.469</v>
      </c>
      <c r="G27" s="104">
        <v>0</v>
      </c>
      <c r="H27" s="104">
        <v>0</v>
      </c>
      <c r="I27" s="104">
        <v>0</v>
      </c>
    </row>
    <row r="28" spans="1:9" ht="15" customHeight="1">
      <c r="A28" s="100" t="s">
        <v>271</v>
      </c>
      <c r="B28" s="104">
        <v>3971</v>
      </c>
      <c r="C28" s="104">
        <v>0</v>
      </c>
      <c r="D28" s="104">
        <v>195</v>
      </c>
      <c r="E28" s="104">
        <v>0</v>
      </c>
      <c r="F28" s="104">
        <v>2321</v>
      </c>
      <c r="G28" s="104">
        <v>0</v>
      </c>
      <c r="H28" s="104">
        <v>0</v>
      </c>
      <c r="I28" s="104">
        <v>0</v>
      </c>
    </row>
    <row r="29" spans="1:9" s="106" customFormat="1" ht="24.75" customHeight="1">
      <c r="A29" s="102" t="s">
        <v>272</v>
      </c>
      <c r="B29" s="105"/>
      <c r="C29" s="105"/>
      <c r="D29" s="105"/>
      <c r="E29" s="105"/>
      <c r="F29" s="105"/>
      <c r="G29" s="105"/>
      <c r="H29" s="105"/>
      <c r="I29" s="105"/>
    </row>
    <row r="30" spans="1:9" ht="15" customHeight="1">
      <c r="A30" s="100" t="s">
        <v>273</v>
      </c>
      <c r="B30" s="104">
        <v>745.526</v>
      </c>
      <c r="C30" s="104">
        <v>0</v>
      </c>
      <c r="D30" s="104">
        <v>1942.412</v>
      </c>
      <c r="E30" s="104">
        <v>0</v>
      </c>
      <c r="F30" s="104">
        <v>7237.022</v>
      </c>
      <c r="G30" s="104">
        <v>0</v>
      </c>
      <c r="H30" s="104">
        <v>211.013</v>
      </c>
      <c r="I30" s="104">
        <v>0</v>
      </c>
    </row>
    <row r="31" spans="1:9" ht="15" customHeight="1">
      <c r="A31" s="100" t="s">
        <v>274</v>
      </c>
      <c r="B31" s="104">
        <v>12714</v>
      </c>
      <c r="C31" s="104">
        <v>0</v>
      </c>
      <c r="D31" s="104">
        <v>729</v>
      </c>
      <c r="E31" s="104">
        <v>0</v>
      </c>
      <c r="F31" s="104">
        <v>11005</v>
      </c>
      <c r="G31" s="104">
        <v>0</v>
      </c>
      <c r="H31" s="104">
        <v>295</v>
      </c>
      <c r="I31" s="104">
        <v>0</v>
      </c>
    </row>
    <row r="32" spans="1:9" s="106" customFormat="1" ht="24.75" customHeight="1">
      <c r="A32" s="102" t="s">
        <v>275</v>
      </c>
      <c r="B32" s="105"/>
      <c r="C32" s="105"/>
      <c r="D32" s="105"/>
      <c r="E32" s="105"/>
      <c r="F32" s="105"/>
      <c r="G32" s="105"/>
      <c r="H32" s="105"/>
      <c r="I32" s="105"/>
    </row>
    <row r="33" spans="1:9" ht="15" customHeight="1">
      <c r="A33" s="100" t="s">
        <v>348</v>
      </c>
      <c r="B33" s="104">
        <v>7706.418</v>
      </c>
      <c r="C33" s="104">
        <v>0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</row>
    <row r="34" spans="1:9" ht="15" customHeight="1">
      <c r="A34" s="100" t="s">
        <v>349</v>
      </c>
      <c r="B34" s="104">
        <v>5200</v>
      </c>
      <c r="C34" s="104">
        <v>0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</row>
    <row r="35" spans="1:9" s="106" customFormat="1" ht="24.75" customHeight="1">
      <c r="A35" s="102" t="s">
        <v>350</v>
      </c>
      <c r="B35" s="105"/>
      <c r="C35" s="105"/>
      <c r="D35" s="105"/>
      <c r="E35" s="105"/>
      <c r="F35" s="105"/>
      <c r="G35" s="105"/>
      <c r="H35" s="105"/>
      <c r="I35" s="105"/>
    </row>
    <row r="36" spans="1:9" ht="15" customHeight="1">
      <c r="A36" s="100" t="s">
        <v>351</v>
      </c>
      <c r="B36" s="104">
        <v>904.757</v>
      </c>
      <c r="C36" s="104">
        <v>0</v>
      </c>
      <c r="D36" s="104">
        <v>0</v>
      </c>
      <c r="E36" s="104">
        <v>0</v>
      </c>
      <c r="F36" s="104">
        <v>140.984</v>
      </c>
      <c r="G36" s="104">
        <v>0</v>
      </c>
      <c r="H36" s="104">
        <v>0</v>
      </c>
      <c r="I36" s="104">
        <v>0</v>
      </c>
    </row>
    <row r="37" spans="1:9" ht="15" customHeight="1">
      <c r="A37" s="100" t="s">
        <v>352</v>
      </c>
      <c r="B37" s="104">
        <v>10067</v>
      </c>
      <c r="C37" s="104">
        <v>0</v>
      </c>
      <c r="D37" s="104">
        <v>0</v>
      </c>
      <c r="E37" s="104">
        <v>0</v>
      </c>
      <c r="F37" s="104">
        <v>609</v>
      </c>
      <c r="G37" s="104">
        <v>0</v>
      </c>
      <c r="H37" s="104">
        <v>0</v>
      </c>
      <c r="I37" s="104">
        <v>0</v>
      </c>
    </row>
    <row r="38" spans="1:9" s="106" customFormat="1" ht="24.75" customHeight="1">
      <c r="A38" s="102" t="s">
        <v>352</v>
      </c>
      <c r="B38" s="105"/>
      <c r="C38" s="105"/>
      <c r="D38" s="105"/>
      <c r="E38" s="105"/>
      <c r="F38" s="105"/>
      <c r="G38" s="105"/>
      <c r="H38" s="105"/>
      <c r="I38" s="105"/>
    </row>
    <row r="39" spans="1:9" ht="15" customHeight="1">
      <c r="A39" s="100" t="s">
        <v>353</v>
      </c>
      <c r="B39" s="104">
        <v>0</v>
      </c>
      <c r="C39" s="104">
        <v>0</v>
      </c>
      <c r="D39" s="104">
        <v>452.992</v>
      </c>
      <c r="E39" s="104">
        <v>0</v>
      </c>
      <c r="F39" s="104">
        <v>259.56</v>
      </c>
      <c r="G39" s="104">
        <v>0</v>
      </c>
      <c r="H39" s="104">
        <v>81.436</v>
      </c>
      <c r="I39" s="104">
        <v>0</v>
      </c>
    </row>
    <row r="40" spans="1:9" ht="15" customHeight="1">
      <c r="A40" s="100" t="s">
        <v>354</v>
      </c>
      <c r="B40" s="104">
        <v>0</v>
      </c>
      <c r="C40" s="104">
        <v>0</v>
      </c>
      <c r="D40" s="104">
        <v>12</v>
      </c>
      <c r="E40" s="104">
        <v>0</v>
      </c>
      <c r="F40" s="104">
        <v>1516</v>
      </c>
      <c r="G40" s="104">
        <v>0</v>
      </c>
      <c r="H40" s="104">
        <v>3</v>
      </c>
      <c r="I40" s="104">
        <v>0</v>
      </c>
    </row>
    <row r="41" spans="1:9" s="106" customFormat="1" ht="24.75" customHeight="1">
      <c r="A41" s="102" t="s">
        <v>355</v>
      </c>
      <c r="B41" s="105"/>
      <c r="C41" s="105"/>
      <c r="D41" s="105"/>
      <c r="E41" s="105"/>
      <c r="F41" s="105"/>
      <c r="G41" s="105"/>
      <c r="H41" s="105"/>
      <c r="I41" s="105"/>
    </row>
    <row r="42" spans="1:9" ht="15" customHeight="1">
      <c r="A42" s="100" t="s">
        <v>356</v>
      </c>
      <c r="B42" s="104">
        <v>0</v>
      </c>
      <c r="C42" s="104">
        <v>0</v>
      </c>
      <c r="D42" s="104">
        <v>0</v>
      </c>
      <c r="E42" s="104">
        <v>0</v>
      </c>
      <c r="F42" s="104">
        <v>334.905</v>
      </c>
      <c r="G42" s="104">
        <v>0</v>
      </c>
      <c r="H42" s="104">
        <v>723.784</v>
      </c>
      <c r="I42" s="104">
        <v>0</v>
      </c>
    </row>
    <row r="43" spans="1:9" ht="15" customHeight="1">
      <c r="A43" s="100" t="s">
        <v>357</v>
      </c>
      <c r="B43" s="104">
        <v>0</v>
      </c>
      <c r="C43" s="104">
        <v>0</v>
      </c>
      <c r="D43" s="104">
        <v>0</v>
      </c>
      <c r="E43" s="104">
        <v>0</v>
      </c>
      <c r="F43" s="104">
        <v>580</v>
      </c>
      <c r="G43" s="104">
        <v>0</v>
      </c>
      <c r="H43" s="104">
        <v>35</v>
      </c>
      <c r="I43" s="104">
        <v>0</v>
      </c>
    </row>
    <row r="44" spans="1:9" s="106" customFormat="1" ht="39.75" customHeight="1">
      <c r="A44" s="102" t="s">
        <v>358</v>
      </c>
      <c r="B44" s="105"/>
      <c r="C44" s="105"/>
      <c r="D44" s="105"/>
      <c r="E44" s="105"/>
      <c r="F44" s="105"/>
      <c r="G44" s="105"/>
      <c r="H44" s="105"/>
      <c r="I44" s="105"/>
    </row>
    <row r="45" spans="1:9" ht="15" customHeight="1">
      <c r="A45" s="100" t="s">
        <v>359</v>
      </c>
      <c r="B45" s="104">
        <v>200.302</v>
      </c>
      <c r="C45" s="104">
        <v>0</v>
      </c>
      <c r="D45" s="104">
        <v>0</v>
      </c>
      <c r="E45" s="104">
        <v>0</v>
      </c>
      <c r="F45" s="104">
        <v>1275.073</v>
      </c>
      <c r="G45" s="104">
        <v>0</v>
      </c>
      <c r="H45" s="104">
        <v>0</v>
      </c>
      <c r="I45" s="104">
        <v>0</v>
      </c>
    </row>
    <row r="46" spans="1:9" ht="15" customHeight="1">
      <c r="A46" s="100" t="s">
        <v>360</v>
      </c>
      <c r="B46" s="104">
        <v>71</v>
      </c>
      <c r="C46" s="104">
        <v>0</v>
      </c>
      <c r="D46" s="104">
        <v>0</v>
      </c>
      <c r="E46" s="104">
        <v>0</v>
      </c>
      <c r="F46" s="104">
        <v>124</v>
      </c>
      <c r="G46" s="104">
        <v>0</v>
      </c>
      <c r="H46" s="104">
        <v>0</v>
      </c>
      <c r="I46" s="104">
        <v>0</v>
      </c>
    </row>
    <row r="47" ht="24.75" customHeight="1">
      <c r="A47" s="102" t="s">
        <v>361</v>
      </c>
    </row>
    <row r="48" spans="1:9" s="106" customFormat="1" ht="24.75" customHeight="1">
      <c r="A48" s="107" t="s">
        <v>337</v>
      </c>
      <c r="B48" s="105"/>
      <c r="C48" s="105"/>
      <c r="D48" s="105"/>
      <c r="E48" s="105"/>
      <c r="F48" s="105"/>
      <c r="G48" s="105"/>
      <c r="H48" s="105"/>
      <c r="I48" s="105"/>
    </row>
    <row r="49" spans="1:9" ht="15" customHeight="1">
      <c r="A49" s="100" t="s">
        <v>362</v>
      </c>
      <c r="B49" s="104">
        <v>200.302</v>
      </c>
      <c r="C49" s="104">
        <v>0</v>
      </c>
      <c r="D49" s="104">
        <v>0</v>
      </c>
      <c r="E49" s="104">
        <v>0</v>
      </c>
      <c r="F49" s="104">
        <v>1245.035</v>
      </c>
      <c r="G49" s="104">
        <v>0</v>
      </c>
      <c r="H49" s="104">
        <v>0</v>
      </c>
      <c r="I49" s="104">
        <v>0</v>
      </c>
    </row>
    <row r="50" spans="1:9" ht="15" customHeight="1">
      <c r="A50" s="100" t="s">
        <v>363</v>
      </c>
      <c r="B50" s="104">
        <v>71</v>
      </c>
      <c r="C50" s="104">
        <v>0</v>
      </c>
      <c r="D50" s="104">
        <v>0</v>
      </c>
      <c r="E50" s="104">
        <v>0</v>
      </c>
      <c r="F50" s="104">
        <v>115</v>
      </c>
      <c r="G50" s="104">
        <v>0</v>
      </c>
      <c r="H50" s="104">
        <v>0</v>
      </c>
      <c r="I50" s="104">
        <v>0</v>
      </c>
    </row>
    <row r="51" spans="1:9" s="106" customFormat="1" ht="39.75" customHeight="1">
      <c r="A51" s="102" t="s">
        <v>364</v>
      </c>
      <c r="B51" s="105"/>
      <c r="C51" s="105"/>
      <c r="D51" s="105"/>
      <c r="E51" s="105"/>
      <c r="F51" s="105"/>
      <c r="G51" s="105"/>
      <c r="H51" s="105"/>
      <c r="I51" s="105"/>
    </row>
    <row r="52" spans="1:9" ht="15" customHeight="1">
      <c r="A52" s="100" t="s">
        <v>365</v>
      </c>
      <c r="B52" s="104">
        <v>159.329</v>
      </c>
      <c r="C52" s="104">
        <v>0</v>
      </c>
      <c r="D52" s="104">
        <v>4.719</v>
      </c>
      <c r="E52" s="104">
        <v>0</v>
      </c>
      <c r="F52" s="104">
        <v>0</v>
      </c>
      <c r="G52" s="104">
        <v>0</v>
      </c>
      <c r="H52" s="104">
        <v>0</v>
      </c>
      <c r="I52" s="104">
        <v>0</v>
      </c>
    </row>
    <row r="53" spans="1:9" ht="15" customHeight="1">
      <c r="A53" s="100" t="s">
        <v>366</v>
      </c>
      <c r="B53" s="104">
        <v>139</v>
      </c>
      <c r="C53" s="104">
        <v>0</v>
      </c>
      <c r="D53" s="104">
        <v>4</v>
      </c>
      <c r="E53" s="104">
        <v>0</v>
      </c>
      <c r="F53" s="104">
        <v>0</v>
      </c>
      <c r="G53" s="104">
        <v>0</v>
      </c>
      <c r="H53" s="104">
        <v>0</v>
      </c>
      <c r="I53" s="104">
        <v>0</v>
      </c>
    </row>
    <row r="54" spans="1:9" s="106" customFormat="1" ht="24.75" customHeight="1">
      <c r="A54" s="102" t="s">
        <v>367</v>
      </c>
      <c r="B54" s="105"/>
      <c r="C54" s="105"/>
      <c r="D54" s="105"/>
      <c r="E54" s="105"/>
      <c r="F54" s="105"/>
      <c r="G54" s="105"/>
      <c r="H54" s="105"/>
      <c r="I54" s="105"/>
    </row>
    <row r="55" spans="1:9" ht="15" customHeight="1">
      <c r="A55" s="100" t="s">
        <v>368</v>
      </c>
      <c r="B55" s="104">
        <v>159.329</v>
      </c>
      <c r="C55" s="104">
        <v>0</v>
      </c>
      <c r="D55" s="104">
        <v>4.719</v>
      </c>
      <c r="E55" s="104">
        <v>0</v>
      </c>
      <c r="F55" s="104">
        <v>0</v>
      </c>
      <c r="G55" s="104">
        <v>0</v>
      </c>
      <c r="H55" s="104">
        <v>0</v>
      </c>
      <c r="I55" s="104">
        <v>0</v>
      </c>
    </row>
    <row r="56" spans="1:9" ht="15" customHeight="1">
      <c r="A56" s="127" t="s">
        <v>1378</v>
      </c>
      <c r="B56" s="104">
        <v>139</v>
      </c>
      <c r="C56" s="104">
        <v>0</v>
      </c>
      <c r="D56" s="104">
        <v>4</v>
      </c>
      <c r="E56" s="104">
        <v>0</v>
      </c>
      <c r="F56" s="104">
        <v>0</v>
      </c>
      <c r="G56" s="104">
        <v>0</v>
      </c>
      <c r="H56" s="104">
        <v>0</v>
      </c>
      <c r="I56" s="104">
        <v>0</v>
      </c>
    </row>
    <row r="57" spans="1:9" s="106" customFormat="1" ht="39.75" customHeight="1">
      <c r="A57" s="102" t="s">
        <v>1379</v>
      </c>
      <c r="B57" s="105"/>
      <c r="C57" s="105"/>
      <c r="D57" s="105"/>
      <c r="E57" s="105"/>
      <c r="F57" s="105"/>
      <c r="G57" s="105"/>
      <c r="H57" s="105"/>
      <c r="I57" s="105"/>
    </row>
    <row r="58" spans="1:9" ht="15" customHeight="1">
      <c r="A58" s="100" t="s">
        <v>369</v>
      </c>
      <c r="B58" s="104">
        <v>0</v>
      </c>
      <c r="C58" s="104">
        <v>0</v>
      </c>
      <c r="D58" s="104">
        <v>0</v>
      </c>
      <c r="E58" s="104">
        <v>0</v>
      </c>
      <c r="F58" s="104">
        <v>60.539</v>
      </c>
      <c r="G58" s="104">
        <v>0</v>
      </c>
      <c r="H58" s="104">
        <v>0</v>
      </c>
      <c r="I58" s="104">
        <v>0</v>
      </c>
    </row>
    <row r="59" spans="1:9" ht="15" customHeight="1">
      <c r="A59" s="100" t="s">
        <v>370</v>
      </c>
      <c r="B59" s="104">
        <v>0</v>
      </c>
      <c r="C59" s="104">
        <v>0</v>
      </c>
      <c r="D59" s="104">
        <v>0</v>
      </c>
      <c r="E59" s="104">
        <v>0</v>
      </c>
      <c r="F59" s="104">
        <v>4900</v>
      </c>
      <c r="G59" s="104">
        <v>0</v>
      </c>
      <c r="H59" s="104">
        <v>0</v>
      </c>
      <c r="I59" s="104">
        <v>0</v>
      </c>
    </row>
    <row r="60" spans="1:9" s="106" customFormat="1" ht="24.75" customHeight="1">
      <c r="A60" s="102" t="s">
        <v>371</v>
      </c>
      <c r="B60" s="105"/>
      <c r="C60" s="105"/>
      <c r="D60" s="105"/>
      <c r="E60" s="105"/>
      <c r="F60" s="105"/>
      <c r="G60" s="105"/>
      <c r="H60" s="105"/>
      <c r="I60" s="105"/>
    </row>
    <row r="61" spans="1:9" ht="15" customHeight="1">
      <c r="A61" s="100" t="s">
        <v>372</v>
      </c>
      <c r="B61" s="104">
        <v>0</v>
      </c>
      <c r="C61" s="104">
        <v>0</v>
      </c>
      <c r="D61" s="104">
        <v>0</v>
      </c>
      <c r="E61" s="104">
        <v>0</v>
      </c>
      <c r="F61" s="104">
        <v>60.539</v>
      </c>
      <c r="G61" s="104">
        <v>0</v>
      </c>
      <c r="H61" s="104">
        <v>0</v>
      </c>
      <c r="I61" s="104">
        <v>0</v>
      </c>
    </row>
    <row r="62" spans="1:9" ht="15" customHeight="1">
      <c r="A62" s="100" t="s">
        <v>373</v>
      </c>
      <c r="B62" s="104">
        <v>0</v>
      </c>
      <c r="C62" s="104">
        <v>0</v>
      </c>
      <c r="D62" s="104">
        <v>0</v>
      </c>
      <c r="E62" s="104">
        <v>0</v>
      </c>
      <c r="F62" s="104">
        <v>4900</v>
      </c>
      <c r="G62" s="104">
        <v>0</v>
      </c>
      <c r="H62" s="104">
        <v>0</v>
      </c>
      <c r="I62" s="104">
        <v>0</v>
      </c>
    </row>
    <row r="63" spans="1:9" s="106" customFormat="1" ht="39.75" customHeight="1">
      <c r="A63" s="102" t="s">
        <v>374</v>
      </c>
      <c r="B63" s="105"/>
      <c r="C63" s="105"/>
      <c r="D63" s="105"/>
      <c r="E63" s="105"/>
      <c r="F63" s="105"/>
      <c r="G63" s="105"/>
      <c r="H63" s="105"/>
      <c r="I63" s="105"/>
    </row>
    <row r="64" spans="1:9" ht="15" customHeight="1">
      <c r="A64" s="100" t="s">
        <v>276</v>
      </c>
      <c r="B64" s="104">
        <v>4500.129</v>
      </c>
      <c r="C64" s="104">
        <v>0</v>
      </c>
      <c r="D64" s="104">
        <v>12346.5</v>
      </c>
      <c r="E64" s="104">
        <v>0</v>
      </c>
      <c r="F64" s="104">
        <v>4677.887</v>
      </c>
      <c r="G64" s="104">
        <v>0</v>
      </c>
      <c r="H64" s="104">
        <v>8549.32</v>
      </c>
      <c r="I64" s="104">
        <v>0</v>
      </c>
    </row>
    <row r="65" spans="1:9" ht="15" customHeight="1">
      <c r="A65" s="100" t="s">
        <v>334</v>
      </c>
      <c r="B65" s="104">
        <v>15257</v>
      </c>
      <c r="C65" s="104">
        <v>0</v>
      </c>
      <c r="D65" s="104">
        <v>17259</v>
      </c>
      <c r="E65" s="104">
        <v>0</v>
      </c>
      <c r="F65" s="104">
        <v>11713</v>
      </c>
      <c r="G65" s="104">
        <v>0</v>
      </c>
      <c r="H65" s="104">
        <v>7029</v>
      </c>
      <c r="I65" s="104">
        <v>0</v>
      </c>
    </row>
    <row r="66" spans="1:9" s="106" customFormat="1" ht="24.75" customHeight="1">
      <c r="A66" s="102" t="s">
        <v>278</v>
      </c>
      <c r="B66" s="105"/>
      <c r="C66" s="105"/>
      <c r="D66" s="105"/>
      <c r="E66" s="105"/>
      <c r="F66" s="105"/>
      <c r="G66" s="105"/>
      <c r="H66" s="105"/>
      <c r="I66" s="105"/>
    </row>
    <row r="67" spans="1:9" ht="15" customHeight="1">
      <c r="A67" s="100" t="s">
        <v>279</v>
      </c>
      <c r="B67" s="104">
        <v>3899.677</v>
      </c>
      <c r="C67" s="104">
        <v>0</v>
      </c>
      <c r="D67" s="104">
        <v>12346.5</v>
      </c>
      <c r="E67" s="104">
        <v>0</v>
      </c>
      <c r="F67" s="104">
        <v>4622.338</v>
      </c>
      <c r="G67" s="104">
        <v>0</v>
      </c>
      <c r="H67" s="104">
        <v>8536.739</v>
      </c>
      <c r="I67" s="104">
        <v>0</v>
      </c>
    </row>
    <row r="68" spans="1:9" ht="15" customHeight="1">
      <c r="A68" s="100" t="s">
        <v>280</v>
      </c>
      <c r="B68" s="104">
        <v>13294</v>
      </c>
      <c r="C68" s="104">
        <v>0</v>
      </c>
      <c r="D68" s="104">
        <v>17259</v>
      </c>
      <c r="E68" s="104">
        <v>0</v>
      </c>
      <c r="F68" s="104">
        <v>11382</v>
      </c>
      <c r="G68" s="104">
        <v>0</v>
      </c>
      <c r="H68" s="104">
        <v>6634</v>
      </c>
      <c r="I68" s="104">
        <v>0</v>
      </c>
    </row>
    <row r="69" spans="1:9" s="106" customFormat="1" ht="24.75" customHeight="1">
      <c r="A69" s="102" t="s">
        <v>281</v>
      </c>
      <c r="B69" s="105"/>
      <c r="C69" s="105"/>
      <c r="D69" s="105"/>
      <c r="E69" s="105"/>
      <c r="F69" s="105"/>
      <c r="G69" s="105"/>
      <c r="H69" s="105"/>
      <c r="I69" s="105"/>
    </row>
    <row r="70" spans="1:9" ht="15" customHeight="1">
      <c r="A70" s="100" t="s">
        <v>335</v>
      </c>
      <c r="B70" s="104">
        <v>600.452</v>
      </c>
      <c r="C70" s="104">
        <v>0</v>
      </c>
      <c r="D70" s="104">
        <v>0</v>
      </c>
      <c r="E70" s="104">
        <v>0</v>
      </c>
      <c r="F70" s="104">
        <v>55.549</v>
      </c>
      <c r="G70" s="104">
        <v>0</v>
      </c>
      <c r="H70" s="104">
        <v>12.581</v>
      </c>
      <c r="I70" s="104">
        <v>0</v>
      </c>
    </row>
    <row r="71" spans="1:9" ht="15" customHeight="1">
      <c r="A71" s="100" t="s">
        <v>283</v>
      </c>
      <c r="B71" s="104">
        <v>1963</v>
      </c>
      <c r="C71" s="104">
        <v>0</v>
      </c>
      <c r="D71" s="104">
        <v>0</v>
      </c>
      <c r="E71" s="104">
        <v>0</v>
      </c>
      <c r="F71" s="104">
        <v>331</v>
      </c>
      <c r="G71" s="104">
        <v>0</v>
      </c>
      <c r="H71" s="104">
        <v>395</v>
      </c>
      <c r="I71" s="104">
        <v>0</v>
      </c>
    </row>
    <row r="72" spans="1:9" s="106" customFormat="1" ht="39.75" customHeight="1">
      <c r="A72" s="102" t="s">
        <v>284</v>
      </c>
      <c r="B72" s="105"/>
      <c r="C72" s="105"/>
      <c r="D72" s="105"/>
      <c r="E72" s="105"/>
      <c r="F72" s="105"/>
      <c r="G72" s="105"/>
      <c r="H72" s="105"/>
      <c r="I72" s="105"/>
    </row>
    <row r="73" spans="1:9" ht="15" customHeight="1">
      <c r="A73" s="100" t="s">
        <v>375</v>
      </c>
      <c r="B73" s="126">
        <v>0</v>
      </c>
      <c r="C73" s="126">
        <v>0</v>
      </c>
      <c r="D73" s="126">
        <v>0</v>
      </c>
      <c r="E73" s="126">
        <v>0</v>
      </c>
      <c r="F73" s="126">
        <v>1.44</v>
      </c>
      <c r="G73" s="126">
        <v>0</v>
      </c>
      <c r="H73" s="126">
        <v>6.112</v>
      </c>
      <c r="I73" s="126">
        <v>0</v>
      </c>
    </row>
    <row r="74" spans="1:9" ht="15" customHeight="1">
      <c r="A74" s="100" t="s">
        <v>376</v>
      </c>
      <c r="B74" s="126">
        <v>0</v>
      </c>
      <c r="C74" s="126">
        <v>0</v>
      </c>
      <c r="D74" s="126">
        <v>0</v>
      </c>
      <c r="E74" s="126">
        <v>0</v>
      </c>
      <c r="F74" s="126">
        <v>114</v>
      </c>
      <c r="G74" s="126">
        <v>0</v>
      </c>
      <c r="H74" s="126">
        <v>550</v>
      </c>
      <c r="I74" s="126">
        <v>0</v>
      </c>
    </row>
    <row r="75" spans="1:9" s="106" customFormat="1" ht="24.75" customHeight="1">
      <c r="A75" s="102" t="s">
        <v>377</v>
      </c>
      <c r="B75" s="105"/>
      <c r="C75" s="105"/>
      <c r="D75" s="105"/>
      <c r="E75" s="105"/>
      <c r="F75" s="105"/>
      <c r="G75" s="105"/>
      <c r="H75" s="105"/>
      <c r="I75" s="105"/>
    </row>
    <row r="76" spans="1:9" ht="15" customHeight="1">
      <c r="A76" s="100" t="s">
        <v>378</v>
      </c>
      <c r="B76" s="104">
        <v>0</v>
      </c>
      <c r="C76" s="104">
        <v>0</v>
      </c>
      <c r="D76" s="104">
        <v>0</v>
      </c>
      <c r="E76" s="104">
        <v>0</v>
      </c>
      <c r="F76" s="104">
        <v>0</v>
      </c>
      <c r="G76" s="104">
        <v>0</v>
      </c>
      <c r="H76" s="104">
        <v>6.112</v>
      </c>
      <c r="I76" s="104">
        <v>0</v>
      </c>
    </row>
    <row r="77" spans="1:9" ht="15" customHeight="1">
      <c r="A77" s="100" t="s">
        <v>379</v>
      </c>
      <c r="B77" s="104">
        <v>0</v>
      </c>
      <c r="C77" s="104">
        <v>0</v>
      </c>
      <c r="D77" s="104">
        <v>0</v>
      </c>
      <c r="E77" s="104">
        <v>0</v>
      </c>
      <c r="F77" s="104">
        <v>0</v>
      </c>
      <c r="G77" s="104">
        <v>0</v>
      </c>
      <c r="H77" s="104">
        <v>550</v>
      </c>
      <c r="I77" s="104">
        <v>0</v>
      </c>
    </row>
    <row r="78" spans="1:9" s="106" customFormat="1" ht="24.75" customHeight="1">
      <c r="A78" s="102" t="s">
        <v>380</v>
      </c>
      <c r="B78" s="105"/>
      <c r="C78" s="105"/>
      <c r="D78" s="105"/>
      <c r="E78" s="105"/>
      <c r="F78" s="105"/>
      <c r="G78" s="105"/>
      <c r="H78" s="105"/>
      <c r="I78" s="105"/>
    </row>
    <row r="79" spans="1:9" ht="15" customHeight="1">
      <c r="A79" s="100" t="s">
        <v>381</v>
      </c>
      <c r="B79" s="104">
        <v>0</v>
      </c>
      <c r="C79" s="104">
        <v>0</v>
      </c>
      <c r="D79" s="104">
        <v>0</v>
      </c>
      <c r="E79" s="104">
        <v>0</v>
      </c>
      <c r="F79" s="104">
        <v>1.44</v>
      </c>
      <c r="G79" s="104">
        <v>0</v>
      </c>
      <c r="H79" s="104">
        <v>0</v>
      </c>
      <c r="I79" s="104">
        <v>0</v>
      </c>
    </row>
    <row r="80" spans="1:9" ht="15" customHeight="1">
      <c r="A80" s="100" t="s">
        <v>382</v>
      </c>
      <c r="B80" s="104">
        <v>0</v>
      </c>
      <c r="C80" s="104">
        <v>0</v>
      </c>
      <c r="D80" s="104">
        <v>0</v>
      </c>
      <c r="E80" s="104">
        <v>0</v>
      </c>
      <c r="F80" s="104">
        <v>114</v>
      </c>
      <c r="G80" s="104">
        <v>0</v>
      </c>
      <c r="H80" s="104">
        <v>0</v>
      </c>
      <c r="I80" s="104">
        <v>0</v>
      </c>
    </row>
    <row r="81" spans="1:9" s="106" customFormat="1" ht="39.75" customHeight="1">
      <c r="A81" s="102" t="s">
        <v>383</v>
      </c>
      <c r="B81" s="105"/>
      <c r="C81" s="105"/>
      <c r="D81" s="105"/>
      <c r="E81" s="105"/>
      <c r="F81" s="105"/>
      <c r="G81" s="105"/>
      <c r="H81" s="105"/>
      <c r="I81" s="105"/>
    </row>
    <row r="82" spans="1:9" ht="15" customHeight="1">
      <c r="A82" s="100" t="s">
        <v>285</v>
      </c>
      <c r="B82" s="104">
        <v>5152065.023</v>
      </c>
      <c r="C82" s="104">
        <v>1322608.724</v>
      </c>
      <c r="D82" s="104">
        <v>158921.415</v>
      </c>
      <c r="E82" s="104">
        <v>90.172</v>
      </c>
      <c r="F82" s="104">
        <v>6275490.249</v>
      </c>
      <c r="G82" s="104">
        <v>1512158.934</v>
      </c>
      <c r="H82" s="104">
        <v>76059.846</v>
      </c>
      <c r="I82" s="104">
        <v>30</v>
      </c>
    </row>
    <row r="83" spans="1:9" ht="15" customHeight="1">
      <c r="A83" s="100" t="s">
        <v>336</v>
      </c>
      <c r="B83" s="104">
        <v>42162942</v>
      </c>
      <c r="C83" s="104">
        <v>28010782</v>
      </c>
      <c r="D83" s="104">
        <v>718725</v>
      </c>
      <c r="E83" s="104">
        <v>91</v>
      </c>
      <c r="F83" s="104">
        <v>37612306</v>
      </c>
      <c r="G83" s="104">
        <v>31134974</v>
      </c>
      <c r="H83" s="104">
        <v>139242</v>
      </c>
      <c r="I83" s="104">
        <v>24</v>
      </c>
    </row>
    <row r="84" spans="1:9" s="106" customFormat="1" ht="24.75" customHeight="1">
      <c r="A84" s="102" t="s">
        <v>287</v>
      </c>
      <c r="B84" s="105"/>
      <c r="C84" s="105"/>
      <c r="D84" s="105"/>
      <c r="E84" s="105"/>
      <c r="F84" s="105"/>
      <c r="G84" s="105"/>
      <c r="H84" s="105"/>
      <c r="I84" s="105"/>
    </row>
    <row r="85" spans="1:9" s="106" customFormat="1" ht="24.75" customHeight="1">
      <c r="A85" s="107" t="s">
        <v>337</v>
      </c>
      <c r="B85" s="105"/>
      <c r="C85" s="105"/>
      <c r="D85" s="105"/>
      <c r="E85" s="105"/>
      <c r="F85" s="105"/>
      <c r="G85" s="105"/>
      <c r="H85" s="105"/>
      <c r="I85" s="105"/>
    </row>
    <row r="86" spans="1:9" ht="15" customHeight="1">
      <c r="A86" s="100" t="s">
        <v>384</v>
      </c>
      <c r="B86" s="104">
        <v>67.75</v>
      </c>
      <c r="C86" s="104">
        <v>0</v>
      </c>
      <c r="D86" s="104">
        <v>426.434</v>
      </c>
      <c r="E86" s="104">
        <v>0</v>
      </c>
      <c r="F86" s="104">
        <v>47.529</v>
      </c>
      <c r="G86" s="104">
        <v>0</v>
      </c>
      <c r="H86" s="104">
        <v>0</v>
      </c>
      <c r="I86" s="104">
        <v>0</v>
      </c>
    </row>
    <row r="87" spans="1:9" ht="15" customHeight="1">
      <c r="A87" s="100" t="s">
        <v>385</v>
      </c>
      <c r="B87" s="104">
        <v>52</v>
      </c>
      <c r="C87" s="104">
        <v>0</v>
      </c>
      <c r="D87" s="104">
        <v>1107</v>
      </c>
      <c r="E87" s="104">
        <v>0</v>
      </c>
      <c r="F87" s="104">
        <v>3238</v>
      </c>
      <c r="G87" s="104">
        <v>0</v>
      </c>
      <c r="H87" s="104">
        <v>0</v>
      </c>
      <c r="I87" s="104">
        <v>0</v>
      </c>
    </row>
    <row r="88" spans="1:9" s="106" customFormat="1" ht="24.75" customHeight="1">
      <c r="A88" s="102" t="s">
        <v>386</v>
      </c>
      <c r="B88" s="105"/>
      <c r="C88" s="105"/>
      <c r="D88" s="105"/>
      <c r="E88" s="105"/>
      <c r="F88" s="105"/>
      <c r="G88" s="105"/>
      <c r="H88" s="105"/>
      <c r="I88" s="105"/>
    </row>
    <row r="89" spans="1:9" ht="15" customHeight="1">
      <c r="A89" s="100" t="s">
        <v>288</v>
      </c>
      <c r="B89" s="104">
        <v>3.686</v>
      </c>
      <c r="C89" s="104">
        <v>0</v>
      </c>
      <c r="D89" s="104">
        <v>28271.806</v>
      </c>
      <c r="E89" s="104">
        <v>0</v>
      </c>
      <c r="F89" s="104">
        <v>51.007</v>
      </c>
      <c r="G89" s="104">
        <v>0</v>
      </c>
      <c r="H89" s="104">
        <v>3319.277</v>
      </c>
      <c r="I89" s="104">
        <v>0</v>
      </c>
    </row>
    <row r="90" spans="1:9" ht="15" customHeight="1">
      <c r="A90" s="100" t="s">
        <v>289</v>
      </c>
      <c r="B90" s="104">
        <v>247</v>
      </c>
      <c r="C90" s="104">
        <v>0</v>
      </c>
      <c r="D90" s="104">
        <v>32125</v>
      </c>
      <c r="E90" s="104">
        <v>0</v>
      </c>
      <c r="F90" s="104">
        <v>36</v>
      </c>
      <c r="G90" s="104">
        <v>0</v>
      </c>
      <c r="H90" s="104">
        <v>11598</v>
      </c>
      <c r="I90" s="104">
        <v>0</v>
      </c>
    </row>
    <row r="91" spans="1:9" s="106" customFormat="1" ht="24.75" customHeight="1">
      <c r="A91" s="102" t="s">
        <v>290</v>
      </c>
      <c r="B91" s="105"/>
      <c r="C91" s="105"/>
      <c r="D91" s="105"/>
      <c r="E91" s="105"/>
      <c r="F91" s="105"/>
      <c r="G91" s="105"/>
      <c r="H91" s="105"/>
      <c r="I91" s="105"/>
    </row>
    <row r="92" spans="1:9" ht="15" customHeight="1">
      <c r="A92" s="100" t="s">
        <v>387</v>
      </c>
      <c r="B92" s="104">
        <v>16427.531</v>
      </c>
      <c r="C92" s="104">
        <v>0</v>
      </c>
      <c r="D92" s="104">
        <v>1459.091</v>
      </c>
      <c r="E92" s="104">
        <v>0</v>
      </c>
      <c r="F92" s="104">
        <v>19434.686</v>
      </c>
      <c r="G92" s="104">
        <v>0</v>
      </c>
      <c r="H92" s="104">
        <v>4354.78</v>
      </c>
      <c r="I92" s="104">
        <v>0</v>
      </c>
    </row>
    <row r="93" spans="1:9" ht="15" customHeight="1">
      <c r="A93" s="100" t="s">
        <v>388</v>
      </c>
      <c r="B93" s="104">
        <v>86328</v>
      </c>
      <c r="C93" s="104">
        <v>0</v>
      </c>
      <c r="D93" s="104">
        <v>4002</v>
      </c>
      <c r="E93" s="104">
        <v>0</v>
      </c>
      <c r="F93" s="104">
        <v>49838</v>
      </c>
      <c r="G93" s="104">
        <v>0</v>
      </c>
      <c r="H93" s="104">
        <v>7939</v>
      </c>
      <c r="I93" s="104">
        <v>0</v>
      </c>
    </row>
    <row r="94" spans="1:9" s="106" customFormat="1" ht="24.75" customHeight="1">
      <c r="A94" s="102" t="s">
        <v>389</v>
      </c>
      <c r="B94" s="105"/>
      <c r="C94" s="105"/>
      <c r="D94" s="105"/>
      <c r="E94" s="105"/>
      <c r="F94" s="105"/>
      <c r="G94" s="105"/>
      <c r="H94" s="105"/>
      <c r="I94" s="105"/>
    </row>
    <row r="95" spans="1:9" ht="15" customHeight="1">
      <c r="A95" s="100" t="s">
        <v>390</v>
      </c>
      <c r="B95" s="104">
        <v>1884.936</v>
      </c>
      <c r="C95" s="104">
        <v>0</v>
      </c>
      <c r="D95" s="104">
        <v>2.06</v>
      </c>
      <c r="E95" s="104">
        <v>0</v>
      </c>
      <c r="F95" s="104">
        <v>73358.909</v>
      </c>
      <c r="G95" s="104">
        <v>0</v>
      </c>
      <c r="H95" s="104">
        <v>32.16</v>
      </c>
      <c r="I95" s="104">
        <v>0</v>
      </c>
    </row>
    <row r="96" spans="1:9" ht="15" customHeight="1">
      <c r="A96" s="100" t="s">
        <v>391</v>
      </c>
      <c r="B96" s="104">
        <v>8636</v>
      </c>
      <c r="C96" s="104">
        <v>0</v>
      </c>
      <c r="D96" s="104">
        <v>150</v>
      </c>
      <c r="E96" s="104">
        <v>0</v>
      </c>
      <c r="F96" s="104">
        <v>66730</v>
      </c>
      <c r="G96" s="104">
        <v>0</v>
      </c>
      <c r="H96" s="104">
        <v>2400</v>
      </c>
      <c r="I96" s="104">
        <v>0</v>
      </c>
    </row>
    <row r="97" spans="1:9" s="106" customFormat="1" ht="24.75" customHeight="1">
      <c r="A97" s="102" t="s">
        <v>392</v>
      </c>
      <c r="B97" s="105"/>
      <c r="C97" s="105"/>
      <c r="D97" s="105"/>
      <c r="E97" s="105"/>
      <c r="F97" s="105"/>
      <c r="G97" s="105"/>
      <c r="H97" s="105"/>
      <c r="I97" s="105"/>
    </row>
    <row r="98" spans="1:9" ht="15" customHeight="1">
      <c r="A98" s="100" t="s">
        <v>393</v>
      </c>
      <c r="B98" s="104">
        <v>0</v>
      </c>
      <c r="C98" s="104">
        <v>0</v>
      </c>
      <c r="D98" s="104">
        <v>1222.205</v>
      </c>
      <c r="E98" s="104">
        <v>0</v>
      </c>
      <c r="F98" s="104">
        <v>6.474</v>
      </c>
      <c r="G98" s="104">
        <v>0</v>
      </c>
      <c r="H98" s="104">
        <v>1861.928</v>
      </c>
      <c r="I98" s="104">
        <v>0</v>
      </c>
    </row>
    <row r="99" spans="1:9" ht="15" customHeight="1">
      <c r="A99" s="100" t="s">
        <v>394</v>
      </c>
      <c r="B99" s="104">
        <v>0</v>
      </c>
      <c r="C99" s="104">
        <v>0</v>
      </c>
      <c r="D99" s="104">
        <v>889</v>
      </c>
      <c r="E99" s="104">
        <v>0</v>
      </c>
      <c r="F99" s="104">
        <v>27</v>
      </c>
      <c r="G99" s="104">
        <v>0</v>
      </c>
      <c r="H99" s="104">
        <v>268</v>
      </c>
      <c r="I99" s="104">
        <v>0</v>
      </c>
    </row>
    <row r="100" spans="1:9" s="106" customFormat="1" ht="24.75" customHeight="1">
      <c r="A100" s="102" t="s">
        <v>395</v>
      </c>
      <c r="B100" s="105"/>
      <c r="C100" s="105"/>
      <c r="D100" s="105"/>
      <c r="E100" s="105"/>
      <c r="F100" s="105"/>
      <c r="G100" s="105"/>
      <c r="H100" s="105"/>
      <c r="I100" s="105"/>
    </row>
    <row r="101" spans="1:9" ht="15" customHeight="1">
      <c r="A101" s="100" t="s">
        <v>291</v>
      </c>
      <c r="B101" s="104">
        <v>6275.177</v>
      </c>
      <c r="C101" s="104">
        <v>0</v>
      </c>
      <c r="D101" s="104">
        <v>2964.162</v>
      </c>
      <c r="E101" s="104">
        <v>0</v>
      </c>
      <c r="F101" s="104">
        <v>1210.509</v>
      </c>
      <c r="G101" s="104">
        <v>0</v>
      </c>
      <c r="H101" s="104">
        <v>5558.66</v>
      </c>
      <c r="I101" s="104">
        <v>0</v>
      </c>
    </row>
    <row r="102" spans="1:9" ht="15" customHeight="1">
      <c r="A102" s="100" t="s">
        <v>292</v>
      </c>
      <c r="B102" s="104">
        <v>3481</v>
      </c>
      <c r="C102" s="104">
        <v>0</v>
      </c>
      <c r="D102" s="104">
        <v>4302</v>
      </c>
      <c r="E102" s="104">
        <v>0</v>
      </c>
      <c r="F102" s="104">
        <v>3388</v>
      </c>
      <c r="G102" s="104">
        <v>0</v>
      </c>
      <c r="H102" s="104">
        <v>4962</v>
      </c>
      <c r="I102" s="104">
        <v>0</v>
      </c>
    </row>
    <row r="103" spans="1:9" s="106" customFormat="1" ht="24.75" customHeight="1">
      <c r="A103" s="102" t="s">
        <v>293</v>
      </c>
      <c r="B103" s="105"/>
      <c r="C103" s="105"/>
      <c r="D103" s="105"/>
      <c r="E103" s="105"/>
      <c r="F103" s="105"/>
      <c r="G103" s="105"/>
      <c r="H103" s="105"/>
      <c r="I103" s="105"/>
    </row>
    <row r="104" spans="1:9" ht="15" customHeight="1">
      <c r="A104" s="100" t="s">
        <v>294</v>
      </c>
      <c r="B104" s="104">
        <v>17126.676</v>
      </c>
      <c r="C104" s="104">
        <v>0</v>
      </c>
      <c r="D104" s="104">
        <v>12637.923</v>
      </c>
      <c r="E104" s="104">
        <v>0</v>
      </c>
      <c r="F104" s="104">
        <v>36496.2</v>
      </c>
      <c r="G104" s="104">
        <v>0</v>
      </c>
      <c r="H104" s="104">
        <v>10299.231</v>
      </c>
      <c r="I104" s="104">
        <v>0</v>
      </c>
    </row>
    <row r="105" spans="1:9" ht="15" customHeight="1">
      <c r="A105" s="100" t="s">
        <v>295</v>
      </c>
      <c r="B105" s="104">
        <v>78635</v>
      </c>
      <c r="C105" s="104">
        <v>0</v>
      </c>
      <c r="D105" s="104">
        <v>18617</v>
      </c>
      <c r="E105" s="104">
        <v>0</v>
      </c>
      <c r="F105" s="104">
        <v>76260</v>
      </c>
      <c r="G105" s="104">
        <v>0</v>
      </c>
      <c r="H105" s="104">
        <v>11526</v>
      </c>
      <c r="I105" s="104">
        <v>0</v>
      </c>
    </row>
    <row r="106" spans="1:9" s="106" customFormat="1" ht="24.75" customHeight="1">
      <c r="A106" s="102" t="s">
        <v>296</v>
      </c>
      <c r="B106" s="105"/>
      <c r="C106" s="105"/>
      <c r="D106" s="105"/>
      <c r="E106" s="105"/>
      <c r="F106" s="105"/>
      <c r="G106" s="105"/>
      <c r="H106" s="105"/>
      <c r="I106" s="105"/>
    </row>
    <row r="107" spans="1:9" ht="15" customHeight="1">
      <c r="A107" s="100" t="s">
        <v>396</v>
      </c>
      <c r="B107" s="104">
        <v>7588.962</v>
      </c>
      <c r="C107" s="104">
        <v>0</v>
      </c>
      <c r="D107" s="104">
        <v>37753.671</v>
      </c>
      <c r="E107" s="104">
        <v>0</v>
      </c>
      <c r="F107" s="104">
        <v>5899.9</v>
      </c>
      <c r="G107" s="104">
        <v>0</v>
      </c>
      <c r="H107" s="104">
        <v>12170.292</v>
      </c>
      <c r="I107" s="104">
        <v>0</v>
      </c>
    </row>
    <row r="108" spans="1:9" ht="15" customHeight="1">
      <c r="A108" s="100" t="s">
        <v>397</v>
      </c>
      <c r="B108" s="104">
        <v>19660</v>
      </c>
      <c r="C108" s="104">
        <v>0</v>
      </c>
      <c r="D108" s="104">
        <v>324114</v>
      </c>
      <c r="E108" s="104">
        <v>0</v>
      </c>
      <c r="F108" s="104">
        <v>31003</v>
      </c>
      <c r="G108" s="104">
        <v>0</v>
      </c>
      <c r="H108" s="104">
        <v>10723</v>
      </c>
      <c r="I108" s="104">
        <v>0</v>
      </c>
    </row>
    <row r="109" spans="1:9" s="106" customFormat="1" ht="24.75" customHeight="1">
      <c r="A109" s="102" t="s">
        <v>398</v>
      </c>
      <c r="B109" s="105"/>
      <c r="C109" s="105"/>
      <c r="D109" s="105"/>
      <c r="E109" s="105"/>
      <c r="F109" s="105"/>
      <c r="G109" s="105"/>
      <c r="H109" s="105"/>
      <c r="I109" s="105"/>
    </row>
    <row r="110" spans="1:9" ht="15" customHeight="1">
      <c r="A110" s="127" t="s">
        <v>339</v>
      </c>
      <c r="B110" s="104">
        <v>49808.815</v>
      </c>
      <c r="C110" s="104">
        <v>1322608.724</v>
      </c>
      <c r="D110" s="104">
        <v>27225.435</v>
      </c>
      <c r="E110" s="104">
        <v>84.071</v>
      </c>
      <c r="F110" s="104">
        <v>250257.792</v>
      </c>
      <c r="G110" s="104">
        <v>1512158.934</v>
      </c>
      <c r="H110" s="104">
        <v>21739.863</v>
      </c>
      <c r="I110" s="104">
        <v>0</v>
      </c>
    </row>
    <row r="111" spans="1:9" ht="15" customHeight="1">
      <c r="A111" s="100" t="s">
        <v>298</v>
      </c>
      <c r="B111" s="104">
        <v>1338330</v>
      </c>
      <c r="C111" s="104">
        <v>28010782</v>
      </c>
      <c r="D111" s="104">
        <v>115709</v>
      </c>
      <c r="E111" s="104">
        <v>86</v>
      </c>
      <c r="F111" s="104">
        <v>622224</v>
      </c>
      <c r="G111" s="104">
        <v>31134974</v>
      </c>
      <c r="H111" s="104">
        <v>44330</v>
      </c>
      <c r="I111" s="104">
        <v>0</v>
      </c>
    </row>
    <row r="112" spans="1:9" s="106" customFormat="1" ht="24.75" customHeight="1">
      <c r="A112" s="102" t="s">
        <v>299</v>
      </c>
      <c r="B112" s="105"/>
      <c r="C112" s="105"/>
      <c r="D112" s="105"/>
      <c r="E112" s="105"/>
      <c r="F112" s="105"/>
      <c r="G112" s="105"/>
      <c r="H112" s="105"/>
      <c r="I112" s="105"/>
    </row>
    <row r="113" spans="1:9" ht="15" customHeight="1">
      <c r="A113" s="100" t="s">
        <v>300</v>
      </c>
      <c r="B113" s="104">
        <v>4883103.888</v>
      </c>
      <c r="C113" s="104">
        <v>0</v>
      </c>
      <c r="D113" s="104">
        <v>0</v>
      </c>
      <c r="E113" s="104">
        <v>6.101</v>
      </c>
      <c r="F113" s="104">
        <v>5783929.865</v>
      </c>
      <c r="G113" s="104">
        <v>0</v>
      </c>
      <c r="H113" s="104">
        <v>0</v>
      </c>
      <c r="I113" s="104">
        <v>30</v>
      </c>
    </row>
    <row r="114" spans="1:9" ht="15" customHeight="1">
      <c r="A114" s="100" t="s">
        <v>301</v>
      </c>
      <c r="B114" s="104">
        <v>39211994</v>
      </c>
      <c r="C114" s="104">
        <v>0</v>
      </c>
      <c r="D114" s="104">
        <v>0</v>
      </c>
      <c r="E114" s="104">
        <v>5</v>
      </c>
      <c r="F114" s="104">
        <v>35514780</v>
      </c>
      <c r="G114" s="104">
        <v>0</v>
      </c>
      <c r="H114" s="104">
        <v>0</v>
      </c>
      <c r="I114" s="104">
        <v>24</v>
      </c>
    </row>
    <row r="115" spans="1:9" s="106" customFormat="1" ht="24.75" customHeight="1">
      <c r="A115" s="102" t="s">
        <v>301</v>
      </c>
      <c r="B115" s="105"/>
      <c r="C115" s="105"/>
      <c r="D115" s="105"/>
      <c r="E115" s="105"/>
      <c r="F115" s="105"/>
      <c r="G115" s="105"/>
      <c r="H115" s="105"/>
      <c r="I115" s="105"/>
    </row>
    <row r="116" spans="1:9" ht="15" customHeight="1">
      <c r="A116" s="100" t="s">
        <v>302</v>
      </c>
      <c r="B116" s="104">
        <v>12735.191</v>
      </c>
      <c r="C116" s="104">
        <v>0</v>
      </c>
      <c r="D116" s="104">
        <v>29587.015</v>
      </c>
      <c r="E116" s="104">
        <v>0</v>
      </c>
      <c r="F116" s="104">
        <v>19382.445</v>
      </c>
      <c r="G116" s="104">
        <v>0</v>
      </c>
      <c r="H116" s="104">
        <v>9512.555</v>
      </c>
      <c r="I116" s="104">
        <v>0</v>
      </c>
    </row>
    <row r="117" spans="1:9" ht="15" customHeight="1">
      <c r="A117" s="100" t="s">
        <v>303</v>
      </c>
      <c r="B117" s="104">
        <v>1237687</v>
      </c>
      <c r="C117" s="104">
        <v>0</v>
      </c>
      <c r="D117" s="104">
        <v>80032</v>
      </c>
      <c r="E117" s="104">
        <v>0</v>
      </c>
      <c r="F117" s="104">
        <v>1081624</v>
      </c>
      <c r="G117" s="104">
        <v>0</v>
      </c>
      <c r="H117" s="104">
        <v>23062</v>
      </c>
      <c r="I117" s="104">
        <v>0</v>
      </c>
    </row>
    <row r="118" spans="1:9" s="106" customFormat="1" ht="24.75" customHeight="1">
      <c r="A118" s="102" t="s">
        <v>303</v>
      </c>
      <c r="B118" s="105"/>
      <c r="C118" s="105"/>
      <c r="D118" s="105"/>
      <c r="E118" s="105"/>
      <c r="F118" s="105"/>
      <c r="G118" s="105"/>
      <c r="H118" s="105"/>
      <c r="I118" s="105"/>
    </row>
    <row r="119" spans="1:9" ht="15" customHeight="1">
      <c r="A119" s="100" t="s">
        <v>399</v>
      </c>
      <c r="B119" s="104">
        <v>1843.698</v>
      </c>
      <c r="C119" s="104">
        <v>0</v>
      </c>
      <c r="D119" s="104">
        <v>5538.125</v>
      </c>
      <c r="E119" s="104">
        <v>0</v>
      </c>
      <c r="F119" s="104">
        <v>8138.996</v>
      </c>
      <c r="G119" s="104">
        <v>0</v>
      </c>
      <c r="H119" s="104">
        <v>6035.007</v>
      </c>
      <c r="I119" s="104">
        <v>0</v>
      </c>
    </row>
    <row r="120" spans="1:9" ht="15" customHeight="1">
      <c r="A120" s="100" t="s">
        <v>400</v>
      </c>
      <c r="B120" s="104">
        <v>1775</v>
      </c>
      <c r="C120" s="104">
        <v>0</v>
      </c>
      <c r="D120" s="104">
        <v>3606</v>
      </c>
      <c r="E120" s="104">
        <v>0</v>
      </c>
      <c r="F120" s="104">
        <v>8776</v>
      </c>
      <c r="G120" s="104">
        <v>0</v>
      </c>
      <c r="H120" s="104">
        <v>4079</v>
      </c>
      <c r="I120" s="104">
        <v>0</v>
      </c>
    </row>
    <row r="121" spans="1:9" s="106" customFormat="1" ht="24.75" customHeight="1">
      <c r="A121" s="102" t="s">
        <v>401</v>
      </c>
      <c r="B121" s="105"/>
      <c r="C121" s="105"/>
      <c r="D121" s="105"/>
      <c r="E121" s="105"/>
      <c r="F121" s="105"/>
      <c r="G121" s="105"/>
      <c r="H121" s="105"/>
      <c r="I121" s="105"/>
    </row>
    <row r="122" spans="1:9" ht="15" customHeight="1">
      <c r="A122" s="100" t="s">
        <v>304</v>
      </c>
      <c r="B122" s="104">
        <v>154573.413</v>
      </c>
      <c r="C122" s="104">
        <v>0</v>
      </c>
      <c r="D122" s="104">
        <v>11833.488</v>
      </c>
      <c r="E122" s="104">
        <v>0</v>
      </c>
      <c r="F122" s="104">
        <v>76560.789</v>
      </c>
      <c r="G122" s="104">
        <v>0</v>
      </c>
      <c r="H122" s="104">
        <v>1170.892</v>
      </c>
      <c r="I122" s="104">
        <v>0</v>
      </c>
    </row>
    <row r="123" spans="1:9" ht="15" customHeight="1">
      <c r="A123" s="100" t="s">
        <v>305</v>
      </c>
      <c r="B123" s="104">
        <v>135727</v>
      </c>
      <c r="C123" s="104">
        <v>0</v>
      </c>
      <c r="D123" s="104">
        <v>134072</v>
      </c>
      <c r="E123" s="104">
        <v>0</v>
      </c>
      <c r="F123" s="104">
        <v>148962</v>
      </c>
      <c r="G123" s="104">
        <v>0</v>
      </c>
      <c r="H123" s="104">
        <v>17832</v>
      </c>
      <c r="I123" s="104">
        <v>0</v>
      </c>
    </row>
    <row r="124" spans="1:9" s="106" customFormat="1" ht="39.75" customHeight="1">
      <c r="A124" s="102" t="s">
        <v>306</v>
      </c>
      <c r="B124" s="105"/>
      <c r="C124" s="105"/>
      <c r="D124" s="105"/>
      <c r="E124" s="105"/>
      <c r="F124" s="105"/>
      <c r="G124" s="105"/>
      <c r="H124" s="105"/>
      <c r="I124" s="105"/>
    </row>
    <row r="125" spans="1:9" ht="15" customHeight="1">
      <c r="A125" s="100" t="s">
        <v>402</v>
      </c>
      <c r="B125" s="104">
        <v>1567.647</v>
      </c>
      <c r="C125" s="104">
        <v>0</v>
      </c>
      <c r="D125" s="104">
        <v>1419.574</v>
      </c>
      <c r="E125" s="104">
        <v>0</v>
      </c>
      <c r="F125" s="104">
        <v>1616.171</v>
      </c>
      <c r="G125" s="104">
        <v>0</v>
      </c>
      <c r="H125" s="104">
        <v>681.198</v>
      </c>
      <c r="I125" s="104">
        <v>0</v>
      </c>
    </row>
    <row r="126" spans="1:9" ht="15" customHeight="1">
      <c r="A126" s="100" t="s">
        <v>403</v>
      </c>
      <c r="B126" s="104">
        <v>3257</v>
      </c>
      <c r="C126" s="104">
        <v>0</v>
      </c>
      <c r="D126" s="104">
        <v>4042</v>
      </c>
      <c r="E126" s="104">
        <v>0</v>
      </c>
      <c r="F126" s="104">
        <v>11252</v>
      </c>
      <c r="G126" s="104">
        <v>0</v>
      </c>
      <c r="H126" s="104">
        <v>2136</v>
      </c>
      <c r="I126" s="104">
        <v>0</v>
      </c>
    </row>
    <row r="127" spans="1:9" s="106" customFormat="1" ht="24.75" customHeight="1">
      <c r="A127" s="102" t="s">
        <v>404</v>
      </c>
      <c r="B127" s="105"/>
      <c r="C127" s="105"/>
      <c r="D127" s="105"/>
      <c r="E127" s="105"/>
      <c r="F127" s="105"/>
      <c r="G127" s="105"/>
      <c r="H127" s="105"/>
      <c r="I127" s="105"/>
    </row>
    <row r="128" spans="1:9" ht="15" customHeight="1">
      <c r="A128" s="100" t="s">
        <v>405</v>
      </c>
      <c r="B128" s="104">
        <v>1493.487</v>
      </c>
      <c r="C128" s="104">
        <v>0</v>
      </c>
      <c r="D128" s="104">
        <v>1419.574</v>
      </c>
      <c r="E128" s="104">
        <v>0</v>
      </c>
      <c r="F128" s="104">
        <v>1512.604</v>
      </c>
      <c r="G128" s="104">
        <v>0</v>
      </c>
      <c r="H128" s="104">
        <v>681.198</v>
      </c>
      <c r="I128" s="104">
        <v>0</v>
      </c>
    </row>
    <row r="129" spans="1:9" ht="15" customHeight="1">
      <c r="A129" s="100" t="s">
        <v>406</v>
      </c>
      <c r="B129" s="104">
        <v>1907</v>
      </c>
      <c r="C129" s="104">
        <v>0</v>
      </c>
      <c r="D129" s="104">
        <v>4042</v>
      </c>
      <c r="E129" s="104">
        <v>0</v>
      </c>
      <c r="F129" s="104">
        <v>6269</v>
      </c>
      <c r="G129" s="104">
        <v>0</v>
      </c>
      <c r="H129" s="104">
        <v>2136</v>
      </c>
      <c r="I129" s="104">
        <v>0</v>
      </c>
    </row>
    <row r="130" spans="1:9" s="106" customFormat="1" ht="24.75" customHeight="1">
      <c r="A130" s="102" t="s">
        <v>407</v>
      </c>
      <c r="B130" s="128"/>
      <c r="C130" s="128"/>
      <c r="D130" s="128"/>
      <c r="E130" s="128"/>
      <c r="F130" s="128"/>
      <c r="G130" s="128"/>
      <c r="H130" s="128"/>
      <c r="I130" s="128"/>
    </row>
    <row r="131" spans="1:9" ht="15" customHeight="1">
      <c r="A131" s="100" t="s">
        <v>408</v>
      </c>
      <c r="B131" s="129">
        <v>74.16</v>
      </c>
      <c r="C131" s="129">
        <v>0</v>
      </c>
      <c r="D131" s="129">
        <v>0</v>
      </c>
      <c r="E131" s="129">
        <v>0</v>
      </c>
      <c r="F131" s="129">
        <v>103.567</v>
      </c>
      <c r="G131" s="129">
        <v>0</v>
      </c>
      <c r="H131" s="129">
        <v>0</v>
      </c>
      <c r="I131" s="129">
        <v>0</v>
      </c>
    </row>
    <row r="132" spans="1:9" ht="15" customHeight="1">
      <c r="A132" s="100" t="s">
        <v>409</v>
      </c>
      <c r="B132" s="129">
        <v>1350</v>
      </c>
      <c r="C132" s="129">
        <v>0</v>
      </c>
      <c r="D132" s="129">
        <v>0</v>
      </c>
      <c r="E132" s="129">
        <v>0</v>
      </c>
      <c r="F132" s="129">
        <v>4983</v>
      </c>
      <c r="G132" s="129">
        <v>0</v>
      </c>
      <c r="H132" s="129">
        <v>0</v>
      </c>
      <c r="I132" s="129">
        <v>0</v>
      </c>
    </row>
    <row r="133" spans="1:9" s="106" customFormat="1" ht="24.75" customHeight="1">
      <c r="A133" s="109" t="s">
        <v>410</v>
      </c>
      <c r="B133" s="110"/>
      <c r="C133" s="110"/>
      <c r="D133" s="110"/>
      <c r="E133" s="110"/>
      <c r="F133" s="110"/>
      <c r="G133" s="110"/>
      <c r="H133" s="110"/>
      <c r="I133" s="110"/>
    </row>
    <row r="134" spans="1:17" s="115" customFormat="1" ht="33" customHeight="1">
      <c r="A134" s="588" t="s">
        <v>340</v>
      </c>
      <c r="B134" s="589"/>
      <c r="C134" s="111"/>
      <c r="D134" s="112"/>
      <c r="E134" s="112"/>
      <c r="F134" s="112"/>
      <c r="G134" s="112"/>
      <c r="H134" s="113"/>
      <c r="I134" s="113"/>
      <c r="J134" s="114"/>
      <c r="K134" s="114"/>
      <c r="L134" s="114"/>
      <c r="M134" s="114"/>
      <c r="N134" s="114"/>
      <c r="O134" s="114"/>
      <c r="P134" s="114"/>
      <c r="Q134" s="114"/>
    </row>
    <row r="135" spans="1:17" s="115" customFormat="1" ht="15" customHeight="1">
      <c r="A135" s="590" t="s">
        <v>341</v>
      </c>
      <c r="B135" s="590"/>
      <c r="C135" s="112"/>
      <c r="D135" s="112"/>
      <c r="E135" s="112"/>
      <c r="F135" s="112"/>
      <c r="G135" s="113"/>
      <c r="H135" s="113"/>
      <c r="I135" s="113"/>
      <c r="J135" s="114"/>
      <c r="K135" s="114"/>
      <c r="L135" s="114"/>
      <c r="M135" s="114"/>
      <c r="N135" s="114"/>
      <c r="O135" s="114"/>
      <c r="P135" s="114"/>
      <c r="Q135" s="114"/>
    </row>
    <row r="136" spans="1:17" s="119" customFormat="1" ht="15" customHeight="1">
      <c r="A136" s="591" t="s">
        <v>342</v>
      </c>
      <c r="B136" s="591"/>
      <c r="C136" s="116"/>
      <c r="D136" s="116"/>
      <c r="E136" s="116"/>
      <c r="F136" s="116"/>
      <c r="G136" s="116"/>
      <c r="H136" s="117"/>
      <c r="I136" s="117"/>
      <c r="J136" s="118"/>
      <c r="K136" s="118"/>
      <c r="L136" s="118"/>
      <c r="M136" s="118"/>
      <c r="N136" s="118"/>
      <c r="O136" s="118"/>
      <c r="P136" s="118"/>
      <c r="Q136" s="118"/>
    </row>
    <row r="137" spans="1:10" s="120" customFormat="1" ht="19.5" customHeight="1">
      <c r="A137" s="592"/>
      <c r="B137" s="593"/>
      <c r="C137" s="593"/>
      <c r="D137" s="593"/>
      <c r="E137" s="593"/>
      <c r="F137" s="593"/>
      <c r="G137" s="593"/>
      <c r="H137" s="593"/>
      <c r="I137" s="593"/>
      <c r="J137" s="593"/>
    </row>
  </sheetData>
  <sheetProtection/>
  <mergeCells count="11">
    <mergeCell ref="A1:I1"/>
    <mergeCell ref="A2:I2"/>
    <mergeCell ref="A3:I3"/>
    <mergeCell ref="H4:I4"/>
    <mergeCell ref="H5:I5"/>
    <mergeCell ref="B6:E6"/>
    <mergeCell ref="F6:I6"/>
    <mergeCell ref="A134:B134"/>
    <mergeCell ref="A135:B135"/>
    <mergeCell ref="A136:B136"/>
    <mergeCell ref="A137:J137"/>
  </mergeCells>
  <printOptions/>
  <pageMargins left="0.6692913385826772" right="0.6692913385826772" top="0.8661417322834646" bottom="0.7874015748031497" header="0" footer="0.5118110236220472"/>
  <pageSetup firstPageNumber="86" useFirstPageNumber="1" horizontalDpi="600" verticalDpi="600" orientation="portrait" paperSize="9" scale="57" r:id="rId1"/>
  <rowBreaks count="2" manualBreakCount="2">
    <brk id="63" max="8" man="1"/>
    <brk id="121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"/>
  <dimension ref="A1:Q56"/>
  <sheetViews>
    <sheetView zoomScaleSheetLayoutView="75" zoomScalePageLayoutView="0" workbookViewId="0" topLeftCell="A1">
      <selection activeCell="A4" sqref="A4"/>
    </sheetView>
  </sheetViews>
  <sheetFormatPr defaultColWidth="9.00390625" defaultRowHeight="19.5" customHeight="1"/>
  <cols>
    <col min="1" max="1" width="38.625" style="99" customWidth="1"/>
    <col min="2" max="4" width="14.125" style="103" customWidth="1"/>
    <col min="5" max="5" width="14.875" style="103" customWidth="1"/>
    <col min="6" max="8" width="14.125" style="103" customWidth="1"/>
    <col min="9" max="9" width="16.625" style="103" customWidth="1"/>
    <col min="10" max="16384" width="9.00390625" style="99" customWidth="1"/>
  </cols>
  <sheetData>
    <row r="1" spans="1:9" s="121" customFormat="1" ht="19.5" customHeight="1">
      <c r="A1" s="600" t="s">
        <v>310</v>
      </c>
      <c r="B1" s="600"/>
      <c r="C1" s="600"/>
      <c r="D1" s="600"/>
      <c r="E1" s="600"/>
      <c r="F1" s="600"/>
      <c r="G1" s="600"/>
      <c r="H1" s="600"/>
      <c r="I1" s="600"/>
    </row>
    <row r="2" spans="1:9" s="122" customFormat="1" ht="19.5" customHeight="1">
      <c r="A2" s="600" t="s">
        <v>311</v>
      </c>
      <c r="B2" s="600"/>
      <c r="C2" s="600"/>
      <c r="D2" s="600"/>
      <c r="E2" s="600"/>
      <c r="F2" s="600"/>
      <c r="G2" s="600"/>
      <c r="H2" s="600"/>
      <c r="I2" s="600"/>
    </row>
    <row r="3" spans="1:9" s="122" customFormat="1" ht="19.5" customHeight="1">
      <c r="A3" s="601" t="s">
        <v>312</v>
      </c>
      <c r="B3" s="601"/>
      <c r="C3" s="601"/>
      <c r="D3" s="601"/>
      <c r="E3" s="601"/>
      <c r="F3" s="601"/>
      <c r="G3" s="601"/>
      <c r="H3" s="601"/>
      <c r="I3" s="601"/>
    </row>
    <row r="4" spans="1:9" s="84" customFormat="1" ht="19.5" customHeight="1">
      <c r="A4" s="123"/>
      <c r="B4" s="123"/>
      <c r="C4" s="123"/>
      <c r="D4" s="123"/>
      <c r="E4" s="123"/>
      <c r="F4" s="123"/>
      <c r="G4" s="123"/>
      <c r="H4" s="596" t="s">
        <v>238</v>
      </c>
      <c r="I4" s="597"/>
    </row>
    <row r="5" spans="1:9" s="83" customFormat="1" ht="19.5" customHeight="1">
      <c r="A5" s="85"/>
      <c r="B5" s="85"/>
      <c r="C5" s="85"/>
      <c r="D5" s="85"/>
      <c r="E5" s="85"/>
      <c r="F5" s="85"/>
      <c r="G5" s="85"/>
      <c r="H5" s="598" t="s">
        <v>239</v>
      </c>
      <c r="I5" s="599"/>
    </row>
    <row r="6" spans="1:9" s="87" customFormat="1" ht="42" customHeight="1">
      <c r="A6" s="86" t="s">
        <v>240</v>
      </c>
      <c r="B6" s="582">
        <v>2016</v>
      </c>
      <c r="C6" s="583"/>
      <c r="D6" s="583"/>
      <c r="E6" s="584"/>
      <c r="F6" s="585">
        <v>2017</v>
      </c>
      <c r="G6" s="586"/>
      <c r="H6" s="586"/>
      <c r="I6" s="587"/>
    </row>
    <row r="7" spans="1:9" s="87" customFormat="1" ht="21.75" customHeight="1">
      <c r="A7" s="88" t="s">
        <v>313</v>
      </c>
      <c r="B7" s="89" t="s">
        <v>314</v>
      </c>
      <c r="C7" s="89" t="s">
        <v>315</v>
      </c>
      <c r="D7" s="89" t="s">
        <v>316</v>
      </c>
      <c r="E7" s="90" t="s">
        <v>317</v>
      </c>
      <c r="F7" s="89" t="s">
        <v>314</v>
      </c>
      <c r="G7" s="89" t="s">
        <v>315</v>
      </c>
      <c r="H7" s="89" t="s">
        <v>316</v>
      </c>
      <c r="I7" s="90" t="s">
        <v>317</v>
      </c>
    </row>
    <row r="8" spans="1:9" s="87" customFormat="1" ht="19.5" customHeight="1">
      <c r="A8" s="91" t="s">
        <v>318</v>
      </c>
      <c r="B8" s="92" t="s">
        <v>319</v>
      </c>
      <c r="C8" s="92" t="s">
        <v>320</v>
      </c>
      <c r="D8" s="92" t="s">
        <v>321</v>
      </c>
      <c r="E8" s="93" t="s">
        <v>322</v>
      </c>
      <c r="F8" s="92" t="s">
        <v>319</v>
      </c>
      <c r="G8" s="92" t="s">
        <v>320</v>
      </c>
      <c r="H8" s="92" t="s">
        <v>321</v>
      </c>
      <c r="I8" s="93" t="s">
        <v>322</v>
      </c>
    </row>
    <row r="9" spans="1:9" s="87" customFormat="1" ht="21.75" customHeight="1">
      <c r="A9" s="94"/>
      <c r="B9" s="95" t="s">
        <v>323</v>
      </c>
      <c r="C9" s="95" t="s">
        <v>324</v>
      </c>
      <c r="D9" s="95" t="s">
        <v>325</v>
      </c>
      <c r="E9" s="96" t="s">
        <v>326</v>
      </c>
      <c r="F9" s="95" t="s">
        <v>323</v>
      </c>
      <c r="G9" s="95" t="s">
        <v>324</v>
      </c>
      <c r="H9" s="95" t="s">
        <v>325</v>
      </c>
      <c r="I9" s="96" t="s">
        <v>326</v>
      </c>
    </row>
    <row r="10" spans="1:9" ht="15" customHeight="1">
      <c r="A10" s="97"/>
      <c r="B10" s="98"/>
      <c r="C10" s="98"/>
      <c r="D10" s="98"/>
      <c r="E10" s="98"/>
      <c r="F10" s="98"/>
      <c r="G10" s="98"/>
      <c r="H10" s="98"/>
      <c r="I10" s="98"/>
    </row>
    <row r="11" spans="1:9" ht="15" customHeight="1">
      <c r="A11" s="100" t="s">
        <v>327</v>
      </c>
      <c r="B11" s="101">
        <v>200089.823</v>
      </c>
      <c r="C11" s="101">
        <v>393010.19</v>
      </c>
      <c r="D11" s="101">
        <v>3528.953</v>
      </c>
      <c r="E11" s="101">
        <v>0</v>
      </c>
      <c r="F11" s="101">
        <v>110723.862</v>
      </c>
      <c r="G11" s="101">
        <v>577516.418</v>
      </c>
      <c r="H11" s="101">
        <v>33141.198</v>
      </c>
      <c r="I11" s="101">
        <v>0</v>
      </c>
    </row>
    <row r="12" spans="1:9" ht="15" customHeight="1">
      <c r="A12" s="100" t="s">
        <v>328</v>
      </c>
      <c r="B12" s="101">
        <v>161277</v>
      </c>
      <c r="C12" s="101">
        <v>299779</v>
      </c>
      <c r="D12" s="101">
        <v>410</v>
      </c>
      <c r="E12" s="101">
        <v>0</v>
      </c>
      <c r="F12" s="101">
        <v>158097</v>
      </c>
      <c r="G12" s="101">
        <v>340902</v>
      </c>
      <c r="H12" s="101">
        <v>2505</v>
      </c>
      <c r="I12" s="101">
        <v>0</v>
      </c>
    </row>
    <row r="13" ht="39.75" customHeight="1">
      <c r="A13" s="102" t="s">
        <v>328</v>
      </c>
    </row>
    <row r="14" spans="1:9" ht="15" customHeight="1">
      <c r="A14" s="100" t="s">
        <v>257</v>
      </c>
      <c r="B14" s="104">
        <v>0</v>
      </c>
      <c r="C14" s="104">
        <v>0</v>
      </c>
      <c r="D14" s="104">
        <v>0</v>
      </c>
      <c r="E14" s="104">
        <v>0</v>
      </c>
      <c r="F14" s="104">
        <v>468.05</v>
      </c>
      <c r="G14" s="104">
        <v>0</v>
      </c>
      <c r="H14" s="104">
        <v>358.286</v>
      </c>
      <c r="I14" s="104">
        <v>0</v>
      </c>
    </row>
    <row r="15" spans="1:9" ht="15" customHeight="1">
      <c r="A15" s="100" t="s">
        <v>329</v>
      </c>
      <c r="B15" s="104">
        <v>0</v>
      </c>
      <c r="C15" s="104">
        <v>0</v>
      </c>
      <c r="D15" s="104">
        <v>0</v>
      </c>
      <c r="E15" s="104">
        <v>0</v>
      </c>
      <c r="F15" s="104">
        <v>74</v>
      </c>
      <c r="G15" s="104">
        <v>0</v>
      </c>
      <c r="H15" s="104">
        <v>1154</v>
      </c>
      <c r="I15" s="104">
        <v>0</v>
      </c>
    </row>
    <row r="16" spans="1:9" s="106" customFormat="1" ht="24.75" customHeight="1">
      <c r="A16" s="102" t="s">
        <v>259</v>
      </c>
      <c r="B16" s="105"/>
      <c r="C16" s="105"/>
      <c r="D16" s="105"/>
      <c r="E16" s="105"/>
      <c r="F16" s="105"/>
      <c r="G16" s="105"/>
      <c r="H16" s="105"/>
      <c r="I16" s="105"/>
    </row>
    <row r="17" spans="1:9" ht="15" customHeight="1">
      <c r="A17" s="100" t="s">
        <v>330</v>
      </c>
      <c r="B17" s="104">
        <v>0</v>
      </c>
      <c r="C17" s="104">
        <v>0</v>
      </c>
      <c r="D17" s="104">
        <v>0</v>
      </c>
      <c r="E17" s="104">
        <v>0</v>
      </c>
      <c r="F17" s="104">
        <v>153.05</v>
      </c>
      <c r="G17" s="104">
        <v>0</v>
      </c>
      <c r="H17" s="104">
        <v>0</v>
      </c>
      <c r="I17" s="104">
        <v>0</v>
      </c>
    </row>
    <row r="18" spans="1:9" ht="15" customHeight="1">
      <c r="A18" s="100" t="s">
        <v>262</v>
      </c>
      <c r="B18" s="104">
        <v>0</v>
      </c>
      <c r="C18" s="104">
        <v>0</v>
      </c>
      <c r="D18" s="104">
        <v>0</v>
      </c>
      <c r="E18" s="104">
        <v>0</v>
      </c>
      <c r="F18" s="104">
        <v>22</v>
      </c>
      <c r="G18" s="104">
        <v>0</v>
      </c>
      <c r="H18" s="104">
        <v>0</v>
      </c>
      <c r="I18" s="104">
        <v>0</v>
      </c>
    </row>
    <row r="19" spans="1:9" s="106" customFormat="1" ht="24.75" customHeight="1">
      <c r="A19" s="102" t="s">
        <v>263</v>
      </c>
      <c r="B19" s="105"/>
      <c r="C19" s="105"/>
      <c r="D19" s="105"/>
      <c r="E19" s="105"/>
      <c r="F19" s="105"/>
      <c r="G19" s="105"/>
      <c r="H19" s="105"/>
      <c r="I19" s="105"/>
    </row>
    <row r="20" spans="1:9" ht="15" customHeight="1">
      <c r="A20" s="100" t="s">
        <v>264</v>
      </c>
      <c r="B20" s="104">
        <v>0</v>
      </c>
      <c r="C20" s="104">
        <v>0</v>
      </c>
      <c r="D20" s="104">
        <v>0</v>
      </c>
      <c r="E20" s="104">
        <v>0</v>
      </c>
      <c r="F20" s="104">
        <v>0</v>
      </c>
      <c r="G20" s="104">
        <v>0</v>
      </c>
      <c r="H20" s="104">
        <v>358.286</v>
      </c>
      <c r="I20" s="104">
        <v>0</v>
      </c>
    </row>
    <row r="21" spans="1:9" ht="15" customHeight="1">
      <c r="A21" s="100" t="s">
        <v>265</v>
      </c>
      <c r="B21" s="104">
        <v>0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104">
        <v>1154</v>
      </c>
      <c r="I21" s="104">
        <v>0</v>
      </c>
    </row>
    <row r="22" spans="1:9" s="106" customFormat="1" ht="24.75" customHeight="1">
      <c r="A22" s="102" t="s">
        <v>266</v>
      </c>
      <c r="B22" s="105"/>
      <c r="C22" s="105"/>
      <c r="D22" s="105"/>
      <c r="E22" s="105"/>
      <c r="F22" s="105"/>
      <c r="G22" s="105"/>
      <c r="H22" s="105"/>
      <c r="I22" s="105"/>
    </row>
    <row r="23" spans="1:9" ht="15" customHeight="1">
      <c r="A23" s="100" t="s">
        <v>331</v>
      </c>
      <c r="B23" s="104">
        <v>0</v>
      </c>
      <c r="C23" s="104">
        <v>0</v>
      </c>
      <c r="D23" s="104">
        <v>0</v>
      </c>
      <c r="E23" s="104">
        <v>0</v>
      </c>
      <c r="F23" s="104">
        <v>315</v>
      </c>
      <c r="G23" s="104">
        <v>0</v>
      </c>
      <c r="H23" s="104">
        <v>0</v>
      </c>
      <c r="I23" s="104">
        <v>0</v>
      </c>
    </row>
    <row r="24" spans="1:9" ht="15" customHeight="1">
      <c r="A24" s="100" t="s">
        <v>332</v>
      </c>
      <c r="B24" s="104">
        <v>0</v>
      </c>
      <c r="C24" s="104">
        <v>0</v>
      </c>
      <c r="D24" s="104">
        <v>0</v>
      </c>
      <c r="E24" s="104">
        <v>0</v>
      </c>
      <c r="F24" s="104">
        <v>52</v>
      </c>
      <c r="G24" s="104">
        <v>0</v>
      </c>
      <c r="H24" s="104">
        <v>0</v>
      </c>
      <c r="I24" s="104">
        <v>0</v>
      </c>
    </row>
    <row r="25" spans="1:9" s="106" customFormat="1" ht="39.75" customHeight="1">
      <c r="A25" s="102" t="s">
        <v>333</v>
      </c>
      <c r="B25" s="105"/>
      <c r="C25" s="105"/>
      <c r="D25" s="105"/>
      <c r="E25" s="105"/>
      <c r="F25" s="105"/>
      <c r="G25" s="105"/>
      <c r="H25" s="105"/>
      <c r="I25" s="105"/>
    </row>
    <row r="26" spans="1:9" ht="15" customHeight="1">
      <c r="A26" s="100" t="s">
        <v>276</v>
      </c>
      <c r="B26" s="104">
        <v>0</v>
      </c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13215.75</v>
      </c>
      <c r="I26" s="104">
        <v>0</v>
      </c>
    </row>
    <row r="27" spans="1:9" ht="15" customHeight="1">
      <c r="A27" s="100" t="s">
        <v>334</v>
      </c>
      <c r="B27" s="104">
        <v>0</v>
      </c>
      <c r="C27" s="104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344</v>
      </c>
      <c r="I27" s="104">
        <v>0</v>
      </c>
    </row>
    <row r="28" spans="1:9" s="106" customFormat="1" ht="24.75" customHeight="1">
      <c r="A28" s="102" t="s">
        <v>278</v>
      </c>
      <c r="B28" s="105"/>
      <c r="C28" s="105"/>
      <c r="D28" s="105"/>
      <c r="E28" s="105"/>
      <c r="F28" s="105"/>
      <c r="G28" s="105"/>
      <c r="H28" s="105"/>
      <c r="I28" s="105"/>
    </row>
    <row r="29" spans="1:9" ht="15" customHeight="1">
      <c r="A29" s="100" t="s">
        <v>335</v>
      </c>
      <c r="B29" s="104">
        <v>0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13215.75</v>
      </c>
      <c r="I29" s="104">
        <v>0</v>
      </c>
    </row>
    <row r="30" spans="1:9" ht="15" customHeight="1">
      <c r="A30" s="100" t="s">
        <v>283</v>
      </c>
      <c r="B30" s="104">
        <v>0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104">
        <v>344</v>
      </c>
      <c r="I30" s="104">
        <v>0</v>
      </c>
    </row>
    <row r="31" spans="1:9" s="106" customFormat="1" ht="39.75" customHeight="1">
      <c r="A31" s="102" t="s">
        <v>284</v>
      </c>
      <c r="B31" s="105"/>
      <c r="C31" s="105"/>
      <c r="D31" s="105"/>
      <c r="E31" s="105"/>
      <c r="F31" s="105"/>
      <c r="G31" s="105"/>
      <c r="H31" s="105"/>
      <c r="I31" s="105"/>
    </row>
    <row r="32" spans="1:9" ht="15" customHeight="1">
      <c r="A32" s="100" t="s">
        <v>285</v>
      </c>
      <c r="B32" s="104">
        <v>200089.823</v>
      </c>
      <c r="C32" s="104">
        <v>393010.19</v>
      </c>
      <c r="D32" s="104">
        <v>3528.953</v>
      </c>
      <c r="E32" s="104">
        <v>0</v>
      </c>
      <c r="F32" s="104">
        <v>110255.812</v>
      </c>
      <c r="G32" s="104">
        <v>577516.418</v>
      </c>
      <c r="H32" s="104">
        <v>19567.162</v>
      </c>
      <c r="I32" s="104">
        <v>0</v>
      </c>
    </row>
    <row r="33" spans="1:9" ht="15" customHeight="1">
      <c r="A33" s="100" t="s">
        <v>336</v>
      </c>
      <c r="B33" s="104">
        <v>161277</v>
      </c>
      <c r="C33" s="104">
        <v>299779</v>
      </c>
      <c r="D33" s="104">
        <v>410</v>
      </c>
      <c r="E33" s="104">
        <v>0</v>
      </c>
      <c r="F33" s="104">
        <v>158023</v>
      </c>
      <c r="G33" s="104">
        <v>340902</v>
      </c>
      <c r="H33" s="104">
        <v>1007</v>
      </c>
      <c r="I33" s="104">
        <v>0</v>
      </c>
    </row>
    <row r="34" spans="1:9" s="106" customFormat="1" ht="24.75" customHeight="1">
      <c r="A34" s="102" t="s">
        <v>287</v>
      </c>
      <c r="B34" s="105"/>
      <c r="C34" s="105"/>
      <c r="D34" s="105"/>
      <c r="E34" s="105"/>
      <c r="F34" s="105"/>
      <c r="G34" s="105"/>
      <c r="H34" s="105"/>
      <c r="I34" s="105"/>
    </row>
    <row r="35" spans="1:9" s="106" customFormat="1" ht="24.75" customHeight="1">
      <c r="A35" s="107" t="s">
        <v>337</v>
      </c>
      <c r="B35" s="108"/>
      <c r="C35" s="108"/>
      <c r="D35" s="108"/>
      <c r="E35" s="108"/>
      <c r="F35" s="108"/>
      <c r="G35" s="108"/>
      <c r="H35" s="108"/>
      <c r="I35" s="108"/>
    </row>
    <row r="36" spans="1:9" ht="15" customHeight="1">
      <c r="A36" s="100" t="s">
        <v>338</v>
      </c>
      <c r="B36" s="104">
        <v>13.8</v>
      </c>
      <c r="C36" s="104">
        <v>0</v>
      </c>
      <c r="D36" s="104">
        <v>735</v>
      </c>
      <c r="E36" s="104">
        <v>0</v>
      </c>
      <c r="F36" s="104">
        <v>10.43</v>
      </c>
      <c r="G36" s="104">
        <v>0</v>
      </c>
      <c r="H36" s="104">
        <v>412</v>
      </c>
      <c r="I36" s="104">
        <v>0</v>
      </c>
    </row>
    <row r="37" spans="1:9" ht="15" customHeight="1">
      <c r="A37" s="100" t="s">
        <v>289</v>
      </c>
      <c r="B37" s="104">
        <v>107</v>
      </c>
      <c r="C37" s="104">
        <v>0</v>
      </c>
      <c r="D37" s="104">
        <v>104</v>
      </c>
      <c r="E37" s="104">
        <v>0</v>
      </c>
      <c r="F37" s="104">
        <v>110</v>
      </c>
      <c r="G37" s="104">
        <v>0</v>
      </c>
      <c r="H37" s="104">
        <v>62</v>
      </c>
      <c r="I37" s="104">
        <v>0</v>
      </c>
    </row>
    <row r="38" spans="1:9" s="106" customFormat="1" ht="24.75" customHeight="1">
      <c r="A38" s="102" t="s">
        <v>290</v>
      </c>
      <c r="B38" s="105"/>
      <c r="C38" s="105"/>
      <c r="D38" s="105"/>
      <c r="E38" s="105"/>
      <c r="F38" s="105"/>
      <c r="G38" s="105"/>
      <c r="H38" s="105"/>
      <c r="I38" s="105"/>
    </row>
    <row r="39" spans="1:9" ht="15" customHeight="1">
      <c r="A39" s="100" t="s">
        <v>291</v>
      </c>
      <c r="B39" s="104">
        <v>1821.452</v>
      </c>
      <c r="C39" s="104">
        <v>0</v>
      </c>
      <c r="D39" s="104">
        <v>0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</row>
    <row r="40" spans="1:9" ht="15" customHeight="1">
      <c r="A40" s="100" t="s">
        <v>292</v>
      </c>
      <c r="B40" s="104">
        <v>1918</v>
      </c>
      <c r="C40" s="104">
        <v>0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</row>
    <row r="41" spans="1:9" s="106" customFormat="1" ht="24.75" customHeight="1">
      <c r="A41" s="102" t="s">
        <v>293</v>
      </c>
      <c r="B41" s="105"/>
      <c r="C41" s="105"/>
      <c r="D41" s="105"/>
      <c r="E41" s="105"/>
      <c r="F41" s="105"/>
      <c r="G41" s="105"/>
      <c r="H41" s="105"/>
      <c r="I41" s="105"/>
    </row>
    <row r="42" spans="1:9" ht="15" customHeight="1">
      <c r="A42" s="100" t="s">
        <v>294</v>
      </c>
      <c r="B42" s="104">
        <v>0</v>
      </c>
      <c r="C42" s="104">
        <v>0</v>
      </c>
      <c r="D42" s="104">
        <v>0</v>
      </c>
      <c r="E42" s="104">
        <v>0</v>
      </c>
      <c r="F42" s="104">
        <v>2.496</v>
      </c>
      <c r="G42" s="104">
        <v>0</v>
      </c>
      <c r="H42" s="104">
        <v>14273.629</v>
      </c>
      <c r="I42" s="104">
        <v>0</v>
      </c>
    </row>
    <row r="43" spans="1:9" ht="15" customHeight="1">
      <c r="A43" s="100" t="s">
        <v>295</v>
      </c>
      <c r="B43" s="104">
        <v>0</v>
      </c>
      <c r="C43" s="104">
        <v>0</v>
      </c>
      <c r="D43" s="104">
        <v>0</v>
      </c>
      <c r="E43" s="104">
        <v>0</v>
      </c>
      <c r="F43" s="104">
        <v>1</v>
      </c>
      <c r="G43" s="104">
        <v>0</v>
      </c>
      <c r="H43" s="104">
        <v>439</v>
      </c>
      <c r="I43" s="104">
        <v>0</v>
      </c>
    </row>
    <row r="44" spans="1:9" s="106" customFormat="1" ht="24.75" customHeight="1">
      <c r="A44" s="102" t="s">
        <v>296</v>
      </c>
      <c r="B44" s="105"/>
      <c r="C44" s="105"/>
      <c r="D44" s="105"/>
      <c r="E44" s="105"/>
      <c r="F44" s="105"/>
      <c r="G44" s="105"/>
      <c r="H44" s="105"/>
      <c r="I44" s="105"/>
    </row>
    <row r="45" spans="1:9" ht="15" customHeight="1">
      <c r="A45" s="100" t="s">
        <v>339</v>
      </c>
      <c r="B45" s="104">
        <v>0</v>
      </c>
      <c r="C45" s="104">
        <v>393010.19</v>
      </c>
      <c r="D45" s="104">
        <v>1210.653</v>
      </c>
      <c r="E45" s="104">
        <v>0</v>
      </c>
      <c r="F45" s="104">
        <v>0</v>
      </c>
      <c r="G45" s="104">
        <v>577516.418</v>
      </c>
      <c r="H45" s="104">
        <v>0</v>
      </c>
      <c r="I45" s="104">
        <v>0</v>
      </c>
    </row>
    <row r="46" spans="1:9" ht="15" customHeight="1">
      <c r="A46" s="100" t="s">
        <v>298</v>
      </c>
      <c r="B46" s="104">
        <v>0</v>
      </c>
      <c r="C46" s="104">
        <v>299779</v>
      </c>
      <c r="D46" s="104">
        <v>98</v>
      </c>
      <c r="E46" s="104">
        <v>0</v>
      </c>
      <c r="F46" s="104">
        <v>0</v>
      </c>
      <c r="G46" s="104">
        <v>340902</v>
      </c>
      <c r="H46" s="104">
        <v>0</v>
      </c>
      <c r="I46" s="104">
        <v>0</v>
      </c>
    </row>
    <row r="47" spans="1:9" s="106" customFormat="1" ht="24.75" customHeight="1">
      <c r="A47" s="102" t="s">
        <v>299</v>
      </c>
      <c r="B47" s="105"/>
      <c r="C47" s="105"/>
      <c r="D47" s="105"/>
      <c r="E47" s="105"/>
      <c r="F47" s="105"/>
      <c r="G47" s="105"/>
      <c r="H47" s="105"/>
      <c r="I47" s="105"/>
    </row>
    <row r="48" spans="1:9" ht="15" customHeight="1">
      <c r="A48" s="100" t="s">
        <v>300</v>
      </c>
      <c r="B48" s="104">
        <v>198221.571</v>
      </c>
      <c r="C48" s="104">
        <v>0</v>
      </c>
      <c r="D48" s="104">
        <v>0</v>
      </c>
      <c r="E48" s="104">
        <v>0</v>
      </c>
      <c r="F48" s="104">
        <v>110242.886</v>
      </c>
      <c r="G48" s="104">
        <v>0</v>
      </c>
      <c r="H48" s="104">
        <v>0</v>
      </c>
      <c r="I48" s="104">
        <v>0</v>
      </c>
    </row>
    <row r="49" spans="1:9" ht="15" customHeight="1">
      <c r="A49" s="100" t="s">
        <v>301</v>
      </c>
      <c r="B49" s="104">
        <v>158802</v>
      </c>
      <c r="C49" s="104">
        <v>0</v>
      </c>
      <c r="D49" s="104">
        <v>0</v>
      </c>
      <c r="E49" s="104">
        <v>0</v>
      </c>
      <c r="F49" s="104">
        <v>157912</v>
      </c>
      <c r="G49" s="104">
        <v>0</v>
      </c>
      <c r="H49" s="104">
        <v>0</v>
      </c>
      <c r="I49" s="104">
        <v>0</v>
      </c>
    </row>
    <row r="50" spans="1:9" s="106" customFormat="1" ht="24.75" customHeight="1">
      <c r="A50" s="102" t="s">
        <v>301</v>
      </c>
      <c r="B50" s="105"/>
      <c r="C50" s="105"/>
      <c r="D50" s="105"/>
      <c r="E50" s="105"/>
      <c r="F50" s="105"/>
      <c r="G50" s="105"/>
      <c r="H50" s="105"/>
      <c r="I50" s="105"/>
    </row>
    <row r="51" spans="1:9" ht="15" customHeight="1">
      <c r="A51" s="100" t="s">
        <v>302</v>
      </c>
      <c r="B51" s="104">
        <v>0</v>
      </c>
      <c r="C51" s="104">
        <v>0</v>
      </c>
      <c r="D51" s="104">
        <v>1483.3</v>
      </c>
      <c r="E51" s="104">
        <v>0</v>
      </c>
      <c r="F51" s="104">
        <v>0</v>
      </c>
      <c r="G51" s="104">
        <v>0</v>
      </c>
      <c r="H51" s="104">
        <v>4581.533</v>
      </c>
      <c r="I51" s="104">
        <v>0</v>
      </c>
    </row>
    <row r="52" spans="1:9" ht="15" customHeight="1">
      <c r="A52" s="100" t="s">
        <v>303</v>
      </c>
      <c r="B52" s="104">
        <v>0</v>
      </c>
      <c r="C52" s="104">
        <v>0</v>
      </c>
      <c r="D52" s="104">
        <v>190</v>
      </c>
      <c r="E52" s="104">
        <v>0</v>
      </c>
      <c r="F52" s="104">
        <v>0</v>
      </c>
      <c r="G52" s="104">
        <v>0</v>
      </c>
      <c r="H52" s="104">
        <v>466</v>
      </c>
      <c r="I52" s="104">
        <v>0</v>
      </c>
    </row>
    <row r="53" spans="1:9" s="106" customFormat="1" ht="24.75" customHeight="1">
      <c r="A53" s="109" t="s">
        <v>303</v>
      </c>
      <c r="B53" s="110"/>
      <c r="C53" s="110"/>
      <c r="D53" s="110"/>
      <c r="E53" s="110"/>
      <c r="F53" s="110"/>
      <c r="G53" s="110"/>
      <c r="H53" s="110"/>
      <c r="I53" s="110"/>
    </row>
    <row r="54" spans="1:17" s="115" customFormat="1" ht="33" customHeight="1">
      <c r="A54" s="588" t="s">
        <v>340</v>
      </c>
      <c r="B54" s="589"/>
      <c r="C54" s="111"/>
      <c r="D54" s="112"/>
      <c r="E54" s="112"/>
      <c r="F54" s="112"/>
      <c r="G54" s="112"/>
      <c r="H54" s="113"/>
      <c r="I54" s="113"/>
      <c r="J54" s="114"/>
      <c r="K54" s="114"/>
      <c r="L54" s="114"/>
      <c r="M54" s="114"/>
      <c r="N54" s="114"/>
      <c r="O54" s="114"/>
      <c r="P54" s="114"/>
      <c r="Q54" s="114"/>
    </row>
    <row r="55" spans="1:17" s="115" customFormat="1" ht="15" customHeight="1">
      <c r="A55" s="590" t="s">
        <v>341</v>
      </c>
      <c r="B55" s="590"/>
      <c r="C55" s="112"/>
      <c r="D55" s="112"/>
      <c r="E55" s="112"/>
      <c r="F55" s="112"/>
      <c r="G55" s="113"/>
      <c r="H55" s="113"/>
      <c r="I55" s="113"/>
      <c r="J55" s="114"/>
      <c r="K55" s="114"/>
      <c r="L55" s="114"/>
      <c r="M55" s="114"/>
      <c r="N55" s="114"/>
      <c r="O55" s="114"/>
      <c r="P55" s="114"/>
      <c r="Q55" s="114"/>
    </row>
    <row r="56" spans="1:17" s="119" customFormat="1" ht="15" customHeight="1">
      <c r="A56" s="591" t="s">
        <v>342</v>
      </c>
      <c r="B56" s="591"/>
      <c r="C56" s="116"/>
      <c r="D56" s="116"/>
      <c r="E56" s="116"/>
      <c r="F56" s="116"/>
      <c r="G56" s="116"/>
      <c r="H56" s="117"/>
      <c r="I56" s="117"/>
      <c r="J56" s="118"/>
      <c r="K56" s="118"/>
      <c r="L56" s="118"/>
      <c r="M56" s="118"/>
      <c r="N56" s="118"/>
      <c r="O56" s="118"/>
      <c r="P56" s="118"/>
      <c r="Q56" s="118"/>
    </row>
  </sheetData>
  <sheetProtection/>
  <mergeCells count="10">
    <mergeCell ref="A54:B54"/>
    <mergeCell ref="A55:B55"/>
    <mergeCell ref="A56:B56"/>
    <mergeCell ref="A1:I1"/>
    <mergeCell ref="A2:I2"/>
    <mergeCell ref="A3:I3"/>
    <mergeCell ref="H4:I4"/>
    <mergeCell ref="H5:I5"/>
    <mergeCell ref="B6:E6"/>
    <mergeCell ref="F6:I6"/>
  </mergeCells>
  <printOptions/>
  <pageMargins left="0.6692913385826772" right="0.6692913385826772" top="0.8661417322834646" bottom="0.7874015748031497" header="0" footer="0.5118110236220472"/>
  <pageSetup firstPageNumber="89" useFirstPageNumber="1" horizontalDpi="600" verticalDpi="600" orientation="portrait" paperSize="9" scale="5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"/>
  <dimension ref="A1:Q70"/>
  <sheetViews>
    <sheetView zoomScaleSheetLayoutView="75" zoomScalePageLayoutView="0" workbookViewId="0" topLeftCell="A1">
      <selection activeCell="D4" sqref="D4"/>
    </sheetView>
  </sheetViews>
  <sheetFormatPr defaultColWidth="9.00390625" defaultRowHeight="19.5" customHeight="1"/>
  <cols>
    <col min="1" max="1" width="38.625" style="99" customWidth="1"/>
    <col min="2" max="4" width="14.125" style="103" customWidth="1"/>
    <col min="5" max="5" width="14.875" style="103" customWidth="1"/>
    <col min="6" max="8" width="14.125" style="103" customWidth="1"/>
    <col min="9" max="9" width="16.50390625" style="103" customWidth="1"/>
    <col min="10" max="16384" width="9.00390625" style="99" customWidth="1"/>
  </cols>
  <sheetData>
    <row r="1" spans="1:9" s="82" customFormat="1" ht="19.5" customHeight="1">
      <c r="A1" s="594" t="s">
        <v>235</v>
      </c>
      <c r="B1" s="594"/>
      <c r="C1" s="594"/>
      <c r="D1" s="594"/>
      <c r="E1" s="594"/>
      <c r="F1" s="594"/>
      <c r="G1" s="594"/>
      <c r="H1" s="594"/>
      <c r="I1" s="594"/>
    </row>
    <row r="2" spans="1:9" s="83" customFormat="1" ht="19.5" customHeight="1">
      <c r="A2" s="594" t="s">
        <v>236</v>
      </c>
      <c r="B2" s="594"/>
      <c r="C2" s="594"/>
      <c r="D2" s="594"/>
      <c r="E2" s="594"/>
      <c r="F2" s="594"/>
      <c r="G2" s="594"/>
      <c r="H2" s="594"/>
      <c r="I2" s="594"/>
    </row>
    <row r="3" spans="1:9" s="84" customFormat="1" ht="19.5" customHeight="1">
      <c r="A3" s="595" t="s">
        <v>237</v>
      </c>
      <c r="B3" s="595"/>
      <c r="C3" s="595"/>
      <c r="D3" s="595"/>
      <c r="E3" s="595"/>
      <c r="F3" s="595"/>
      <c r="G3" s="595"/>
      <c r="H3" s="595"/>
      <c r="I3" s="595"/>
    </row>
    <row r="4" spans="1:9" s="83" customFormat="1" ht="19.5" customHeight="1">
      <c r="A4" s="85"/>
      <c r="B4" s="85"/>
      <c r="C4" s="85"/>
      <c r="D4" s="85"/>
      <c r="E4" s="85"/>
      <c r="F4" s="85"/>
      <c r="G4" s="85"/>
      <c r="H4" s="596" t="s">
        <v>238</v>
      </c>
      <c r="I4" s="597"/>
    </row>
    <row r="5" spans="1:9" s="83" customFormat="1" ht="19.5" customHeight="1">
      <c r="A5" s="85"/>
      <c r="B5" s="85"/>
      <c r="C5" s="85"/>
      <c r="D5" s="85"/>
      <c r="E5" s="85"/>
      <c r="F5" s="85"/>
      <c r="G5" s="85"/>
      <c r="H5" s="598" t="s">
        <v>239</v>
      </c>
      <c r="I5" s="599"/>
    </row>
    <row r="6" spans="1:9" s="87" customFormat="1" ht="42" customHeight="1">
      <c r="A6" s="86" t="s">
        <v>240</v>
      </c>
      <c r="B6" s="582">
        <v>2016</v>
      </c>
      <c r="C6" s="583"/>
      <c r="D6" s="583"/>
      <c r="E6" s="583"/>
      <c r="F6" s="582">
        <v>2017</v>
      </c>
      <c r="G6" s="583"/>
      <c r="H6" s="583"/>
      <c r="I6" s="583"/>
    </row>
    <row r="7" spans="1:9" s="87" customFormat="1" ht="21.75" customHeight="1">
      <c r="A7" s="88" t="s">
        <v>241</v>
      </c>
      <c r="B7" s="89" t="s">
        <v>242</v>
      </c>
      <c r="C7" s="89" t="s">
        <v>243</v>
      </c>
      <c r="D7" s="89" t="s">
        <v>244</v>
      </c>
      <c r="E7" s="90" t="s">
        <v>245</v>
      </c>
      <c r="F7" s="89" t="s">
        <v>242</v>
      </c>
      <c r="G7" s="89" t="s">
        <v>243</v>
      </c>
      <c r="H7" s="89" t="s">
        <v>244</v>
      </c>
      <c r="I7" s="90" t="s">
        <v>245</v>
      </c>
    </row>
    <row r="8" spans="1:9" s="87" customFormat="1" ht="19.5" customHeight="1">
      <c r="A8" s="91" t="s">
        <v>246</v>
      </c>
      <c r="B8" s="92" t="s">
        <v>247</v>
      </c>
      <c r="C8" s="92" t="s">
        <v>248</v>
      </c>
      <c r="D8" s="92" t="s">
        <v>249</v>
      </c>
      <c r="E8" s="93" t="s">
        <v>250</v>
      </c>
      <c r="F8" s="92" t="s">
        <v>247</v>
      </c>
      <c r="G8" s="92" t="s">
        <v>248</v>
      </c>
      <c r="H8" s="92" t="s">
        <v>249</v>
      </c>
      <c r="I8" s="93" t="s">
        <v>250</v>
      </c>
    </row>
    <row r="9" spans="1:9" s="87" customFormat="1" ht="21.75" customHeight="1">
      <c r="A9" s="94"/>
      <c r="B9" s="95" t="s">
        <v>251</v>
      </c>
      <c r="C9" s="95" t="s">
        <v>252</v>
      </c>
      <c r="D9" s="95" t="s">
        <v>253</v>
      </c>
      <c r="E9" s="96" t="s">
        <v>254</v>
      </c>
      <c r="F9" s="95" t="s">
        <v>251</v>
      </c>
      <c r="G9" s="95" t="s">
        <v>252</v>
      </c>
      <c r="H9" s="95" t="s">
        <v>253</v>
      </c>
      <c r="I9" s="96" t="s">
        <v>254</v>
      </c>
    </row>
    <row r="10" spans="1:9" ht="15" customHeight="1">
      <c r="A10" s="97"/>
      <c r="B10" s="98"/>
      <c r="C10" s="98"/>
      <c r="D10" s="98"/>
      <c r="E10" s="98"/>
      <c r="F10" s="98"/>
      <c r="G10" s="98"/>
      <c r="H10" s="98"/>
      <c r="I10" s="98"/>
    </row>
    <row r="11" spans="1:9" ht="15" customHeight="1">
      <c r="A11" s="100" t="s">
        <v>255</v>
      </c>
      <c r="B11" s="101">
        <v>314808.085</v>
      </c>
      <c r="C11" s="101">
        <v>597293.383</v>
      </c>
      <c r="D11" s="101">
        <v>102376.396</v>
      </c>
      <c r="E11" s="101">
        <v>0</v>
      </c>
      <c r="F11" s="101">
        <v>245944.589</v>
      </c>
      <c r="G11" s="101">
        <v>741775.901</v>
      </c>
      <c r="H11" s="101">
        <v>122506.254</v>
      </c>
      <c r="I11" s="101">
        <v>0</v>
      </c>
    </row>
    <row r="12" spans="1:9" ht="15" customHeight="1">
      <c r="A12" s="100" t="s">
        <v>256</v>
      </c>
      <c r="B12" s="101">
        <v>312919</v>
      </c>
      <c r="C12" s="101">
        <v>599632</v>
      </c>
      <c r="D12" s="101">
        <v>17060</v>
      </c>
      <c r="E12" s="101">
        <v>0</v>
      </c>
      <c r="F12" s="101">
        <v>309729</v>
      </c>
      <c r="G12" s="101">
        <v>728608</v>
      </c>
      <c r="H12" s="101">
        <v>16422</v>
      </c>
      <c r="I12" s="101">
        <v>0</v>
      </c>
    </row>
    <row r="13" ht="34.5" customHeight="1">
      <c r="A13" s="102" t="s">
        <v>256</v>
      </c>
    </row>
    <row r="14" spans="1:9" ht="15" customHeight="1">
      <c r="A14" s="100" t="s">
        <v>257</v>
      </c>
      <c r="B14" s="104">
        <v>3267.583</v>
      </c>
      <c r="C14" s="104">
        <v>0</v>
      </c>
      <c r="D14" s="104">
        <v>4396.079</v>
      </c>
      <c r="E14" s="104">
        <v>0</v>
      </c>
      <c r="F14" s="104">
        <v>602.862</v>
      </c>
      <c r="G14" s="104">
        <v>0</v>
      </c>
      <c r="H14" s="104">
        <v>579.325</v>
      </c>
      <c r="I14" s="104">
        <v>0</v>
      </c>
    </row>
    <row r="15" spans="1:9" ht="15" customHeight="1">
      <c r="A15" s="100" t="s">
        <v>258</v>
      </c>
      <c r="B15" s="104">
        <v>4016</v>
      </c>
      <c r="C15" s="104">
        <v>0</v>
      </c>
      <c r="D15" s="104">
        <v>2773</v>
      </c>
      <c r="E15" s="104">
        <v>0</v>
      </c>
      <c r="F15" s="104">
        <v>142</v>
      </c>
      <c r="G15" s="104">
        <v>0</v>
      </c>
      <c r="H15" s="104">
        <v>321</v>
      </c>
      <c r="I15" s="104">
        <v>0</v>
      </c>
    </row>
    <row r="16" spans="1:9" s="106" customFormat="1" ht="24" customHeight="1">
      <c r="A16" s="102" t="s">
        <v>259</v>
      </c>
      <c r="B16" s="105"/>
      <c r="C16" s="105"/>
      <c r="D16" s="105"/>
      <c r="E16" s="105"/>
      <c r="F16" s="105"/>
      <c r="G16" s="105"/>
      <c r="H16" s="105"/>
      <c r="I16" s="105"/>
    </row>
    <row r="17" spans="1:9" s="106" customFormat="1" ht="24.75" customHeight="1">
      <c r="A17" s="107" t="s">
        <v>260</v>
      </c>
      <c r="B17" s="108"/>
      <c r="C17" s="108"/>
      <c r="D17" s="108"/>
      <c r="E17" s="108"/>
      <c r="F17" s="108"/>
      <c r="G17" s="108"/>
      <c r="H17" s="108"/>
      <c r="I17" s="108"/>
    </row>
    <row r="18" spans="1:9" ht="15" customHeight="1">
      <c r="A18" s="100" t="s">
        <v>261</v>
      </c>
      <c r="B18" s="104">
        <v>128.806</v>
      </c>
      <c r="C18" s="104">
        <v>0</v>
      </c>
      <c r="D18" s="104">
        <v>264.802</v>
      </c>
      <c r="E18" s="104">
        <v>0</v>
      </c>
      <c r="F18" s="104">
        <v>150</v>
      </c>
      <c r="G18" s="104">
        <v>0</v>
      </c>
      <c r="H18" s="104">
        <v>414.891</v>
      </c>
      <c r="I18" s="104">
        <v>0</v>
      </c>
    </row>
    <row r="19" spans="1:9" ht="15" customHeight="1">
      <c r="A19" s="100" t="s">
        <v>262</v>
      </c>
      <c r="B19" s="104">
        <v>47</v>
      </c>
      <c r="C19" s="104">
        <v>0</v>
      </c>
      <c r="D19" s="104">
        <v>50</v>
      </c>
      <c r="E19" s="104">
        <v>0</v>
      </c>
      <c r="F19" s="104">
        <v>21</v>
      </c>
      <c r="G19" s="104">
        <v>0</v>
      </c>
      <c r="H19" s="104">
        <v>202</v>
      </c>
      <c r="I19" s="104">
        <v>0</v>
      </c>
    </row>
    <row r="20" spans="1:9" s="106" customFormat="1" ht="24" customHeight="1">
      <c r="A20" s="102" t="s">
        <v>263</v>
      </c>
      <c r="B20" s="105"/>
      <c r="C20" s="105"/>
      <c r="D20" s="105"/>
      <c r="E20" s="105"/>
      <c r="F20" s="105"/>
      <c r="G20" s="105"/>
      <c r="H20" s="105"/>
      <c r="I20" s="105"/>
    </row>
    <row r="21" spans="1:9" ht="15" customHeight="1">
      <c r="A21" s="100" t="s">
        <v>264</v>
      </c>
      <c r="B21" s="104">
        <v>575.853</v>
      </c>
      <c r="C21" s="104">
        <v>0</v>
      </c>
      <c r="D21" s="104">
        <v>325.74</v>
      </c>
      <c r="E21" s="104">
        <v>0</v>
      </c>
      <c r="F21" s="104">
        <v>0</v>
      </c>
      <c r="G21" s="104">
        <v>0</v>
      </c>
      <c r="H21" s="104">
        <v>140.85</v>
      </c>
      <c r="I21" s="104">
        <v>0</v>
      </c>
    </row>
    <row r="22" spans="1:9" ht="15" customHeight="1">
      <c r="A22" s="100" t="s">
        <v>265</v>
      </c>
      <c r="B22" s="104">
        <v>1109</v>
      </c>
      <c r="C22" s="104">
        <v>0</v>
      </c>
      <c r="D22" s="104">
        <v>738</v>
      </c>
      <c r="E22" s="104">
        <v>0</v>
      </c>
      <c r="F22" s="104">
        <v>0</v>
      </c>
      <c r="G22" s="104">
        <v>0</v>
      </c>
      <c r="H22" s="104">
        <v>34</v>
      </c>
      <c r="I22" s="104">
        <v>0</v>
      </c>
    </row>
    <row r="23" spans="1:9" s="106" customFormat="1" ht="24" customHeight="1">
      <c r="A23" s="102" t="s">
        <v>266</v>
      </c>
      <c r="B23" s="105"/>
      <c r="C23" s="105"/>
      <c r="D23" s="105"/>
      <c r="E23" s="105"/>
      <c r="F23" s="105"/>
      <c r="G23" s="105"/>
      <c r="H23" s="105"/>
      <c r="I23" s="105"/>
    </row>
    <row r="24" spans="1:9" ht="15" customHeight="1">
      <c r="A24" s="100" t="s">
        <v>267</v>
      </c>
      <c r="B24" s="104">
        <v>2042.598</v>
      </c>
      <c r="C24" s="104">
        <v>0</v>
      </c>
      <c r="D24" s="104">
        <v>3774.142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</row>
    <row r="25" spans="1:9" ht="15" customHeight="1">
      <c r="A25" s="100" t="s">
        <v>268</v>
      </c>
      <c r="B25" s="104">
        <v>767</v>
      </c>
      <c r="C25" s="104">
        <v>0</v>
      </c>
      <c r="D25" s="104">
        <v>1865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</row>
    <row r="26" spans="1:9" s="106" customFormat="1" ht="24" customHeight="1">
      <c r="A26" s="102" t="s">
        <v>269</v>
      </c>
      <c r="B26" s="105"/>
      <c r="C26" s="105"/>
      <c r="D26" s="105"/>
      <c r="E26" s="105"/>
      <c r="F26" s="105"/>
      <c r="G26" s="105"/>
      <c r="H26" s="105"/>
      <c r="I26" s="105"/>
    </row>
    <row r="27" spans="1:9" ht="15" customHeight="1">
      <c r="A27" s="100" t="s">
        <v>270</v>
      </c>
      <c r="B27" s="104">
        <v>228.924</v>
      </c>
      <c r="C27" s="104">
        <v>0</v>
      </c>
      <c r="D27" s="104">
        <v>0</v>
      </c>
      <c r="E27" s="104">
        <v>0</v>
      </c>
      <c r="F27" s="104">
        <v>125.813</v>
      </c>
      <c r="G27" s="104">
        <v>0</v>
      </c>
      <c r="H27" s="104">
        <v>0</v>
      </c>
      <c r="I27" s="104">
        <v>0</v>
      </c>
    </row>
    <row r="28" spans="1:9" ht="15" customHeight="1">
      <c r="A28" s="100" t="s">
        <v>271</v>
      </c>
      <c r="B28" s="104">
        <v>114</v>
      </c>
      <c r="C28" s="104">
        <v>0</v>
      </c>
      <c r="D28" s="104">
        <v>0</v>
      </c>
      <c r="E28" s="104">
        <v>0</v>
      </c>
      <c r="F28" s="104">
        <v>67</v>
      </c>
      <c r="G28" s="104">
        <v>0</v>
      </c>
      <c r="H28" s="104">
        <v>0</v>
      </c>
      <c r="I28" s="104">
        <v>0</v>
      </c>
    </row>
    <row r="29" spans="1:9" s="106" customFormat="1" ht="24" customHeight="1">
      <c r="A29" s="102" t="s">
        <v>272</v>
      </c>
      <c r="B29" s="105"/>
      <c r="C29" s="105"/>
      <c r="D29" s="105"/>
      <c r="E29" s="105"/>
      <c r="F29" s="105"/>
      <c r="G29" s="105"/>
      <c r="H29" s="105"/>
      <c r="I29" s="105"/>
    </row>
    <row r="30" spans="1:9" ht="15" customHeight="1">
      <c r="A30" s="100" t="s">
        <v>273</v>
      </c>
      <c r="B30" s="104">
        <v>236.402</v>
      </c>
      <c r="C30" s="104">
        <v>0</v>
      </c>
      <c r="D30" s="104">
        <v>31.395</v>
      </c>
      <c r="E30" s="104">
        <v>0</v>
      </c>
      <c r="F30" s="104">
        <v>12.049</v>
      </c>
      <c r="G30" s="104">
        <v>0</v>
      </c>
      <c r="H30" s="104">
        <v>23.584</v>
      </c>
      <c r="I30" s="104">
        <v>0</v>
      </c>
    </row>
    <row r="31" spans="1:9" ht="15" customHeight="1">
      <c r="A31" s="100" t="s">
        <v>274</v>
      </c>
      <c r="B31" s="104">
        <v>74</v>
      </c>
      <c r="C31" s="104">
        <v>0</v>
      </c>
      <c r="D31" s="104">
        <v>120</v>
      </c>
      <c r="E31" s="104">
        <v>0</v>
      </c>
      <c r="F31" s="104">
        <v>2</v>
      </c>
      <c r="G31" s="104">
        <v>0</v>
      </c>
      <c r="H31" s="104">
        <v>85</v>
      </c>
      <c r="I31" s="104">
        <v>0</v>
      </c>
    </row>
    <row r="32" spans="1:9" s="106" customFormat="1" ht="34.5" customHeight="1">
      <c r="A32" s="102" t="s">
        <v>275</v>
      </c>
      <c r="B32" s="105"/>
      <c r="C32" s="105"/>
      <c r="D32" s="105"/>
      <c r="E32" s="105"/>
      <c r="F32" s="105"/>
      <c r="G32" s="105"/>
      <c r="H32" s="105"/>
      <c r="I32" s="105"/>
    </row>
    <row r="33" spans="1:9" ht="15" customHeight="1">
      <c r="A33" s="100" t="s">
        <v>276</v>
      </c>
      <c r="B33" s="104">
        <v>336.982</v>
      </c>
      <c r="C33" s="104">
        <v>0</v>
      </c>
      <c r="D33" s="104">
        <v>799.713</v>
      </c>
      <c r="E33" s="104">
        <v>0</v>
      </c>
      <c r="F33" s="104">
        <v>10253.61</v>
      </c>
      <c r="G33" s="104">
        <v>0</v>
      </c>
      <c r="H33" s="104">
        <v>15612.637</v>
      </c>
      <c r="I33" s="104">
        <v>0</v>
      </c>
    </row>
    <row r="34" spans="1:9" ht="15" customHeight="1">
      <c r="A34" s="100" t="s">
        <v>277</v>
      </c>
      <c r="B34" s="104">
        <v>64</v>
      </c>
      <c r="C34" s="104">
        <v>0</v>
      </c>
      <c r="D34" s="104">
        <v>435</v>
      </c>
      <c r="E34" s="104">
        <v>0</v>
      </c>
      <c r="F34" s="104">
        <v>1385</v>
      </c>
      <c r="G34" s="104">
        <v>0</v>
      </c>
      <c r="H34" s="104">
        <v>506</v>
      </c>
      <c r="I34" s="104">
        <v>0</v>
      </c>
    </row>
    <row r="35" spans="1:9" s="106" customFormat="1" ht="24" customHeight="1">
      <c r="A35" s="102" t="s">
        <v>278</v>
      </c>
      <c r="B35" s="105"/>
      <c r="C35" s="105"/>
      <c r="D35" s="105"/>
      <c r="E35" s="105"/>
      <c r="F35" s="105"/>
      <c r="G35" s="105"/>
      <c r="H35" s="105"/>
      <c r="I35" s="105"/>
    </row>
    <row r="36" spans="1:9" ht="15" customHeight="1">
      <c r="A36" s="100" t="s">
        <v>279</v>
      </c>
      <c r="B36" s="104">
        <v>333.786</v>
      </c>
      <c r="C36" s="104">
        <v>0</v>
      </c>
      <c r="D36" s="104">
        <v>799.713</v>
      </c>
      <c r="E36" s="104">
        <v>0</v>
      </c>
      <c r="F36" s="104">
        <v>10253.61</v>
      </c>
      <c r="G36" s="104">
        <v>0</v>
      </c>
      <c r="H36" s="104">
        <v>2346.428</v>
      </c>
      <c r="I36" s="104">
        <v>0</v>
      </c>
    </row>
    <row r="37" spans="1:9" ht="15" customHeight="1">
      <c r="A37" s="100" t="s">
        <v>280</v>
      </c>
      <c r="B37" s="104">
        <v>63</v>
      </c>
      <c r="C37" s="104">
        <v>0</v>
      </c>
      <c r="D37" s="104">
        <v>435</v>
      </c>
      <c r="E37" s="104">
        <v>0</v>
      </c>
      <c r="F37" s="104">
        <v>1385</v>
      </c>
      <c r="G37" s="104">
        <v>0</v>
      </c>
      <c r="H37" s="104">
        <v>167</v>
      </c>
      <c r="I37" s="104">
        <v>0</v>
      </c>
    </row>
    <row r="38" spans="1:9" s="106" customFormat="1" ht="24" customHeight="1">
      <c r="A38" s="102" t="s">
        <v>281</v>
      </c>
      <c r="B38" s="105"/>
      <c r="C38" s="105"/>
      <c r="D38" s="105"/>
      <c r="E38" s="105"/>
      <c r="F38" s="105"/>
      <c r="G38" s="105"/>
      <c r="H38" s="105"/>
      <c r="I38" s="105"/>
    </row>
    <row r="39" spans="1:9" ht="15" customHeight="1">
      <c r="A39" s="100" t="s">
        <v>282</v>
      </c>
      <c r="B39" s="104">
        <v>3.196</v>
      </c>
      <c r="C39" s="104">
        <v>0</v>
      </c>
      <c r="D39" s="104">
        <v>0</v>
      </c>
      <c r="E39" s="104">
        <v>0</v>
      </c>
      <c r="F39" s="104">
        <v>0</v>
      </c>
      <c r="G39" s="104">
        <v>0</v>
      </c>
      <c r="H39" s="104">
        <v>13266.209</v>
      </c>
      <c r="I39" s="104">
        <v>0</v>
      </c>
    </row>
    <row r="40" spans="1:9" ht="15" customHeight="1">
      <c r="A40" s="100" t="s">
        <v>283</v>
      </c>
      <c r="B40" s="104">
        <v>1</v>
      </c>
      <c r="C40" s="104">
        <v>0</v>
      </c>
      <c r="D40" s="104">
        <v>0</v>
      </c>
      <c r="E40" s="104">
        <v>0</v>
      </c>
      <c r="F40" s="104">
        <v>0</v>
      </c>
      <c r="G40" s="104">
        <v>0</v>
      </c>
      <c r="H40" s="104">
        <v>339</v>
      </c>
      <c r="I40" s="104">
        <v>0</v>
      </c>
    </row>
    <row r="41" spans="1:9" s="106" customFormat="1" ht="34.5" customHeight="1">
      <c r="A41" s="102" t="s">
        <v>284</v>
      </c>
      <c r="B41" s="105"/>
      <c r="C41" s="105"/>
      <c r="D41" s="105"/>
      <c r="E41" s="105"/>
      <c r="F41" s="105"/>
      <c r="G41" s="105"/>
      <c r="H41" s="105"/>
      <c r="I41" s="105"/>
    </row>
    <row r="42" spans="1:9" ht="15" customHeight="1">
      <c r="A42" s="100" t="s">
        <v>285</v>
      </c>
      <c r="B42" s="104">
        <v>311203.52</v>
      </c>
      <c r="C42" s="104">
        <v>597293.383</v>
      </c>
      <c r="D42" s="104">
        <v>97180.604</v>
      </c>
      <c r="E42" s="104">
        <v>0</v>
      </c>
      <c r="F42" s="104">
        <v>235088.117</v>
      </c>
      <c r="G42" s="104">
        <v>741775.901</v>
      </c>
      <c r="H42" s="104">
        <v>106314.292</v>
      </c>
      <c r="I42" s="104">
        <v>0</v>
      </c>
    </row>
    <row r="43" spans="1:9" ht="15" customHeight="1">
      <c r="A43" s="100" t="s">
        <v>286</v>
      </c>
      <c r="B43" s="104">
        <v>308839</v>
      </c>
      <c r="C43" s="104">
        <v>599632</v>
      </c>
      <c r="D43" s="104">
        <v>13852</v>
      </c>
      <c r="E43" s="104">
        <v>0</v>
      </c>
      <c r="F43" s="104">
        <v>308202</v>
      </c>
      <c r="G43" s="104">
        <v>728608</v>
      </c>
      <c r="H43" s="104">
        <v>15595</v>
      </c>
      <c r="I43" s="104">
        <v>0</v>
      </c>
    </row>
    <row r="44" spans="1:9" s="106" customFormat="1" ht="24" customHeight="1">
      <c r="A44" s="102" t="s">
        <v>287</v>
      </c>
      <c r="B44" s="105"/>
      <c r="C44" s="105"/>
      <c r="D44" s="105"/>
      <c r="E44" s="105"/>
      <c r="F44" s="105"/>
      <c r="G44" s="105"/>
      <c r="H44" s="105"/>
      <c r="I44" s="105"/>
    </row>
    <row r="45" spans="1:9" s="106" customFormat="1" ht="24.75" customHeight="1">
      <c r="A45" s="107" t="s">
        <v>260</v>
      </c>
      <c r="B45" s="108"/>
      <c r="C45" s="108"/>
      <c r="D45" s="108"/>
      <c r="E45" s="108"/>
      <c r="F45" s="108"/>
      <c r="G45" s="108"/>
      <c r="H45" s="108"/>
      <c r="I45" s="108"/>
    </row>
    <row r="46" spans="1:9" ht="15" customHeight="1">
      <c r="A46" s="100" t="s">
        <v>288</v>
      </c>
      <c r="B46" s="104">
        <v>0</v>
      </c>
      <c r="C46" s="104">
        <v>0</v>
      </c>
      <c r="D46" s="104">
        <v>735</v>
      </c>
      <c r="E46" s="104">
        <v>0</v>
      </c>
      <c r="F46" s="104">
        <v>0</v>
      </c>
      <c r="G46" s="104">
        <v>0</v>
      </c>
      <c r="H46" s="104">
        <v>412</v>
      </c>
      <c r="I46" s="104">
        <v>0</v>
      </c>
    </row>
    <row r="47" spans="1:9" ht="15" customHeight="1">
      <c r="A47" s="100" t="s">
        <v>289</v>
      </c>
      <c r="B47" s="104">
        <v>0</v>
      </c>
      <c r="C47" s="104">
        <v>0</v>
      </c>
      <c r="D47" s="104">
        <v>104</v>
      </c>
      <c r="E47" s="104">
        <v>0</v>
      </c>
      <c r="F47" s="104">
        <v>0</v>
      </c>
      <c r="G47" s="104">
        <v>0</v>
      </c>
      <c r="H47" s="104">
        <v>62</v>
      </c>
      <c r="I47" s="104">
        <v>0</v>
      </c>
    </row>
    <row r="48" spans="1:9" s="106" customFormat="1" ht="24" customHeight="1">
      <c r="A48" s="102" t="s">
        <v>290</v>
      </c>
      <c r="B48" s="105"/>
      <c r="C48" s="105"/>
      <c r="D48" s="105"/>
      <c r="E48" s="105"/>
      <c r="F48" s="105"/>
      <c r="G48" s="105"/>
      <c r="H48" s="105"/>
      <c r="I48" s="105"/>
    </row>
    <row r="49" spans="1:9" ht="15" customHeight="1">
      <c r="A49" s="100" t="s">
        <v>291</v>
      </c>
      <c r="B49" s="104">
        <v>2005.713</v>
      </c>
      <c r="C49" s="104">
        <v>0</v>
      </c>
      <c r="D49" s="104">
        <v>81.197</v>
      </c>
      <c r="E49" s="104">
        <v>0</v>
      </c>
      <c r="F49" s="104">
        <v>0</v>
      </c>
      <c r="G49" s="104">
        <v>0</v>
      </c>
      <c r="H49" s="104">
        <v>31.055</v>
      </c>
      <c r="I49" s="104">
        <v>0</v>
      </c>
    </row>
    <row r="50" spans="1:9" ht="15" customHeight="1">
      <c r="A50" s="100" t="s">
        <v>292</v>
      </c>
      <c r="B50" s="104">
        <v>2125</v>
      </c>
      <c r="C50" s="104">
        <v>0</v>
      </c>
      <c r="D50" s="104">
        <v>35</v>
      </c>
      <c r="E50" s="104">
        <v>0</v>
      </c>
      <c r="F50" s="104">
        <v>0</v>
      </c>
      <c r="G50" s="104">
        <v>0</v>
      </c>
      <c r="H50" s="104">
        <v>16</v>
      </c>
      <c r="I50" s="104">
        <v>0</v>
      </c>
    </row>
    <row r="51" spans="1:9" s="106" customFormat="1" ht="24" customHeight="1">
      <c r="A51" s="102" t="s">
        <v>293</v>
      </c>
      <c r="B51" s="105"/>
      <c r="C51" s="105"/>
      <c r="D51" s="105"/>
      <c r="E51" s="105"/>
      <c r="F51" s="105"/>
      <c r="G51" s="105"/>
      <c r="H51" s="105"/>
      <c r="I51" s="105"/>
    </row>
    <row r="52" spans="1:9" ht="15" customHeight="1">
      <c r="A52" s="100" t="s">
        <v>294</v>
      </c>
      <c r="B52" s="104">
        <v>725.749</v>
      </c>
      <c r="C52" s="104">
        <v>0</v>
      </c>
      <c r="D52" s="104">
        <v>47413.864</v>
      </c>
      <c r="E52" s="104">
        <v>0</v>
      </c>
      <c r="F52" s="104">
        <v>203.818</v>
      </c>
      <c r="G52" s="104">
        <v>0</v>
      </c>
      <c r="H52" s="104">
        <v>64225.199</v>
      </c>
      <c r="I52" s="104">
        <v>0</v>
      </c>
    </row>
    <row r="53" spans="1:9" ht="15" customHeight="1">
      <c r="A53" s="100" t="s">
        <v>295</v>
      </c>
      <c r="B53" s="104">
        <v>116</v>
      </c>
      <c r="C53" s="104">
        <v>0</v>
      </c>
      <c r="D53" s="104">
        <v>7365</v>
      </c>
      <c r="E53" s="104">
        <v>0</v>
      </c>
      <c r="F53" s="104">
        <v>32</v>
      </c>
      <c r="G53" s="104">
        <v>0</v>
      </c>
      <c r="H53" s="104">
        <v>8168</v>
      </c>
      <c r="I53" s="104">
        <v>0</v>
      </c>
    </row>
    <row r="54" spans="1:9" s="106" customFormat="1" ht="24" customHeight="1">
      <c r="A54" s="102" t="s">
        <v>296</v>
      </c>
      <c r="B54" s="105"/>
      <c r="C54" s="105"/>
      <c r="D54" s="105"/>
      <c r="E54" s="105"/>
      <c r="F54" s="105"/>
      <c r="G54" s="105"/>
      <c r="H54" s="105"/>
      <c r="I54" s="105"/>
    </row>
    <row r="55" spans="1:9" ht="15" customHeight="1">
      <c r="A55" s="100" t="s">
        <v>297</v>
      </c>
      <c r="B55" s="104">
        <v>51.481</v>
      </c>
      <c r="C55" s="104">
        <v>597293.383</v>
      </c>
      <c r="D55" s="104">
        <v>48623.501</v>
      </c>
      <c r="E55" s="104">
        <v>0</v>
      </c>
      <c r="F55" s="104">
        <v>4223.709</v>
      </c>
      <c r="G55" s="104">
        <v>741775.901</v>
      </c>
      <c r="H55" s="104">
        <v>33857.036</v>
      </c>
      <c r="I55" s="104">
        <v>0</v>
      </c>
    </row>
    <row r="56" spans="1:9" ht="15" customHeight="1">
      <c r="A56" s="100" t="s">
        <v>298</v>
      </c>
      <c r="B56" s="104">
        <v>123</v>
      </c>
      <c r="C56" s="104">
        <v>599632</v>
      </c>
      <c r="D56" s="104">
        <v>6163</v>
      </c>
      <c r="E56" s="104">
        <v>0</v>
      </c>
      <c r="F56" s="104">
        <v>24698</v>
      </c>
      <c r="G56" s="104">
        <v>728608</v>
      </c>
      <c r="H56" s="104">
        <v>6037</v>
      </c>
      <c r="I56" s="104">
        <v>0</v>
      </c>
    </row>
    <row r="57" spans="1:9" s="106" customFormat="1" ht="24" customHeight="1">
      <c r="A57" s="102" t="s">
        <v>299</v>
      </c>
      <c r="B57" s="105"/>
      <c r="C57" s="105"/>
      <c r="D57" s="105"/>
      <c r="E57" s="105"/>
      <c r="F57" s="105"/>
      <c r="G57" s="105"/>
      <c r="H57" s="105"/>
      <c r="I57" s="105"/>
    </row>
    <row r="58" spans="1:9" ht="15" customHeight="1">
      <c r="A58" s="100" t="s">
        <v>300</v>
      </c>
      <c r="B58" s="104">
        <v>308379.793</v>
      </c>
      <c r="C58" s="104">
        <v>0</v>
      </c>
      <c r="D58" s="104">
        <v>0</v>
      </c>
      <c r="E58" s="104">
        <v>0</v>
      </c>
      <c r="F58" s="104">
        <v>229268.133</v>
      </c>
      <c r="G58" s="104">
        <v>0</v>
      </c>
      <c r="H58" s="104">
        <v>0</v>
      </c>
      <c r="I58" s="104">
        <v>0</v>
      </c>
    </row>
    <row r="59" spans="1:9" ht="15" customHeight="1">
      <c r="A59" s="100" t="s">
        <v>301</v>
      </c>
      <c r="B59" s="104">
        <v>299878</v>
      </c>
      <c r="C59" s="104">
        <v>0</v>
      </c>
      <c r="D59" s="104">
        <v>0</v>
      </c>
      <c r="E59" s="104">
        <v>0</v>
      </c>
      <c r="F59" s="104">
        <v>276511</v>
      </c>
      <c r="G59" s="104">
        <v>0</v>
      </c>
      <c r="H59" s="104">
        <v>0</v>
      </c>
      <c r="I59" s="104">
        <v>0</v>
      </c>
    </row>
    <row r="60" spans="1:9" s="106" customFormat="1" ht="24" customHeight="1">
      <c r="A60" s="102" t="s">
        <v>301</v>
      </c>
      <c r="B60" s="105"/>
      <c r="C60" s="105"/>
      <c r="D60" s="105"/>
      <c r="E60" s="105"/>
      <c r="F60" s="105"/>
      <c r="G60" s="105"/>
      <c r="H60" s="105"/>
      <c r="I60" s="105"/>
    </row>
    <row r="61" spans="1:9" ht="15" customHeight="1">
      <c r="A61" s="100" t="s">
        <v>302</v>
      </c>
      <c r="B61" s="104">
        <v>0</v>
      </c>
      <c r="C61" s="104">
        <v>0</v>
      </c>
      <c r="D61" s="104">
        <v>226.042</v>
      </c>
      <c r="E61" s="104">
        <v>0</v>
      </c>
      <c r="F61" s="104">
        <v>837.939</v>
      </c>
      <c r="G61" s="104">
        <v>0</v>
      </c>
      <c r="H61" s="104">
        <v>7489.002</v>
      </c>
      <c r="I61" s="104">
        <v>0</v>
      </c>
    </row>
    <row r="62" spans="1:9" ht="15" customHeight="1">
      <c r="A62" s="100" t="s">
        <v>303</v>
      </c>
      <c r="B62" s="104">
        <v>0</v>
      </c>
      <c r="C62" s="104">
        <v>0</v>
      </c>
      <c r="D62" s="104">
        <v>160</v>
      </c>
      <c r="E62" s="104">
        <v>0</v>
      </c>
      <c r="F62" s="104">
        <v>17</v>
      </c>
      <c r="G62" s="104">
        <v>0</v>
      </c>
      <c r="H62" s="104">
        <v>1272</v>
      </c>
      <c r="I62" s="104">
        <v>0</v>
      </c>
    </row>
    <row r="63" spans="1:9" s="106" customFormat="1" ht="24" customHeight="1">
      <c r="A63" s="102" t="s">
        <v>303</v>
      </c>
      <c r="B63" s="105"/>
      <c r="C63" s="105"/>
      <c r="D63" s="105"/>
      <c r="E63" s="105"/>
      <c r="F63" s="105"/>
      <c r="G63" s="105"/>
      <c r="H63" s="105"/>
      <c r="I63" s="105"/>
    </row>
    <row r="64" spans="1:9" ht="15" customHeight="1">
      <c r="A64" s="100" t="s">
        <v>304</v>
      </c>
      <c r="B64" s="104">
        <v>40.784</v>
      </c>
      <c r="C64" s="104">
        <v>0</v>
      </c>
      <c r="D64" s="104">
        <v>0</v>
      </c>
      <c r="E64" s="104">
        <v>0</v>
      </c>
      <c r="F64" s="104">
        <v>47.225</v>
      </c>
      <c r="G64" s="104">
        <v>0</v>
      </c>
      <c r="H64" s="104">
        <v>0</v>
      </c>
      <c r="I64" s="104">
        <v>0</v>
      </c>
    </row>
    <row r="65" spans="1:9" ht="15" customHeight="1">
      <c r="A65" s="100" t="s">
        <v>305</v>
      </c>
      <c r="B65" s="104">
        <v>6597</v>
      </c>
      <c r="C65" s="104">
        <v>0</v>
      </c>
      <c r="D65" s="104">
        <v>0</v>
      </c>
      <c r="E65" s="104">
        <v>0</v>
      </c>
      <c r="F65" s="104">
        <v>6889</v>
      </c>
      <c r="G65" s="104">
        <v>0</v>
      </c>
      <c r="H65" s="104">
        <v>0</v>
      </c>
      <c r="I65" s="104">
        <v>0</v>
      </c>
    </row>
    <row r="66" spans="1:9" s="106" customFormat="1" ht="24" customHeight="1">
      <c r="A66" s="109" t="s">
        <v>306</v>
      </c>
      <c r="B66" s="110"/>
      <c r="C66" s="110"/>
      <c r="D66" s="110"/>
      <c r="E66" s="110"/>
      <c r="F66" s="110"/>
      <c r="G66" s="110"/>
      <c r="H66" s="110"/>
      <c r="I66" s="110"/>
    </row>
    <row r="67" spans="1:17" s="115" customFormat="1" ht="30" customHeight="1">
      <c r="A67" s="588" t="s">
        <v>307</v>
      </c>
      <c r="B67" s="589"/>
      <c r="C67" s="111"/>
      <c r="D67" s="112"/>
      <c r="E67" s="112"/>
      <c r="F67" s="112"/>
      <c r="G67" s="112"/>
      <c r="H67" s="113"/>
      <c r="I67" s="113"/>
      <c r="J67" s="114"/>
      <c r="K67" s="114"/>
      <c r="L67" s="114"/>
      <c r="M67" s="114"/>
      <c r="N67" s="114"/>
      <c r="O67" s="114"/>
      <c r="P67" s="114"/>
      <c r="Q67" s="114"/>
    </row>
    <row r="68" spans="1:17" s="115" customFormat="1" ht="15" customHeight="1">
      <c r="A68" s="590" t="s">
        <v>308</v>
      </c>
      <c r="B68" s="590"/>
      <c r="C68" s="112"/>
      <c r="D68" s="112"/>
      <c r="E68" s="112"/>
      <c r="F68" s="112"/>
      <c r="G68" s="113"/>
      <c r="H68" s="113"/>
      <c r="I68" s="113"/>
      <c r="J68" s="114"/>
      <c r="K68" s="114"/>
      <c r="L68" s="114"/>
      <c r="M68" s="114"/>
      <c r="N68" s="114"/>
      <c r="O68" s="114"/>
      <c r="P68" s="114"/>
      <c r="Q68" s="114"/>
    </row>
    <row r="69" spans="1:17" s="119" customFormat="1" ht="15" customHeight="1">
      <c r="A69" s="591" t="s">
        <v>309</v>
      </c>
      <c r="B69" s="591"/>
      <c r="C69" s="116"/>
      <c r="D69" s="116"/>
      <c r="E69" s="116"/>
      <c r="F69" s="116"/>
      <c r="G69" s="116"/>
      <c r="H69" s="117"/>
      <c r="I69" s="117"/>
      <c r="J69" s="118"/>
      <c r="K69" s="118"/>
      <c r="L69" s="118"/>
      <c r="M69" s="118"/>
      <c r="N69" s="118"/>
      <c r="O69" s="118"/>
      <c r="P69" s="118"/>
      <c r="Q69" s="118"/>
    </row>
    <row r="70" spans="1:10" s="120" customFormat="1" ht="19.5" customHeight="1">
      <c r="A70" s="592"/>
      <c r="B70" s="593"/>
      <c r="C70" s="593"/>
      <c r="D70" s="593"/>
      <c r="E70" s="593"/>
      <c r="F70" s="593"/>
      <c r="G70" s="593"/>
      <c r="H70" s="593"/>
      <c r="I70" s="593"/>
      <c r="J70" s="593"/>
    </row>
    <row r="72" ht="6.75" customHeight="1"/>
  </sheetData>
  <sheetProtection/>
  <mergeCells count="11">
    <mergeCell ref="A1:I1"/>
    <mergeCell ref="A2:I2"/>
    <mergeCell ref="A3:I3"/>
    <mergeCell ref="H4:I4"/>
    <mergeCell ref="H5:I5"/>
    <mergeCell ref="B6:E6"/>
    <mergeCell ref="F6:I6"/>
    <mergeCell ref="A67:B67"/>
    <mergeCell ref="A68:B68"/>
    <mergeCell ref="A69:B69"/>
    <mergeCell ref="A70:J70"/>
  </mergeCells>
  <printOptions/>
  <pageMargins left="0.6692913385826772" right="0.6692913385826772" top="0.8661417322834646" bottom="0.7874015748031497" header="0" footer="0.5118110236220472"/>
  <pageSetup firstPageNumber="90" useFirstPageNumber="1"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2"/>
  <dimension ref="A1:J133"/>
  <sheetViews>
    <sheetView zoomScaleSheetLayoutView="75" zoomScalePageLayoutView="0" workbookViewId="0" topLeftCell="A1">
      <selection activeCell="F1" sqref="F1"/>
    </sheetView>
  </sheetViews>
  <sheetFormatPr defaultColWidth="9.00390625" defaultRowHeight="16.5"/>
  <cols>
    <col min="1" max="1" width="47.625" style="40" customWidth="1"/>
    <col min="2" max="5" width="16.625" style="40" customWidth="1"/>
    <col min="6" max="6" width="11.625" style="55" customWidth="1"/>
    <col min="7" max="7" width="11.875" style="55" customWidth="1"/>
    <col min="8" max="16384" width="9.00390625" style="40" customWidth="1"/>
  </cols>
  <sheetData>
    <row r="1" spans="1:7" s="35" customFormat="1" ht="19.5">
      <c r="A1" s="608" t="s">
        <v>109</v>
      </c>
      <c r="B1" s="608"/>
      <c r="C1" s="608"/>
      <c r="D1" s="608"/>
      <c r="E1" s="608"/>
      <c r="F1" s="42"/>
      <c r="G1" s="42"/>
    </row>
    <row r="2" spans="1:7" s="35" customFormat="1" ht="18">
      <c r="A2" s="608" t="s">
        <v>110</v>
      </c>
      <c r="B2" s="608"/>
      <c r="C2" s="608"/>
      <c r="D2" s="608"/>
      <c r="E2" s="608"/>
      <c r="F2" s="42"/>
      <c r="G2" s="42"/>
    </row>
    <row r="3" spans="1:7" s="35" customFormat="1" ht="30" customHeight="1">
      <c r="A3" s="609" t="s">
        <v>111</v>
      </c>
      <c r="B3" s="610"/>
      <c r="C3" s="610"/>
      <c r="D3" s="610"/>
      <c r="E3" s="610"/>
      <c r="F3" s="42"/>
      <c r="G3" s="42"/>
    </row>
    <row r="4" spans="1:7" s="35" customFormat="1" ht="14.25" customHeight="1">
      <c r="A4" s="611" t="s">
        <v>112</v>
      </c>
      <c r="B4" s="613" t="s">
        <v>4</v>
      </c>
      <c r="C4" s="614"/>
      <c r="D4" s="613" t="s">
        <v>5</v>
      </c>
      <c r="E4" s="614"/>
      <c r="F4" s="602" t="s">
        <v>6</v>
      </c>
      <c r="G4" s="603"/>
    </row>
    <row r="5" spans="1:7" s="35" customFormat="1" ht="14.25">
      <c r="A5" s="612"/>
      <c r="B5" s="615"/>
      <c r="C5" s="616"/>
      <c r="D5" s="615"/>
      <c r="E5" s="616"/>
      <c r="F5" s="459" t="s">
        <v>7</v>
      </c>
      <c r="G5" s="460"/>
    </row>
    <row r="6" spans="1:7" s="35" customFormat="1" ht="14.25">
      <c r="A6" s="43" t="s">
        <v>113</v>
      </c>
      <c r="B6" s="617"/>
      <c r="C6" s="618"/>
      <c r="D6" s="617"/>
      <c r="E6" s="618"/>
      <c r="F6" s="604" t="s">
        <v>9</v>
      </c>
      <c r="G6" s="605"/>
    </row>
    <row r="7" spans="1:7" s="35" customFormat="1" ht="15.75">
      <c r="A7" s="606" t="s">
        <v>114</v>
      </c>
      <c r="B7" s="44" t="s">
        <v>115</v>
      </c>
      <c r="C7" s="44" t="s">
        <v>116</v>
      </c>
      <c r="D7" s="44" t="s">
        <v>115</v>
      </c>
      <c r="E7" s="44" t="s">
        <v>116</v>
      </c>
      <c r="F7" s="45" t="s">
        <v>115</v>
      </c>
      <c r="G7" s="46" t="s">
        <v>116</v>
      </c>
    </row>
    <row r="8" spans="1:7" s="35" customFormat="1" ht="14.25">
      <c r="A8" s="607"/>
      <c r="B8" s="47" t="s">
        <v>117</v>
      </c>
      <c r="C8" s="48" t="s">
        <v>118</v>
      </c>
      <c r="D8" s="47" t="s">
        <v>117</v>
      </c>
      <c r="E8" s="49" t="s">
        <v>118</v>
      </c>
      <c r="F8" s="50" t="s">
        <v>117</v>
      </c>
      <c r="G8" s="51" t="s">
        <v>118</v>
      </c>
    </row>
    <row r="9" spans="1:6" ht="12.75">
      <c r="A9" s="52"/>
      <c r="B9" s="53"/>
      <c r="C9" s="53"/>
      <c r="D9" s="53"/>
      <c r="E9" s="53"/>
      <c r="F9" s="54"/>
    </row>
    <row r="10" spans="1:10" s="15" customFormat="1" ht="15.75" customHeight="1">
      <c r="A10" s="56" t="s">
        <v>119</v>
      </c>
      <c r="B10" s="57">
        <v>21014303</v>
      </c>
      <c r="C10" s="57">
        <v>11252962.559</v>
      </c>
      <c r="D10" s="57">
        <v>24810551</v>
      </c>
      <c r="E10" s="57">
        <v>13006673.721</v>
      </c>
      <c r="F10" s="58">
        <v>18.06506739719133</v>
      </c>
      <c r="G10" s="59">
        <v>15.584439678041948</v>
      </c>
      <c r="H10" s="60"/>
      <c r="I10" s="60"/>
      <c r="J10" s="60"/>
    </row>
    <row r="11" spans="1:10" s="15" customFormat="1" ht="14.25" customHeight="1">
      <c r="A11" s="56" t="s">
        <v>120</v>
      </c>
      <c r="B11" s="57"/>
      <c r="C11" s="57"/>
      <c r="D11" s="57"/>
      <c r="E11" s="57"/>
      <c r="F11" s="61"/>
      <c r="G11" s="62"/>
      <c r="H11" s="60"/>
      <c r="I11" s="60"/>
      <c r="J11" s="60"/>
    </row>
    <row r="12" spans="1:10" s="68" customFormat="1" ht="39.75" customHeight="1">
      <c r="A12" s="63" t="s">
        <v>120</v>
      </c>
      <c r="B12" s="64"/>
      <c r="C12" s="64"/>
      <c r="D12" s="64"/>
      <c r="E12" s="64"/>
      <c r="F12" s="65"/>
      <c r="G12" s="66"/>
      <c r="H12" s="67"/>
      <c r="I12" s="67"/>
      <c r="J12" s="67"/>
    </row>
    <row r="13" spans="1:10" s="15" customFormat="1" ht="15.75" customHeight="1">
      <c r="A13" s="56" t="s">
        <v>121</v>
      </c>
      <c r="B13" s="39">
        <v>396801</v>
      </c>
      <c r="C13" s="39">
        <v>82287.683</v>
      </c>
      <c r="D13" s="39">
        <v>236259</v>
      </c>
      <c r="E13" s="39">
        <v>257105.671</v>
      </c>
      <c r="F13" s="69">
        <v>-40.45907142371113</v>
      </c>
      <c r="G13" s="70">
        <v>212.44733309601145</v>
      </c>
      <c r="H13" s="60"/>
      <c r="I13" s="60"/>
      <c r="J13" s="60"/>
    </row>
    <row r="14" spans="1:10" s="15" customFormat="1" ht="14.25" customHeight="1">
      <c r="A14" s="56" t="s">
        <v>122</v>
      </c>
      <c r="B14" s="39"/>
      <c r="C14" s="39"/>
      <c r="D14" s="39"/>
      <c r="E14" s="39"/>
      <c r="F14" s="71"/>
      <c r="G14" s="72"/>
      <c r="H14" s="60"/>
      <c r="I14" s="60"/>
      <c r="J14" s="60"/>
    </row>
    <row r="15" spans="1:10" s="68" customFormat="1" ht="24.75" customHeight="1">
      <c r="A15" s="63" t="s">
        <v>123</v>
      </c>
      <c r="B15" s="64"/>
      <c r="C15" s="64"/>
      <c r="D15" s="64"/>
      <c r="E15" s="64"/>
      <c r="F15" s="65"/>
      <c r="G15" s="66"/>
      <c r="H15" s="67"/>
      <c r="I15" s="67"/>
      <c r="J15" s="67"/>
    </row>
    <row r="16" spans="1:10" s="15" customFormat="1" ht="15.75" customHeight="1">
      <c r="A16" s="56" t="s">
        <v>124</v>
      </c>
      <c r="B16" s="39">
        <v>5701</v>
      </c>
      <c r="C16" s="39">
        <v>858.557</v>
      </c>
      <c r="D16" s="39">
        <v>7200</v>
      </c>
      <c r="E16" s="39">
        <v>206949.539</v>
      </c>
      <c r="F16" s="69">
        <v>26.293632696018243</v>
      </c>
      <c r="G16" s="73">
        <v>24004.34473191646</v>
      </c>
      <c r="H16" s="60"/>
      <c r="I16" s="60"/>
      <c r="J16" s="60"/>
    </row>
    <row r="17" spans="1:10" s="15" customFormat="1" ht="14.25" customHeight="1">
      <c r="A17" s="56" t="s">
        <v>125</v>
      </c>
      <c r="B17" s="39"/>
      <c r="C17" s="39"/>
      <c r="D17" s="39"/>
      <c r="E17" s="39"/>
      <c r="F17" s="74"/>
      <c r="G17" s="75"/>
      <c r="H17" s="60"/>
      <c r="I17" s="60"/>
      <c r="J17" s="60"/>
    </row>
    <row r="18" spans="1:10" s="68" customFormat="1" ht="24.75" customHeight="1">
      <c r="A18" s="63" t="s">
        <v>126</v>
      </c>
      <c r="B18" s="64"/>
      <c r="C18" s="64"/>
      <c r="D18" s="64"/>
      <c r="E18" s="64"/>
      <c r="F18" s="76"/>
      <c r="G18" s="77"/>
      <c r="H18" s="67"/>
      <c r="I18" s="67"/>
      <c r="J18" s="67"/>
    </row>
    <row r="19" spans="1:10" s="15" customFormat="1" ht="15.75" customHeight="1">
      <c r="A19" s="56" t="s">
        <v>127</v>
      </c>
      <c r="B19" s="39">
        <v>311507</v>
      </c>
      <c r="C19" s="39">
        <v>64002.946</v>
      </c>
      <c r="D19" s="39">
        <v>229059</v>
      </c>
      <c r="E19" s="39">
        <v>50156.132</v>
      </c>
      <c r="F19" s="69">
        <v>-26.467463010462044</v>
      </c>
      <c r="G19" s="70">
        <v>-21.634651004970934</v>
      </c>
      <c r="H19" s="60"/>
      <c r="I19" s="60"/>
      <c r="J19" s="60"/>
    </row>
    <row r="20" spans="1:10" s="15" customFormat="1" ht="14.25" customHeight="1">
      <c r="A20" s="56" t="s">
        <v>128</v>
      </c>
      <c r="B20" s="39"/>
      <c r="C20" s="39"/>
      <c r="D20" s="39"/>
      <c r="E20" s="39"/>
      <c r="F20" s="71"/>
      <c r="G20" s="72"/>
      <c r="H20" s="60"/>
      <c r="I20" s="60"/>
      <c r="J20" s="60"/>
    </row>
    <row r="21" spans="1:10" s="68" customFormat="1" ht="24.75" customHeight="1">
      <c r="A21" s="63" t="s">
        <v>129</v>
      </c>
      <c r="B21" s="64"/>
      <c r="C21" s="64"/>
      <c r="D21" s="64"/>
      <c r="E21" s="64"/>
      <c r="F21" s="65"/>
      <c r="G21" s="66"/>
      <c r="H21" s="67"/>
      <c r="I21" s="67"/>
      <c r="J21" s="67"/>
    </row>
    <row r="22" spans="1:10" s="15" customFormat="1" ht="15.75" customHeight="1">
      <c r="A22" s="56" t="s">
        <v>130</v>
      </c>
      <c r="B22" s="39">
        <v>1507</v>
      </c>
      <c r="C22" s="39">
        <v>341.364</v>
      </c>
      <c r="D22" s="39">
        <v>0</v>
      </c>
      <c r="E22" s="39">
        <v>0</v>
      </c>
      <c r="F22" s="69">
        <v>-100</v>
      </c>
      <c r="G22" s="70">
        <v>-100</v>
      </c>
      <c r="H22" s="60"/>
      <c r="I22" s="60"/>
      <c r="J22" s="60"/>
    </row>
    <row r="23" spans="1:10" s="15" customFormat="1" ht="14.25" customHeight="1">
      <c r="A23" s="56" t="s">
        <v>131</v>
      </c>
      <c r="B23" s="39"/>
      <c r="C23" s="39"/>
      <c r="D23" s="39"/>
      <c r="E23" s="39"/>
      <c r="F23" s="71"/>
      <c r="G23" s="72"/>
      <c r="H23" s="60"/>
      <c r="I23" s="60"/>
      <c r="J23" s="60"/>
    </row>
    <row r="24" spans="1:10" s="68" customFormat="1" ht="24.75" customHeight="1">
      <c r="A24" s="63" t="s">
        <v>132</v>
      </c>
      <c r="B24" s="64"/>
      <c r="C24" s="64"/>
      <c r="D24" s="64"/>
      <c r="E24" s="64"/>
      <c r="F24" s="65"/>
      <c r="G24" s="66"/>
      <c r="H24" s="67"/>
      <c r="I24" s="67"/>
      <c r="J24" s="67"/>
    </row>
    <row r="25" spans="1:10" s="15" customFormat="1" ht="15.75" customHeight="1">
      <c r="A25" s="56" t="s">
        <v>133</v>
      </c>
      <c r="B25" s="39">
        <v>9920</v>
      </c>
      <c r="C25" s="39">
        <v>39.615</v>
      </c>
      <c r="D25" s="39">
        <v>0</v>
      </c>
      <c r="E25" s="39">
        <v>0</v>
      </c>
      <c r="F25" s="69">
        <v>-100</v>
      </c>
      <c r="G25" s="70">
        <v>-100</v>
      </c>
      <c r="H25" s="60"/>
      <c r="I25" s="60"/>
      <c r="J25" s="60"/>
    </row>
    <row r="26" spans="1:10" s="15" customFormat="1" ht="14.25" customHeight="1">
      <c r="A26" s="56" t="s">
        <v>134</v>
      </c>
      <c r="B26" s="39"/>
      <c r="C26" s="39"/>
      <c r="D26" s="39"/>
      <c r="E26" s="39"/>
      <c r="F26" s="71"/>
      <c r="G26" s="72"/>
      <c r="H26" s="60"/>
      <c r="I26" s="60"/>
      <c r="J26" s="60"/>
    </row>
    <row r="27" spans="1:10" s="68" customFormat="1" ht="24.75" customHeight="1">
      <c r="A27" s="63" t="s">
        <v>135</v>
      </c>
      <c r="B27" s="64"/>
      <c r="C27" s="64"/>
      <c r="D27" s="64"/>
      <c r="E27" s="64"/>
      <c r="F27" s="65"/>
      <c r="G27" s="66"/>
      <c r="H27" s="67"/>
      <c r="I27" s="67"/>
      <c r="J27" s="67"/>
    </row>
    <row r="28" spans="1:10" s="15" customFormat="1" ht="15.75" customHeight="1">
      <c r="A28" s="56" t="s">
        <v>136</v>
      </c>
      <c r="B28" s="39">
        <v>8626</v>
      </c>
      <c r="C28" s="39">
        <v>940.558</v>
      </c>
      <c r="D28" s="39">
        <v>0</v>
      </c>
      <c r="E28" s="39">
        <v>0</v>
      </c>
      <c r="F28" s="69">
        <v>-100</v>
      </c>
      <c r="G28" s="70">
        <v>-100</v>
      </c>
      <c r="H28" s="60"/>
      <c r="I28" s="60"/>
      <c r="J28" s="60"/>
    </row>
    <row r="29" spans="1:10" s="15" customFormat="1" ht="14.25" customHeight="1">
      <c r="A29" s="56" t="s">
        <v>137</v>
      </c>
      <c r="B29" s="39"/>
      <c r="C29" s="39"/>
      <c r="D29" s="39"/>
      <c r="E29" s="39"/>
      <c r="F29" s="71"/>
      <c r="G29" s="72"/>
      <c r="H29" s="60"/>
      <c r="I29" s="60"/>
      <c r="J29" s="60"/>
    </row>
    <row r="30" spans="1:10" s="68" customFormat="1" ht="24.75" customHeight="1">
      <c r="A30" s="63" t="s">
        <v>138</v>
      </c>
      <c r="B30" s="64"/>
      <c r="C30" s="64"/>
      <c r="D30" s="64"/>
      <c r="E30" s="64"/>
      <c r="F30" s="65"/>
      <c r="G30" s="66"/>
      <c r="H30" s="67"/>
      <c r="I30" s="67"/>
      <c r="J30" s="67"/>
    </row>
    <row r="31" spans="1:10" s="15" customFormat="1" ht="15.75" customHeight="1">
      <c r="A31" s="56" t="s">
        <v>139</v>
      </c>
      <c r="B31" s="39">
        <v>49807</v>
      </c>
      <c r="C31" s="39">
        <v>15067.127</v>
      </c>
      <c r="D31" s="39">
        <v>0</v>
      </c>
      <c r="E31" s="39">
        <v>0</v>
      </c>
      <c r="F31" s="69">
        <v>-100</v>
      </c>
      <c r="G31" s="70">
        <v>-100</v>
      </c>
      <c r="H31" s="60"/>
      <c r="I31" s="60"/>
      <c r="J31" s="60"/>
    </row>
    <row r="32" spans="1:10" s="15" customFormat="1" ht="14.25" customHeight="1">
      <c r="A32" s="56" t="s">
        <v>140</v>
      </c>
      <c r="B32" s="39"/>
      <c r="C32" s="39"/>
      <c r="D32" s="39"/>
      <c r="E32" s="39"/>
      <c r="F32" s="71"/>
      <c r="G32" s="72"/>
      <c r="H32" s="60"/>
      <c r="I32" s="60"/>
      <c r="J32" s="60"/>
    </row>
    <row r="33" spans="1:10" s="68" customFormat="1" ht="24.75" customHeight="1">
      <c r="A33" s="63" t="s">
        <v>141</v>
      </c>
      <c r="B33" s="64"/>
      <c r="C33" s="64"/>
      <c r="D33" s="64"/>
      <c r="E33" s="64"/>
      <c r="F33" s="65"/>
      <c r="G33" s="66"/>
      <c r="H33" s="67"/>
      <c r="I33" s="67"/>
      <c r="J33" s="67"/>
    </row>
    <row r="34" spans="1:10" s="15" customFormat="1" ht="15.75" customHeight="1">
      <c r="A34" s="56" t="s">
        <v>142</v>
      </c>
      <c r="B34" s="39">
        <v>6292</v>
      </c>
      <c r="C34" s="39">
        <v>533.473</v>
      </c>
      <c r="D34" s="39">
        <v>0</v>
      </c>
      <c r="E34" s="39">
        <v>0</v>
      </c>
      <c r="F34" s="69">
        <v>-100</v>
      </c>
      <c r="G34" s="70">
        <v>-100</v>
      </c>
      <c r="H34" s="60"/>
      <c r="I34" s="60"/>
      <c r="J34" s="60"/>
    </row>
    <row r="35" spans="1:10" s="15" customFormat="1" ht="14.25" customHeight="1">
      <c r="A35" s="56" t="s">
        <v>143</v>
      </c>
      <c r="B35" s="39"/>
      <c r="C35" s="39"/>
      <c r="D35" s="39"/>
      <c r="E35" s="39"/>
      <c r="F35" s="71"/>
      <c r="G35" s="72"/>
      <c r="H35" s="60"/>
      <c r="I35" s="60"/>
      <c r="J35" s="60"/>
    </row>
    <row r="36" spans="1:10" s="68" customFormat="1" ht="24.75" customHeight="1">
      <c r="A36" s="63" t="s">
        <v>144</v>
      </c>
      <c r="B36" s="64"/>
      <c r="C36" s="64"/>
      <c r="D36" s="64"/>
      <c r="E36" s="64"/>
      <c r="F36" s="65"/>
      <c r="G36" s="66"/>
      <c r="H36" s="67"/>
      <c r="I36" s="67"/>
      <c r="J36" s="67"/>
    </row>
    <row r="37" spans="1:10" s="15" customFormat="1" ht="15.75" customHeight="1">
      <c r="A37" s="56" t="s">
        <v>145</v>
      </c>
      <c r="B37" s="39">
        <v>3441</v>
      </c>
      <c r="C37" s="39">
        <v>504.043</v>
      </c>
      <c r="D37" s="39">
        <v>0</v>
      </c>
      <c r="E37" s="39">
        <v>0</v>
      </c>
      <c r="F37" s="69">
        <v>-100</v>
      </c>
      <c r="G37" s="70">
        <v>-100</v>
      </c>
      <c r="H37" s="60"/>
      <c r="I37" s="60"/>
      <c r="J37" s="60"/>
    </row>
    <row r="38" spans="1:10" s="15" customFormat="1" ht="14.25" customHeight="1">
      <c r="A38" s="414" t="s">
        <v>1374</v>
      </c>
      <c r="B38" s="39"/>
      <c r="C38" s="39"/>
      <c r="D38" s="39"/>
      <c r="E38" s="39"/>
      <c r="F38" s="71"/>
      <c r="G38" s="72"/>
      <c r="H38" s="60"/>
      <c r="I38" s="60"/>
      <c r="J38" s="60"/>
    </row>
    <row r="39" spans="1:10" s="68" customFormat="1" ht="39.75" customHeight="1">
      <c r="A39" s="415" t="s">
        <v>1366</v>
      </c>
      <c r="B39" s="64"/>
      <c r="C39" s="64"/>
      <c r="D39" s="64"/>
      <c r="E39" s="64"/>
      <c r="F39" s="65"/>
      <c r="G39" s="66"/>
      <c r="H39" s="67"/>
      <c r="I39" s="67"/>
      <c r="J39" s="67"/>
    </row>
    <row r="40" spans="1:10" s="15" customFormat="1" ht="15.75" customHeight="1">
      <c r="A40" s="56" t="s">
        <v>146</v>
      </c>
      <c r="B40" s="39">
        <v>1378</v>
      </c>
      <c r="C40" s="39">
        <v>638.417</v>
      </c>
      <c r="D40" s="39">
        <v>818</v>
      </c>
      <c r="E40" s="39">
        <v>93.722</v>
      </c>
      <c r="F40" s="69">
        <v>-40.638606676342526</v>
      </c>
      <c r="G40" s="70">
        <v>-85.31962651370499</v>
      </c>
      <c r="H40" s="60"/>
      <c r="I40" s="60"/>
      <c r="J40" s="60"/>
    </row>
    <row r="41" spans="1:10" s="15" customFormat="1" ht="14.25" customHeight="1">
      <c r="A41" s="56" t="s">
        <v>147</v>
      </c>
      <c r="B41" s="39"/>
      <c r="C41" s="39"/>
      <c r="D41" s="39"/>
      <c r="E41" s="39"/>
      <c r="F41" s="71"/>
      <c r="G41" s="72"/>
      <c r="H41" s="60"/>
      <c r="I41" s="60"/>
      <c r="J41" s="60"/>
    </row>
    <row r="42" spans="1:10" s="68" customFormat="1" ht="24.75" customHeight="1">
      <c r="A42" s="63" t="s">
        <v>148</v>
      </c>
      <c r="B42" s="64"/>
      <c r="C42" s="64"/>
      <c r="D42" s="64"/>
      <c r="E42" s="64"/>
      <c r="F42" s="65"/>
      <c r="G42" s="66"/>
      <c r="H42" s="67"/>
      <c r="I42" s="67"/>
      <c r="J42" s="67"/>
    </row>
    <row r="43" spans="1:10" s="15" customFormat="1" ht="15.75" customHeight="1">
      <c r="A43" s="56" t="s">
        <v>149</v>
      </c>
      <c r="B43" s="39">
        <v>37</v>
      </c>
      <c r="C43" s="39">
        <v>431.487</v>
      </c>
      <c r="D43" s="39">
        <v>0</v>
      </c>
      <c r="E43" s="39">
        <v>0</v>
      </c>
      <c r="F43" s="69">
        <v>-100</v>
      </c>
      <c r="G43" s="70">
        <v>-100</v>
      </c>
      <c r="H43" s="60"/>
      <c r="I43" s="60"/>
      <c r="J43" s="60"/>
    </row>
    <row r="44" spans="1:10" s="15" customFormat="1" ht="14.25" customHeight="1">
      <c r="A44" s="56" t="s">
        <v>150</v>
      </c>
      <c r="B44" s="39"/>
      <c r="C44" s="39"/>
      <c r="D44" s="39"/>
      <c r="E44" s="39"/>
      <c r="F44" s="71"/>
      <c r="G44" s="72"/>
      <c r="H44" s="60"/>
      <c r="I44" s="60"/>
      <c r="J44" s="60"/>
    </row>
    <row r="45" spans="1:10" s="68" customFormat="1" ht="24.75" customHeight="1">
      <c r="A45" s="63" t="s">
        <v>150</v>
      </c>
      <c r="B45" s="64"/>
      <c r="C45" s="64"/>
      <c r="D45" s="64"/>
      <c r="E45" s="64"/>
      <c r="F45" s="65"/>
      <c r="G45" s="66"/>
      <c r="H45" s="67"/>
      <c r="I45" s="67"/>
      <c r="J45" s="67"/>
    </row>
    <row r="46" spans="1:10" s="15" customFormat="1" ht="15.75" customHeight="1">
      <c r="A46" s="56" t="s">
        <v>151</v>
      </c>
      <c r="B46" s="39">
        <v>1341</v>
      </c>
      <c r="C46" s="39">
        <v>206.93</v>
      </c>
      <c r="D46" s="39">
        <v>818</v>
      </c>
      <c r="E46" s="39">
        <v>93.722</v>
      </c>
      <c r="F46" s="69">
        <v>-39.00074571215511</v>
      </c>
      <c r="G46" s="70">
        <v>-54.70835548253033</v>
      </c>
      <c r="H46" s="60"/>
      <c r="I46" s="60"/>
      <c r="J46" s="60"/>
    </row>
    <row r="47" spans="1:10" s="15" customFormat="1" ht="14.25" customHeight="1">
      <c r="A47" s="56" t="s">
        <v>1376</v>
      </c>
      <c r="B47" s="39"/>
      <c r="C47" s="39"/>
      <c r="D47" s="39"/>
      <c r="E47" s="39"/>
      <c r="F47" s="71"/>
      <c r="G47" s="72"/>
      <c r="H47" s="60"/>
      <c r="I47" s="60"/>
      <c r="J47" s="60"/>
    </row>
    <row r="48" spans="1:10" s="68" customFormat="1" ht="39.75" customHeight="1">
      <c r="A48" s="63" t="s">
        <v>1377</v>
      </c>
      <c r="B48" s="64"/>
      <c r="C48" s="64"/>
      <c r="D48" s="64"/>
      <c r="E48" s="64"/>
      <c r="F48" s="65"/>
      <c r="G48" s="66"/>
      <c r="H48" s="67"/>
      <c r="I48" s="67"/>
      <c r="J48" s="67"/>
    </row>
    <row r="49" spans="1:10" s="15" customFormat="1" ht="15.75" customHeight="1">
      <c r="A49" s="56" t="s">
        <v>152</v>
      </c>
      <c r="B49" s="39">
        <v>15</v>
      </c>
      <c r="C49" s="39">
        <v>23.37</v>
      </c>
      <c r="D49" s="39">
        <v>0</v>
      </c>
      <c r="E49" s="39">
        <v>0</v>
      </c>
      <c r="F49" s="69">
        <v>-100</v>
      </c>
      <c r="G49" s="70">
        <v>-100</v>
      </c>
      <c r="H49" s="60"/>
      <c r="I49" s="60"/>
      <c r="J49" s="60"/>
    </row>
    <row r="50" spans="1:10" s="15" customFormat="1" ht="14.25" customHeight="1">
      <c r="A50" s="56" t="s">
        <v>153</v>
      </c>
      <c r="B50" s="39"/>
      <c r="C50" s="39"/>
      <c r="D50" s="39"/>
      <c r="E50" s="39"/>
      <c r="F50" s="74"/>
      <c r="G50" s="75"/>
      <c r="H50" s="60"/>
      <c r="I50" s="60"/>
      <c r="J50" s="60"/>
    </row>
    <row r="51" spans="1:10" s="68" customFormat="1" ht="24.75" customHeight="1">
      <c r="A51" s="63" t="s">
        <v>154</v>
      </c>
      <c r="B51" s="64"/>
      <c r="C51" s="64"/>
      <c r="D51" s="64"/>
      <c r="E51" s="64"/>
      <c r="F51" s="76"/>
      <c r="G51" s="77"/>
      <c r="H51" s="67"/>
      <c r="I51" s="67"/>
      <c r="J51" s="67"/>
    </row>
    <row r="52" spans="1:10" s="15" customFormat="1" ht="15.75" customHeight="1">
      <c r="A52" s="56" t="s">
        <v>155</v>
      </c>
      <c r="B52" s="39">
        <v>15</v>
      </c>
      <c r="C52" s="39">
        <v>23.37</v>
      </c>
      <c r="D52" s="39">
        <v>0</v>
      </c>
      <c r="E52" s="39">
        <v>0</v>
      </c>
      <c r="F52" s="69">
        <v>-100</v>
      </c>
      <c r="G52" s="70">
        <v>-100</v>
      </c>
      <c r="H52" s="60"/>
      <c r="I52" s="60"/>
      <c r="J52" s="60"/>
    </row>
    <row r="53" spans="1:10" s="15" customFormat="1" ht="14.25" customHeight="1">
      <c r="A53" s="56" t="s">
        <v>156</v>
      </c>
      <c r="B53" s="39"/>
      <c r="C53" s="39"/>
      <c r="D53" s="39"/>
      <c r="E53" s="39"/>
      <c r="F53" s="71"/>
      <c r="G53" s="72"/>
      <c r="H53" s="60"/>
      <c r="I53" s="60"/>
      <c r="J53" s="60"/>
    </row>
    <row r="54" spans="1:10" s="68" customFormat="1" ht="39.75" customHeight="1">
      <c r="A54" s="63" t="s">
        <v>157</v>
      </c>
      <c r="B54" s="64"/>
      <c r="C54" s="64"/>
      <c r="D54" s="64"/>
      <c r="E54" s="64"/>
      <c r="F54" s="65"/>
      <c r="G54" s="66"/>
      <c r="H54" s="67"/>
      <c r="I54" s="67"/>
      <c r="J54" s="67"/>
    </row>
    <row r="55" spans="1:10" s="15" customFormat="1" ht="15.75" customHeight="1">
      <c r="A55" s="56" t="s">
        <v>158</v>
      </c>
      <c r="B55" s="39">
        <v>104008</v>
      </c>
      <c r="C55" s="39">
        <v>170444.29</v>
      </c>
      <c r="D55" s="39">
        <v>162279</v>
      </c>
      <c r="E55" s="39">
        <v>243152.994</v>
      </c>
      <c r="F55" s="69">
        <v>56.02549803861241</v>
      </c>
      <c r="G55" s="70">
        <v>42.6583395665528</v>
      </c>
      <c r="H55" s="60"/>
      <c r="I55" s="60"/>
      <c r="J55" s="60"/>
    </row>
    <row r="56" spans="1:10" s="15" customFormat="1" ht="14.25" customHeight="1">
      <c r="A56" s="56" t="s">
        <v>159</v>
      </c>
      <c r="B56" s="39"/>
      <c r="C56" s="39"/>
      <c r="D56" s="39"/>
      <c r="E56" s="39"/>
      <c r="F56" s="71"/>
      <c r="G56" s="72"/>
      <c r="H56" s="60"/>
      <c r="I56" s="60"/>
      <c r="J56" s="60"/>
    </row>
    <row r="57" spans="1:10" s="68" customFormat="1" ht="24.75" customHeight="1">
      <c r="A57" s="63" t="s">
        <v>160</v>
      </c>
      <c r="B57" s="64"/>
      <c r="C57" s="64"/>
      <c r="D57" s="64"/>
      <c r="E57" s="64"/>
      <c r="F57" s="65"/>
      <c r="G57" s="66"/>
      <c r="H57" s="67"/>
      <c r="I57" s="67"/>
      <c r="J57" s="67"/>
    </row>
    <row r="58" spans="1:10" s="15" customFormat="1" ht="15.75" customHeight="1">
      <c r="A58" s="56" t="s">
        <v>161</v>
      </c>
      <c r="B58" s="39">
        <v>100572</v>
      </c>
      <c r="C58" s="39">
        <v>170168.017</v>
      </c>
      <c r="D58" s="39">
        <v>160909</v>
      </c>
      <c r="E58" s="39">
        <v>242608.61</v>
      </c>
      <c r="F58" s="69">
        <v>59.99383526229965</v>
      </c>
      <c r="G58" s="70">
        <v>42.57004005635207</v>
      </c>
      <c r="H58" s="60"/>
      <c r="I58" s="60"/>
      <c r="J58" s="60"/>
    </row>
    <row r="59" spans="1:10" s="15" customFormat="1" ht="14.25" customHeight="1">
      <c r="A59" s="56" t="s">
        <v>162</v>
      </c>
      <c r="B59" s="39"/>
      <c r="C59" s="39"/>
      <c r="D59" s="39"/>
      <c r="E59" s="39"/>
      <c r="F59" s="71"/>
      <c r="G59" s="72"/>
      <c r="H59" s="60"/>
      <c r="I59" s="60"/>
      <c r="J59" s="60"/>
    </row>
    <row r="60" spans="1:10" s="68" customFormat="1" ht="24.75" customHeight="1">
      <c r="A60" s="63" t="s">
        <v>163</v>
      </c>
      <c r="B60" s="64"/>
      <c r="C60" s="64"/>
      <c r="D60" s="64"/>
      <c r="E60" s="64"/>
      <c r="F60" s="65"/>
      <c r="G60" s="66"/>
      <c r="H60" s="67"/>
      <c r="I60" s="67"/>
      <c r="J60" s="67"/>
    </row>
    <row r="61" spans="1:10" s="15" customFormat="1" ht="15.75" customHeight="1">
      <c r="A61" s="56" t="s">
        <v>164</v>
      </c>
      <c r="B61" s="39">
        <v>3436</v>
      </c>
      <c r="C61" s="39">
        <v>276.273</v>
      </c>
      <c r="D61" s="39">
        <v>1370</v>
      </c>
      <c r="E61" s="39">
        <v>544.384</v>
      </c>
      <c r="F61" s="69">
        <v>-60.12805587892899</v>
      </c>
      <c r="G61" s="70">
        <v>97.04567583513408</v>
      </c>
      <c r="H61" s="60"/>
      <c r="I61" s="60"/>
      <c r="J61" s="60"/>
    </row>
    <row r="62" spans="1:10" s="15" customFormat="1" ht="14.25" customHeight="1">
      <c r="A62" s="56" t="s">
        <v>165</v>
      </c>
      <c r="B62" s="39"/>
      <c r="C62" s="39"/>
      <c r="D62" s="39"/>
      <c r="E62" s="39"/>
      <c r="F62" s="71"/>
      <c r="G62" s="72"/>
      <c r="H62" s="60"/>
      <c r="I62" s="60"/>
      <c r="J62" s="60"/>
    </row>
    <row r="63" spans="1:10" s="68" customFormat="1" ht="39.75" customHeight="1">
      <c r="A63" s="63" t="s">
        <v>166</v>
      </c>
      <c r="B63" s="64"/>
      <c r="C63" s="64"/>
      <c r="D63" s="64"/>
      <c r="E63" s="64"/>
      <c r="F63" s="65"/>
      <c r="G63" s="66"/>
      <c r="H63" s="67"/>
      <c r="I63" s="67"/>
      <c r="J63" s="67"/>
    </row>
    <row r="64" spans="1:10" s="15" customFormat="1" ht="15.75" customHeight="1">
      <c r="A64" s="56" t="s">
        <v>167</v>
      </c>
      <c r="B64" s="39">
        <v>13165</v>
      </c>
      <c r="C64" s="39">
        <v>2656.195</v>
      </c>
      <c r="D64" s="39">
        <v>7996</v>
      </c>
      <c r="E64" s="39">
        <v>1490.685</v>
      </c>
      <c r="F64" s="69">
        <v>-39.2631978731485</v>
      </c>
      <c r="G64" s="70">
        <v>-43.87893208141722</v>
      </c>
      <c r="H64" s="60"/>
      <c r="I64" s="60"/>
      <c r="J64" s="60"/>
    </row>
    <row r="65" spans="1:10" s="15" customFormat="1" ht="14.25" customHeight="1">
      <c r="A65" s="56" t="s">
        <v>168</v>
      </c>
      <c r="B65" s="39"/>
      <c r="C65" s="39"/>
      <c r="D65" s="39"/>
      <c r="E65" s="39"/>
      <c r="F65" s="71"/>
      <c r="G65" s="72"/>
      <c r="H65" s="60"/>
      <c r="I65" s="60"/>
      <c r="J65" s="60"/>
    </row>
    <row r="66" spans="1:10" s="68" customFormat="1" ht="24.75" customHeight="1">
      <c r="A66" s="63" t="s">
        <v>169</v>
      </c>
      <c r="B66" s="64"/>
      <c r="C66" s="64"/>
      <c r="D66" s="64"/>
      <c r="E66" s="64"/>
      <c r="F66" s="65"/>
      <c r="G66" s="66"/>
      <c r="H66" s="67"/>
      <c r="I66" s="67"/>
      <c r="J66" s="67"/>
    </row>
    <row r="67" spans="1:10" s="15" customFormat="1" ht="15.75" customHeight="1">
      <c r="A67" s="56" t="s">
        <v>170</v>
      </c>
      <c r="B67" s="39">
        <v>4469</v>
      </c>
      <c r="C67" s="39">
        <v>1034.96</v>
      </c>
      <c r="D67" s="39">
        <v>7996</v>
      </c>
      <c r="E67" s="39">
        <v>1490.685</v>
      </c>
      <c r="F67" s="69">
        <v>78.92145893936004</v>
      </c>
      <c r="G67" s="70">
        <v>44.03310272860786</v>
      </c>
      <c r="H67" s="60"/>
      <c r="I67" s="60"/>
      <c r="J67" s="60"/>
    </row>
    <row r="68" spans="1:10" s="15" customFormat="1" ht="14.25" customHeight="1">
      <c r="A68" s="56" t="s">
        <v>171</v>
      </c>
      <c r="B68" s="39"/>
      <c r="C68" s="39"/>
      <c r="D68" s="39"/>
      <c r="E68" s="39"/>
      <c r="F68" s="71"/>
      <c r="G68" s="72"/>
      <c r="H68" s="60"/>
      <c r="I68" s="60"/>
      <c r="J68" s="60"/>
    </row>
    <row r="69" spans="1:10" s="68" customFormat="1" ht="24.75" customHeight="1">
      <c r="A69" s="63" t="s">
        <v>172</v>
      </c>
      <c r="B69" s="64"/>
      <c r="C69" s="64"/>
      <c r="D69" s="64"/>
      <c r="E69" s="64"/>
      <c r="F69" s="65"/>
      <c r="G69" s="66"/>
      <c r="H69" s="67"/>
      <c r="I69" s="67"/>
      <c r="J69" s="67"/>
    </row>
    <row r="70" spans="1:10" s="15" customFormat="1" ht="15.75" customHeight="1">
      <c r="A70" s="56" t="s">
        <v>173</v>
      </c>
      <c r="B70" s="39">
        <v>8696</v>
      </c>
      <c r="C70" s="39">
        <v>1621.235</v>
      </c>
      <c r="D70" s="39">
        <v>0</v>
      </c>
      <c r="E70" s="39">
        <v>0</v>
      </c>
      <c r="F70" s="69">
        <v>-100</v>
      </c>
      <c r="G70" s="70">
        <v>-100</v>
      </c>
      <c r="H70" s="60"/>
      <c r="I70" s="60"/>
      <c r="J70" s="60"/>
    </row>
    <row r="71" spans="1:10" s="15" customFormat="1" ht="14.25" customHeight="1">
      <c r="A71" s="56" t="s">
        <v>174</v>
      </c>
      <c r="B71" s="39"/>
      <c r="C71" s="39"/>
      <c r="D71" s="39"/>
      <c r="E71" s="39"/>
      <c r="F71" s="71"/>
      <c r="G71" s="72"/>
      <c r="H71" s="60"/>
      <c r="I71" s="60"/>
      <c r="J71" s="60"/>
    </row>
    <row r="72" spans="1:10" s="68" customFormat="1" ht="39.75" customHeight="1">
      <c r="A72" s="63" t="s">
        <v>175</v>
      </c>
      <c r="B72" s="64"/>
      <c r="C72" s="64"/>
      <c r="D72" s="64"/>
      <c r="E72" s="64"/>
      <c r="F72" s="65"/>
      <c r="G72" s="66"/>
      <c r="H72" s="67"/>
      <c r="I72" s="67"/>
      <c r="J72" s="67"/>
    </row>
    <row r="73" spans="1:10" s="15" customFormat="1" ht="15.75" customHeight="1">
      <c r="A73" s="56" t="s">
        <v>176</v>
      </c>
      <c r="B73" s="39">
        <v>11169</v>
      </c>
      <c r="C73" s="39">
        <v>2266.316</v>
      </c>
      <c r="D73" s="39">
        <v>2457</v>
      </c>
      <c r="E73" s="39">
        <v>477.07</v>
      </c>
      <c r="F73" s="69">
        <v>-78.00161160354553</v>
      </c>
      <c r="G73" s="70">
        <v>-78.94953748727009</v>
      </c>
      <c r="H73" s="60"/>
      <c r="I73" s="60"/>
      <c r="J73" s="60"/>
    </row>
    <row r="74" spans="1:10" s="15" customFormat="1" ht="14.25" customHeight="1">
      <c r="A74" s="56" t="s">
        <v>177</v>
      </c>
      <c r="B74" s="39"/>
      <c r="C74" s="39"/>
      <c r="D74" s="39"/>
      <c r="E74" s="39"/>
      <c r="F74" s="71"/>
      <c r="G74" s="72"/>
      <c r="H74" s="60"/>
      <c r="I74" s="60"/>
      <c r="J74" s="60"/>
    </row>
    <row r="75" spans="1:10" s="68" customFormat="1" ht="24.75" customHeight="1">
      <c r="A75" s="63" t="s">
        <v>178</v>
      </c>
      <c r="B75" s="64"/>
      <c r="C75" s="64"/>
      <c r="D75" s="64"/>
      <c r="E75" s="64"/>
      <c r="F75" s="65"/>
      <c r="G75" s="66"/>
      <c r="H75" s="67"/>
      <c r="I75" s="67"/>
      <c r="J75" s="67"/>
    </row>
    <row r="76" spans="1:10" s="15" customFormat="1" ht="15.75" customHeight="1">
      <c r="A76" s="56" t="s">
        <v>179</v>
      </c>
      <c r="B76" s="39">
        <v>10679</v>
      </c>
      <c r="C76" s="39">
        <v>2207.716</v>
      </c>
      <c r="D76" s="39">
        <v>2182</v>
      </c>
      <c r="E76" s="39">
        <v>467.422</v>
      </c>
      <c r="F76" s="69">
        <v>-79.56737522239911</v>
      </c>
      <c r="G76" s="70">
        <v>-78.82780212672282</v>
      </c>
      <c r="H76" s="60"/>
      <c r="I76" s="60"/>
      <c r="J76" s="60"/>
    </row>
    <row r="77" spans="1:10" s="15" customFormat="1" ht="14.25" customHeight="1">
      <c r="A77" s="56" t="s">
        <v>180</v>
      </c>
      <c r="B77" s="39"/>
      <c r="C77" s="39"/>
      <c r="D77" s="39"/>
      <c r="E77" s="39"/>
      <c r="F77" s="71"/>
      <c r="G77" s="72"/>
      <c r="H77" s="60"/>
      <c r="I77" s="60"/>
      <c r="J77" s="60"/>
    </row>
    <row r="78" spans="1:10" s="68" customFormat="1" ht="24.75" customHeight="1">
      <c r="A78" s="63" t="s">
        <v>181</v>
      </c>
      <c r="B78" s="64"/>
      <c r="C78" s="64"/>
      <c r="D78" s="64"/>
      <c r="E78" s="64"/>
      <c r="F78" s="65"/>
      <c r="G78" s="66"/>
      <c r="H78" s="67"/>
      <c r="I78" s="67"/>
      <c r="J78" s="67"/>
    </row>
    <row r="79" spans="1:10" s="15" customFormat="1" ht="15.75" customHeight="1">
      <c r="A79" s="56" t="s">
        <v>182</v>
      </c>
      <c r="B79" s="39">
        <v>0</v>
      </c>
      <c r="C79" s="39">
        <v>0</v>
      </c>
      <c r="D79" s="39">
        <v>275</v>
      </c>
      <c r="E79" s="39">
        <v>9.648</v>
      </c>
      <c r="F79" s="69" t="s">
        <v>183</v>
      </c>
      <c r="G79" s="70" t="s">
        <v>183</v>
      </c>
      <c r="H79" s="60"/>
      <c r="I79" s="60"/>
      <c r="J79" s="60"/>
    </row>
    <row r="80" spans="1:10" s="15" customFormat="1" ht="14.25" customHeight="1">
      <c r="A80" s="56" t="s">
        <v>184</v>
      </c>
      <c r="B80" s="39"/>
      <c r="C80" s="39"/>
      <c r="D80" s="39"/>
      <c r="E80" s="39"/>
      <c r="F80" s="71"/>
      <c r="G80" s="72"/>
      <c r="H80" s="60"/>
      <c r="I80" s="60"/>
      <c r="J80" s="60"/>
    </row>
    <row r="81" spans="1:10" s="68" customFormat="1" ht="24.75" customHeight="1">
      <c r="A81" s="63" t="s">
        <v>185</v>
      </c>
      <c r="B81" s="64"/>
      <c r="C81" s="64"/>
      <c r="D81" s="64"/>
      <c r="E81" s="64"/>
      <c r="F81" s="65"/>
      <c r="G81" s="66"/>
      <c r="H81" s="67"/>
      <c r="I81" s="67"/>
      <c r="J81" s="67"/>
    </row>
    <row r="82" spans="1:10" s="15" customFormat="1" ht="15.75" customHeight="1">
      <c r="A82" s="56" t="s">
        <v>186</v>
      </c>
      <c r="B82" s="39">
        <v>490</v>
      </c>
      <c r="C82" s="39">
        <v>58.6</v>
      </c>
      <c r="D82" s="39">
        <v>0</v>
      </c>
      <c r="E82" s="39">
        <v>0</v>
      </c>
      <c r="F82" s="69">
        <v>-100</v>
      </c>
      <c r="G82" s="70">
        <v>-100</v>
      </c>
      <c r="H82" s="60"/>
      <c r="I82" s="60"/>
      <c r="J82" s="60"/>
    </row>
    <row r="83" spans="1:10" s="15" customFormat="1" ht="14.25" customHeight="1">
      <c r="A83" s="56" t="s">
        <v>187</v>
      </c>
      <c r="B83" s="39"/>
      <c r="C83" s="39"/>
      <c r="D83" s="39"/>
      <c r="E83" s="39"/>
      <c r="F83" s="71"/>
      <c r="G83" s="72"/>
      <c r="H83" s="60"/>
      <c r="I83" s="60"/>
      <c r="J83" s="60"/>
    </row>
    <row r="84" spans="1:10" s="68" customFormat="1" ht="39.75" customHeight="1">
      <c r="A84" s="63" t="s">
        <v>188</v>
      </c>
      <c r="B84" s="64"/>
      <c r="C84" s="64"/>
      <c r="D84" s="64"/>
      <c r="E84" s="64"/>
      <c r="F84" s="65"/>
      <c r="G84" s="66"/>
      <c r="H84" s="67"/>
      <c r="I84" s="67"/>
      <c r="J84" s="67"/>
    </row>
    <row r="85" spans="1:10" s="15" customFormat="1" ht="15.75" customHeight="1">
      <c r="A85" s="56" t="s">
        <v>189</v>
      </c>
      <c r="B85" s="39">
        <v>20476712</v>
      </c>
      <c r="C85" s="39">
        <v>10992352.545</v>
      </c>
      <c r="D85" s="39">
        <v>24400742</v>
      </c>
      <c r="E85" s="39">
        <v>12504353.579</v>
      </c>
      <c r="F85" s="69">
        <v>19.163379355044892</v>
      </c>
      <c r="G85" s="70">
        <v>13.75502675892388</v>
      </c>
      <c r="H85" s="60"/>
      <c r="I85" s="60"/>
      <c r="J85" s="60"/>
    </row>
    <row r="86" spans="1:10" s="15" customFormat="1" ht="14.25" customHeight="1">
      <c r="A86" s="56" t="s">
        <v>190</v>
      </c>
      <c r="B86" s="39"/>
      <c r="C86" s="39"/>
      <c r="D86" s="39"/>
      <c r="E86" s="39"/>
      <c r="F86" s="71"/>
      <c r="G86" s="72"/>
      <c r="H86" s="60"/>
      <c r="I86" s="60"/>
      <c r="J86" s="60"/>
    </row>
    <row r="87" spans="1:10" s="68" customFormat="1" ht="24.75" customHeight="1">
      <c r="A87" s="63" t="s">
        <v>191</v>
      </c>
      <c r="B87" s="64"/>
      <c r="C87" s="64"/>
      <c r="D87" s="64"/>
      <c r="E87" s="64"/>
      <c r="F87" s="65"/>
      <c r="G87" s="66"/>
      <c r="H87" s="67"/>
      <c r="I87" s="67"/>
      <c r="J87" s="67"/>
    </row>
    <row r="88" spans="1:10" s="15" customFormat="1" ht="15.75" customHeight="1">
      <c r="A88" s="56" t="s">
        <v>192</v>
      </c>
      <c r="B88" s="39">
        <v>67879</v>
      </c>
      <c r="C88" s="39">
        <v>45682.876</v>
      </c>
      <c r="D88" s="39">
        <v>43486</v>
      </c>
      <c r="E88" s="39">
        <v>55199.693</v>
      </c>
      <c r="F88" s="69">
        <v>-35.936003771416786</v>
      </c>
      <c r="G88" s="70">
        <v>20.832350835354593</v>
      </c>
      <c r="H88" s="60"/>
      <c r="I88" s="60"/>
      <c r="J88" s="60"/>
    </row>
    <row r="89" spans="1:10" s="15" customFormat="1" ht="14.25" customHeight="1">
      <c r="A89" s="56" t="s">
        <v>193</v>
      </c>
      <c r="B89" s="39"/>
      <c r="C89" s="39"/>
      <c r="D89" s="39"/>
      <c r="E89" s="39"/>
      <c r="F89" s="74"/>
      <c r="G89" s="75"/>
      <c r="H89" s="60"/>
      <c r="I89" s="60"/>
      <c r="J89" s="60"/>
    </row>
    <row r="90" spans="1:10" s="68" customFormat="1" ht="24.75" customHeight="1">
      <c r="A90" s="63" t="s">
        <v>194</v>
      </c>
      <c r="B90" s="64"/>
      <c r="C90" s="64"/>
      <c r="D90" s="64"/>
      <c r="E90" s="64"/>
      <c r="F90" s="76"/>
      <c r="G90" s="77"/>
      <c r="H90" s="67"/>
      <c r="I90" s="67"/>
      <c r="J90" s="67"/>
    </row>
    <row r="91" spans="1:10" s="15" customFormat="1" ht="15.75" customHeight="1">
      <c r="A91" s="56" t="s">
        <v>195</v>
      </c>
      <c r="B91" s="39">
        <v>38042</v>
      </c>
      <c r="C91" s="39">
        <v>47085.138</v>
      </c>
      <c r="D91" s="39">
        <v>5040</v>
      </c>
      <c r="E91" s="39">
        <v>811.322</v>
      </c>
      <c r="F91" s="69">
        <v>-86.7514852005678</v>
      </c>
      <c r="G91" s="70">
        <v>-98.27690427497527</v>
      </c>
      <c r="H91" s="60"/>
      <c r="I91" s="60"/>
      <c r="J91" s="60"/>
    </row>
    <row r="92" spans="1:10" s="15" customFormat="1" ht="14.25" customHeight="1">
      <c r="A92" s="56" t="s">
        <v>196</v>
      </c>
      <c r="B92" s="39"/>
      <c r="C92" s="39"/>
      <c r="D92" s="39"/>
      <c r="E92" s="39"/>
      <c r="F92" s="71"/>
      <c r="G92" s="72"/>
      <c r="H92" s="60"/>
      <c r="I92" s="60"/>
      <c r="J92" s="60"/>
    </row>
    <row r="93" spans="1:10" s="68" customFormat="1" ht="24.75" customHeight="1">
      <c r="A93" s="63" t="s">
        <v>197</v>
      </c>
      <c r="B93" s="64"/>
      <c r="C93" s="64"/>
      <c r="D93" s="64"/>
      <c r="E93" s="64"/>
      <c r="F93" s="65"/>
      <c r="G93" s="66"/>
      <c r="H93" s="67"/>
      <c r="I93" s="67"/>
      <c r="J93" s="67"/>
    </row>
    <row r="94" spans="1:10" s="15" customFormat="1" ht="15.75" customHeight="1">
      <c r="A94" s="56" t="s">
        <v>198</v>
      </c>
      <c r="B94" s="39">
        <v>0</v>
      </c>
      <c r="C94" s="39">
        <v>0</v>
      </c>
      <c r="D94" s="39">
        <v>2913</v>
      </c>
      <c r="E94" s="39">
        <v>474.454</v>
      </c>
      <c r="F94" s="69" t="s">
        <v>183</v>
      </c>
      <c r="G94" s="70" t="s">
        <v>183</v>
      </c>
      <c r="H94" s="60"/>
      <c r="I94" s="60"/>
      <c r="J94" s="60"/>
    </row>
    <row r="95" spans="1:10" s="15" customFormat="1" ht="14.25" customHeight="1">
      <c r="A95" s="56" t="s">
        <v>199</v>
      </c>
      <c r="B95" s="39"/>
      <c r="C95" s="39"/>
      <c r="D95" s="39"/>
      <c r="E95" s="39"/>
      <c r="F95" s="71"/>
      <c r="G95" s="72"/>
      <c r="H95" s="60"/>
      <c r="I95" s="60"/>
      <c r="J95" s="60"/>
    </row>
    <row r="96" spans="1:10" s="68" customFormat="1" ht="24.75" customHeight="1">
      <c r="A96" s="63" t="s">
        <v>200</v>
      </c>
      <c r="B96" s="64"/>
      <c r="C96" s="64"/>
      <c r="D96" s="64"/>
      <c r="E96" s="64"/>
      <c r="F96" s="65"/>
      <c r="G96" s="66"/>
      <c r="H96" s="67"/>
      <c r="I96" s="67"/>
      <c r="J96" s="67"/>
    </row>
    <row r="97" spans="1:10" s="15" customFormat="1" ht="15.75" customHeight="1">
      <c r="A97" s="56" t="s">
        <v>201</v>
      </c>
      <c r="B97" s="39">
        <v>34001</v>
      </c>
      <c r="C97" s="39">
        <v>6595.352</v>
      </c>
      <c r="D97" s="39">
        <v>5394</v>
      </c>
      <c r="E97" s="39">
        <v>579.076</v>
      </c>
      <c r="F97" s="69">
        <v>-84.1357607129202</v>
      </c>
      <c r="G97" s="70">
        <v>-91.21993791991693</v>
      </c>
      <c r="H97" s="60"/>
      <c r="I97" s="60"/>
      <c r="J97" s="60"/>
    </row>
    <row r="98" spans="1:10" s="15" customFormat="1" ht="14.25" customHeight="1">
      <c r="A98" s="56" t="s">
        <v>202</v>
      </c>
      <c r="B98" s="39"/>
      <c r="C98" s="39"/>
      <c r="D98" s="39"/>
      <c r="E98" s="39"/>
      <c r="F98" s="71"/>
      <c r="G98" s="72"/>
      <c r="H98" s="60"/>
      <c r="I98" s="60"/>
      <c r="J98" s="60"/>
    </row>
    <row r="99" spans="1:10" s="68" customFormat="1" ht="24.75" customHeight="1">
      <c r="A99" s="63" t="s">
        <v>203</v>
      </c>
      <c r="B99" s="64"/>
      <c r="C99" s="64"/>
      <c r="D99" s="64"/>
      <c r="E99" s="64"/>
      <c r="F99" s="65"/>
      <c r="G99" s="66"/>
      <c r="H99" s="67"/>
      <c r="I99" s="67"/>
      <c r="J99" s="67"/>
    </row>
    <row r="100" spans="1:10" s="15" customFormat="1" ht="15.75" customHeight="1">
      <c r="A100" s="56" t="s">
        <v>204</v>
      </c>
      <c r="B100" s="39">
        <v>2120237</v>
      </c>
      <c r="C100" s="39">
        <v>188366.745</v>
      </c>
      <c r="D100" s="39">
        <v>3549418</v>
      </c>
      <c r="E100" s="39">
        <v>292930.687</v>
      </c>
      <c r="F100" s="69">
        <v>67.4066625570632</v>
      </c>
      <c r="G100" s="70">
        <v>55.51082915405264</v>
      </c>
      <c r="H100" s="60"/>
      <c r="I100" s="60"/>
      <c r="J100" s="60"/>
    </row>
    <row r="101" spans="1:10" s="15" customFormat="1" ht="14.25" customHeight="1">
      <c r="A101" s="56" t="s">
        <v>205</v>
      </c>
      <c r="B101" s="39"/>
      <c r="C101" s="39"/>
      <c r="D101" s="39"/>
      <c r="E101" s="39"/>
      <c r="F101" s="71"/>
      <c r="G101" s="72"/>
      <c r="H101" s="60"/>
      <c r="I101" s="60"/>
      <c r="J101" s="60"/>
    </row>
    <row r="102" spans="1:10" s="68" customFormat="1" ht="24.75" customHeight="1">
      <c r="A102" s="63" t="s">
        <v>206</v>
      </c>
      <c r="B102" s="64"/>
      <c r="C102" s="64"/>
      <c r="D102" s="64"/>
      <c r="E102" s="64"/>
      <c r="F102" s="65"/>
      <c r="G102" s="66"/>
      <c r="H102" s="67"/>
      <c r="I102" s="67"/>
      <c r="J102" s="67"/>
    </row>
    <row r="103" spans="1:10" s="15" customFormat="1" ht="15.75" customHeight="1">
      <c r="A103" s="56" t="s">
        <v>207</v>
      </c>
      <c r="B103" s="39">
        <v>48750</v>
      </c>
      <c r="C103" s="39">
        <v>7431.016</v>
      </c>
      <c r="D103" s="39">
        <v>48638</v>
      </c>
      <c r="E103" s="39">
        <v>6516.442</v>
      </c>
      <c r="F103" s="69">
        <v>-0.22974358974358974</v>
      </c>
      <c r="G103" s="70">
        <v>-12.307522955138296</v>
      </c>
      <c r="H103" s="60"/>
      <c r="I103" s="60"/>
      <c r="J103" s="60"/>
    </row>
    <row r="104" spans="1:10" s="15" customFormat="1" ht="14.25" customHeight="1">
      <c r="A104" s="56" t="s">
        <v>208</v>
      </c>
      <c r="B104" s="39"/>
      <c r="C104" s="39"/>
      <c r="D104" s="39"/>
      <c r="E104" s="39"/>
      <c r="F104" s="71"/>
      <c r="G104" s="72"/>
      <c r="H104" s="60"/>
      <c r="I104" s="60"/>
      <c r="J104" s="60"/>
    </row>
    <row r="105" spans="1:10" s="68" customFormat="1" ht="24.75" customHeight="1">
      <c r="A105" s="63" t="s">
        <v>209</v>
      </c>
      <c r="B105" s="64"/>
      <c r="C105" s="64"/>
      <c r="D105" s="64"/>
      <c r="E105" s="64"/>
      <c r="F105" s="65"/>
      <c r="G105" s="66"/>
      <c r="H105" s="67"/>
      <c r="I105" s="67"/>
      <c r="J105" s="67"/>
    </row>
    <row r="106" spans="1:10" s="15" customFormat="1" ht="15.75" customHeight="1">
      <c r="A106" s="56" t="s">
        <v>210</v>
      </c>
      <c r="B106" s="39">
        <v>32596</v>
      </c>
      <c r="C106" s="39">
        <v>3071.635</v>
      </c>
      <c r="D106" s="39">
        <v>4700</v>
      </c>
      <c r="E106" s="39">
        <v>980.679</v>
      </c>
      <c r="F106" s="69">
        <v>-85.58105288992515</v>
      </c>
      <c r="G106" s="70">
        <v>-68.07306206629369</v>
      </c>
      <c r="H106" s="60"/>
      <c r="I106" s="60"/>
      <c r="J106" s="60"/>
    </row>
    <row r="107" spans="1:10" s="15" customFormat="1" ht="14.25" customHeight="1">
      <c r="A107" s="56" t="s">
        <v>211</v>
      </c>
      <c r="B107" s="39"/>
      <c r="C107" s="39"/>
      <c r="D107" s="39"/>
      <c r="E107" s="39"/>
      <c r="F107" s="71"/>
      <c r="G107" s="72"/>
      <c r="H107" s="60"/>
      <c r="I107" s="60"/>
      <c r="J107" s="60"/>
    </row>
    <row r="108" spans="1:10" s="68" customFormat="1" ht="24.75" customHeight="1">
      <c r="A108" s="63" t="s">
        <v>212</v>
      </c>
      <c r="B108" s="64"/>
      <c r="C108" s="64"/>
      <c r="D108" s="64"/>
      <c r="E108" s="64"/>
      <c r="F108" s="65"/>
      <c r="G108" s="66"/>
      <c r="H108" s="67"/>
      <c r="I108" s="67"/>
      <c r="J108" s="67"/>
    </row>
    <row r="109" spans="1:10" s="15" customFormat="1" ht="14.25" customHeight="1">
      <c r="A109" s="56" t="s">
        <v>213</v>
      </c>
      <c r="B109" s="39">
        <v>4200</v>
      </c>
      <c r="C109" s="39">
        <v>47988.6</v>
      </c>
      <c r="D109" s="39">
        <v>0</v>
      </c>
      <c r="E109" s="39">
        <v>0</v>
      </c>
      <c r="F109" s="69">
        <v>-100</v>
      </c>
      <c r="G109" s="70">
        <v>-100</v>
      </c>
      <c r="H109" s="60"/>
      <c r="I109" s="60"/>
      <c r="J109" s="60"/>
    </row>
    <row r="110" spans="1:10" s="15" customFormat="1" ht="14.25" customHeight="1">
      <c r="A110" s="56" t="s">
        <v>214</v>
      </c>
      <c r="B110" s="39"/>
      <c r="C110" s="39"/>
      <c r="D110" s="39"/>
      <c r="E110" s="39"/>
      <c r="F110" s="71"/>
      <c r="G110" s="72"/>
      <c r="H110" s="60"/>
      <c r="I110" s="60"/>
      <c r="J110" s="60"/>
    </row>
    <row r="111" spans="1:10" s="68" customFormat="1" ht="24.75" customHeight="1">
      <c r="A111" s="63" t="s">
        <v>215</v>
      </c>
      <c r="B111" s="64"/>
      <c r="C111" s="64"/>
      <c r="D111" s="64"/>
      <c r="E111" s="64"/>
      <c r="F111" s="65"/>
      <c r="G111" s="66"/>
      <c r="H111" s="67"/>
      <c r="I111" s="67"/>
      <c r="J111" s="67"/>
    </row>
    <row r="112" spans="1:10" s="15" customFormat="1" ht="14.25" customHeight="1">
      <c r="A112" s="56" t="s">
        <v>216</v>
      </c>
      <c r="B112" s="39">
        <v>7587118</v>
      </c>
      <c r="C112" s="39">
        <v>7890651.191</v>
      </c>
      <c r="D112" s="39">
        <v>9614571</v>
      </c>
      <c r="E112" s="39">
        <v>8873675.433</v>
      </c>
      <c r="F112" s="69">
        <v>26.722307469054783</v>
      </c>
      <c r="G112" s="70">
        <v>12.458087655949466</v>
      </c>
      <c r="H112" s="60"/>
      <c r="I112" s="60"/>
      <c r="J112" s="60"/>
    </row>
    <row r="113" spans="1:10" s="15" customFormat="1" ht="14.25" customHeight="1">
      <c r="A113" s="56" t="s">
        <v>217</v>
      </c>
      <c r="B113" s="39"/>
      <c r="C113" s="39"/>
      <c r="D113" s="39"/>
      <c r="E113" s="39"/>
      <c r="F113" s="71"/>
      <c r="G113" s="72"/>
      <c r="H113" s="60"/>
      <c r="I113" s="60"/>
      <c r="J113" s="60"/>
    </row>
    <row r="114" spans="1:10" s="68" customFormat="1" ht="24.75" customHeight="1">
      <c r="A114" s="63" t="s">
        <v>218</v>
      </c>
      <c r="B114" s="64"/>
      <c r="C114" s="64"/>
      <c r="D114" s="64"/>
      <c r="E114" s="64"/>
      <c r="F114" s="65"/>
      <c r="G114" s="66"/>
      <c r="H114" s="67"/>
      <c r="I114" s="67"/>
      <c r="J114" s="67"/>
    </row>
    <row r="115" spans="1:10" s="15" customFormat="1" ht="15.75" customHeight="1">
      <c r="A115" s="56" t="s">
        <v>219</v>
      </c>
      <c r="B115" s="39">
        <v>2520253</v>
      </c>
      <c r="C115" s="39">
        <v>1955590.881</v>
      </c>
      <c r="D115" s="39">
        <v>1436089</v>
      </c>
      <c r="E115" s="39">
        <v>2271344.439</v>
      </c>
      <c r="F115" s="69">
        <v>-43.018062075513846</v>
      </c>
      <c r="G115" s="70">
        <v>16.146197094074083</v>
      </c>
      <c r="H115" s="60"/>
      <c r="I115" s="60"/>
      <c r="J115" s="60"/>
    </row>
    <row r="116" spans="1:10" s="15" customFormat="1" ht="14.25" customHeight="1">
      <c r="A116" s="56" t="s">
        <v>220</v>
      </c>
      <c r="B116" s="39"/>
      <c r="C116" s="39"/>
      <c r="D116" s="39"/>
      <c r="E116" s="39"/>
      <c r="F116" s="71"/>
      <c r="G116" s="72"/>
      <c r="H116" s="60"/>
      <c r="I116" s="60"/>
      <c r="J116" s="60"/>
    </row>
    <row r="117" spans="1:10" s="68" customFormat="1" ht="24.75" customHeight="1">
      <c r="A117" s="63" t="s">
        <v>220</v>
      </c>
      <c r="B117" s="64"/>
      <c r="C117" s="64"/>
      <c r="D117" s="64"/>
      <c r="E117" s="64"/>
      <c r="F117" s="65"/>
      <c r="G117" s="66"/>
      <c r="H117" s="67"/>
      <c r="I117" s="67"/>
      <c r="J117" s="67"/>
    </row>
    <row r="118" spans="1:10" s="15" customFormat="1" ht="15.75" customHeight="1">
      <c r="A118" s="56" t="s">
        <v>221</v>
      </c>
      <c r="B118" s="39">
        <v>6906520</v>
      </c>
      <c r="C118" s="39">
        <v>708062.443</v>
      </c>
      <c r="D118" s="39">
        <v>7756951</v>
      </c>
      <c r="E118" s="39">
        <v>892434.559</v>
      </c>
      <c r="F118" s="69">
        <v>12.313451637003874</v>
      </c>
      <c r="G118" s="70">
        <v>26.03896278113992</v>
      </c>
      <c r="H118" s="60"/>
      <c r="I118" s="60"/>
      <c r="J118" s="60"/>
    </row>
    <row r="119" spans="1:10" s="15" customFormat="1" ht="14.25" customHeight="1">
      <c r="A119" s="56" t="s">
        <v>222</v>
      </c>
      <c r="B119" s="39"/>
      <c r="C119" s="39"/>
      <c r="D119" s="39"/>
      <c r="E119" s="39"/>
      <c r="F119" s="71"/>
      <c r="G119" s="72"/>
      <c r="H119" s="60"/>
      <c r="I119" s="60"/>
      <c r="J119" s="60"/>
    </row>
    <row r="120" spans="1:10" s="68" customFormat="1" ht="24.75" customHeight="1">
      <c r="A120" s="63" t="s">
        <v>222</v>
      </c>
      <c r="B120" s="64"/>
      <c r="C120" s="64"/>
      <c r="D120" s="64"/>
      <c r="E120" s="64"/>
      <c r="F120" s="65"/>
      <c r="G120" s="66"/>
      <c r="H120" s="67"/>
      <c r="I120" s="67"/>
      <c r="J120" s="67"/>
    </row>
    <row r="121" spans="1:10" s="15" customFormat="1" ht="15.75" customHeight="1">
      <c r="A121" s="56" t="s">
        <v>223</v>
      </c>
      <c r="B121" s="39">
        <v>868</v>
      </c>
      <c r="C121" s="39">
        <v>233.231</v>
      </c>
      <c r="D121" s="39">
        <v>1191</v>
      </c>
      <c r="E121" s="39">
        <v>232.016</v>
      </c>
      <c r="F121" s="69">
        <v>37.21198156682028</v>
      </c>
      <c r="G121" s="70">
        <v>-0.5209427563231318</v>
      </c>
      <c r="H121" s="60"/>
      <c r="I121" s="60"/>
      <c r="J121" s="60"/>
    </row>
    <row r="122" spans="1:10" s="15" customFormat="1" ht="14.25" customHeight="1">
      <c r="A122" s="56" t="s">
        <v>224</v>
      </c>
      <c r="B122" s="39"/>
      <c r="C122" s="39"/>
      <c r="D122" s="39"/>
      <c r="E122" s="39"/>
      <c r="F122" s="71"/>
      <c r="G122" s="72"/>
      <c r="H122" s="60"/>
      <c r="I122" s="60"/>
      <c r="J122" s="60"/>
    </row>
    <row r="123" spans="1:10" s="68" customFormat="1" ht="24.75" customHeight="1">
      <c r="A123" s="63" t="s">
        <v>225</v>
      </c>
      <c r="B123" s="64"/>
      <c r="C123" s="64"/>
      <c r="D123" s="64"/>
      <c r="E123" s="64"/>
      <c r="F123" s="65"/>
      <c r="G123" s="66"/>
      <c r="H123" s="67"/>
      <c r="I123" s="67"/>
      <c r="J123" s="67"/>
    </row>
    <row r="124" spans="1:10" s="15" customFormat="1" ht="15.75" customHeight="1">
      <c r="A124" s="56" t="s">
        <v>226</v>
      </c>
      <c r="B124" s="39">
        <v>1116248</v>
      </c>
      <c r="C124" s="39">
        <v>91593.437</v>
      </c>
      <c r="D124" s="39">
        <v>1932351</v>
      </c>
      <c r="E124" s="39">
        <v>109174.779</v>
      </c>
      <c r="F124" s="69">
        <v>73.11126201345938</v>
      </c>
      <c r="G124" s="70">
        <v>19.194980094479902</v>
      </c>
      <c r="H124" s="60"/>
      <c r="I124" s="60"/>
      <c r="J124" s="60"/>
    </row>
    <row r="125" spans="1:10" s="15" customFormat="1" ht="14.25" customHeight="1">
      <c r="A125" s="56" t="s">
        <v>227</v>
      </c>
      <c r="B125" s="39"/>
      <c r="C125" s="39"/>
      <c r="D125" s="39"/>
      <c r="E125" s="39"/>
      <c r="F125" s="71"/>
      <c r="G125" s="72"/>
      <c r="H125" s="60"/>
      <c r="I125" s="60"/>
      <c r="J125" s="60"/>
    </row>
    <row r="126" spans="1:10" s="68" customFormat="1" ht="39.75" customHeight="1">
      <c r="A126" s="63" t="s">
        <v>228</v>
      </c>
      <c r="B126" s="64"/>
      <c r="C126" s="64"/>
      <c r="D126" s="64"/>
      <c r="E126" s="64"/>
      <c r="F126" s="65"/>
      <c r="G126" s="66"/>
      <c r="H126" s="67"/>
      <c r="I126" s="67"/>
      <c r="J126" s="67"/>
    </row>
    <row r="127" spans="1:10" s="15" customFormat="1" ht="15.75" customHeight="1">
      <c r="A127" s="56" t="s">
        <v>229</v>
      </c>
      <c r="B127" s="39">
        <v>11055</v>
      </c>
      <c r="C127" s="39">
        <v>2293.743</v>
      </c>
      <c r="D127" s="39">
        <v>0</v>
      </c>
      <c r="E127" s="39">
        <v>0</v>
      </c>
      <c r="F127" s="69">
        <v>-100</v>
      </c>
      <c r="G127" s="70">
        <v>-100</v>
      </c>
      <c r="H127" s="60"/>
      <c r="I127" s="60"/>
      <c r="J127" s="60"/>
    </row>
    <row r="128" spans="1:10" s="15" customFormat="1" ht="14.25" customHeight="1">
      <c r="A128" s="56" t="s">
        <v>230</v>
      </c>
      <c r="B128" s="39"/>
      <c r="C128" s="39"/>
      <c r="D128" s="39"/>
      <c r="E128" s="39"/>
      <c r="F128" s="71"/>
      <c r="G128" s="72"/>
      <c r="H128" s="60"/>
      <c r="I128" s="60"/>
      <c r="J128" s="60"/>
    </row>
    <row r="129" spans="1:10" s="68" customFormat="1" ht="24.75" customHeight="1">
      <c r="A129" s="63" t="s">
        <v>231</v>
      </c>
      <c r="B129" s="64"/>
      <c r="C129" s="64"/>
      <c r="D129" s="64"/>
      <c r="E129" s="64"/>
      <c r="F129" s="65"/>
      <c r="G129" s="66"/>
      <c r="H129" s="67"/>
      <c r="I129" s="67"/>
      <c r="J129" s="67"/>
    </row>
    <row r="130" spans="1:10" s="15" customFormat="1" ht="15.75" customHeight="1">
      <c r="A130" s="56" t="s">
        <v>232</v>
      </c>
      <c r="B130" s="39">
        <v>11055</v>
      </c>
      <c r="C130" s="39">
        <v>2293.743</v>
      </c>
      <c r="D130" s="39">
        <v>0</v>
      </c>
      <c r="E130" s="39">
        <v>0</v>
      </c>
      <c r="F130" s="69">
        <v>-100</v>
      </c>
      <c r="G130" s="70">
        <v>-100</v>
      </c>
      <c r="H130" s="60"/>
      <c r="I130" s="60"/>
      <c r="J130" s="60"/>
    </row>
    <row r="131" spans="1:10" s="15" customFormat="1" ht="14.25" customHeight="1">
      <c r="A131" s="56" t="s">
        <v>233</v>
      </c>
      <c r="B131" s="39"/>
      <c r="C131" s="39"/>
      <c r="D131" s="39"/>
      <c r="E131" s="39"/>
      <c r="F131" s="74"/>
      <c r="G131" s="75"/>
      <c r="H131" s="60"/>
      <c r="I131" s="60"/>
      <c r="J131" s="60"/>
    </row>
    <row r="132" spans="1:10" s="68" customFormat="1" ht="24.75" customHeight="1">
      <c r="A132" s="78" t="s">
        <v>234</v>
      </c>
      <c r="B132" s="79"/>
      <c r="C132" s="79"/>
      <c r="D132" s="79"/>
      <c r="E132" s="79"/>
      <c r="F132" s="80"/>
      <c r="G132" s="81"/>
      <c r="H132" s="67"/>
      <c r="I132" s="67"/>
      <c r="J132" s="67"/>
    </row>
    <row r="133" spans="6:7" ht="12.75">
      <c r="F133" s="40"/>
      <c r="G133" s="40"/>
    </row>
  </sheetData>
  <sheetProtection/>
  <mergeCells count="10">
    <mergeCell ref="F4:G4"/>
    <mergeCell ref="F5:G5"/>
    <mergeCell ref="F6:G6"/>
    <mergeCell ref="A7:A8"/>
    <mergeCell ref="A1:E1"/>
    <mergeCell ref="A2:E2"/>
    <mergeCell ref="A3:E3"/>
    <mergeCell ref="A4:A5"/>
    <mergeCell ref="B4:C6"/>
    <mergeCell ref="D4:E6"/>
  </mergeCells>
  <printOptions/>
  <pageMargins left="0.6692913385826772" right="0.6692913385826772" top="0.8661417322834646" bottom="0.7874015748031497" header="0.5118110236220472" footer="0.5118110236220472"/>
  <pageSetup firstPageNumber="91" useFirstPageNumber="1" horizontalDpi="1200" verticalDpi="1200" orientation="portrait" paperSize="9" scale="63" r:id="rId1"/>
  <rowBreaks count="2" manualBreakCount="2">
    <brk id="60" max="6" man="1"/>
    <brk id="111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11"/>
  <dimension ref="A1:J102"/>
  <sheetViews>
    <sheetView zoomScaleSheetLayoutView="75" zoomScalePageLayoutView="0" workbookViewId="0" topLeftCell="A1">
      <selection activeCell="A9" sqref="A9"/>
    </sheetView>
  </sheetViews>
  <sheetFormatPr defaultColWidth="9.00390625" defaultRowHeight="16.5"/>
  <cols>
    <col min="1" max="1" width="65.625" style="40" customWidth="1"/>
    <col min="2" max="5" width="14.125" style="41" customWidth="1"/>
    <col min="6" max="7" width="11.625" style="40" customWidth="1"/>
    <col min="8" max="16384" width="9.00390625" style="40" customWidth="1"/>
  </cols>
  <sheetData>
    <row r="1" spans="1:7" s="1" customFormat="1" ht="20.25">
      <c r="A1" s="567" t="s">
        <v>0</v>
      </c>
      <c r="B1" s="564"/>
      <c r="C1" s="564"/>
      <c r="D1" s="564"/>
      <c r="E1" s="564"/>
      <c r="F1" s="564"/>
      <c r="G1" s="564"/>
    </row>
    <row r="2" spans="1:7" s="1" customFormat="1" ht="18.75">
      <c r="A2" s="567" t="s">
        <v>1</v>
      </c>
      <c r="B2" s="564"/>
      <c r="C2" s="564"/>
      <c r="D2" s="564"/>
      <c r="E2" s="564"/>
      <c r="F2" s="564"/>
      <c r="G2" s="564"/>
    </row>
    <row r="3" spans="1:7" s="2" customFormat="1" ht="33" customHeight="1">
      <c r="A3" s="633" t="s">
        <v>2</v>
      </c>
      <c r="B3" s="634"/>
      <c r="C3" s="634"/>
      <c r="D3" s="634"/>
      <c r="E3" s="634"/>
      <c r="F3" s="635"/>
      <c r="G3" s="635"/>
    </row>
    <row r="4" spans="1:7" s="3" customFormat="1" ht="15.75">
      <c r="A4" s="636" t="s">
        <v>3</v>
      </c>
      <c r="B4" s="638" t="s">
        <v>4</v>
      </c>
      <c r="C4" s="639"/>
      <c r="D4" s="638" t="s">
        <v>5</v>
      </c>
      <c r="E4" s="639"/>
      <c r="F4" s="495" t="s">
        <v>6</v>
      </c>
      <c r="G4" s="496"/>
    </row>
    <row r="5" spans="1:7" s="3" customFormat="1" ht="14.25">
      <c r="A5" s="637"/>
      <c r="B5" s="640"/>
      <c r="C5" s="641"/>
      <c r="D5" s="640"/>
      <c r="E5" s="641"/>
      <c r="F5" s="456" t="s">
        <v>7</v>
      </c>
      <c r="G5" s="457"/>
    </row>
    <row r="6" spans="1:7" s="3" customFormat="1" ht="14.25">
      <c r="A6" s="4" t="s">
        <v>8</v>
      </c>
      <c r="B6" s="642"/>
      <c r="C6" s="643"/>
      <c r="D6" s="642"/>
      <c r="E6" s="643"/>
      <c r="F6" s="462" t="s">
        <v>9</v>
      </c>
      <c r="G6" s="463"/>
    </row>
    <row r="7" spans="1:7" s="3" customFormat="1" ht="15.75">
      <c r="A7" s="472" t="s">
        <v>10</v>
      </c>
      <c r="B7" s="5" t="s">
        <v>11</v>
      </c>
      <c r="C7" s="6" t="s">
        <v>12</v>
      </c>
      <c r="D7" s="7" t="s">
        <v>11</v>
      </c>
      <c r="E7" s="6" t="s">
        <v>12</v>
      </c>
      <c r="F7" s="8" t="s">
        <v>11</v>
      </c>
      <c r="G7" s="9" t="s">
        <v>12</v>
      </c>
    </row>
    <row r="8" spans="1:7" s="3" customFormat="1" ht="14.25">
      <c r="A8" s="631"/>
      <c r="B8" s="10" t="s">
        <v>13</v>
      </c>
      <c r="C8" s="11" t="s">
        <v>14</v>
      </c>
      <c r="D8" s="12" t="s">
        <v>13</v>
      </c>
      <c r="E8" s="11" t="s">
        <v>14</v>
      </c>
      <c r="F8" s="12" t="s">
        <v>13</v>
      </c>
      <c r="G8" s="11" t="s">
        <v>14</v>
      </c>
    </row>
    <row r="9" spans="1:5" s="15" customFormat="1" ht="14.25">
      <c r="A9" s="13"/>
      <c r="B9" s="14"/>
      <c r="C9" s="14"/>
      <c r="D9" s="14"/>
      <c r="E9" s="14"/>
    </row>
    <row r="10" spans="1:7" s="17" customFormat="1" ht="14.25" customHeight="1">
      <c r="A10" s="16" t="s">
        <v>15</v>
      </c>
      <c r="B10" s="632">
        <v>21014.303</v>
      </c>
      <c r="C10" s="632">
        <v>11252962.559</v>
      </c>
      <c r="D10" s="632">
        <v>24810.551</v>
      </c>
      <c r="E10" s="632">
        <v>13006673.721</v>
      </c>
      <c r="F10" s="630">
        <f>((D10/B10)-1)*100</f>
        <v>18.065067397191335</v>
      </c>
      <c r="G10" s="630">
        <f>((E10/C10)-1)*100</f>
        <v>15.58443967804195</v>
      </c>
    </row>
    <row r="11" spans="1:7" s="17" customFormat="1" ht="14.25" customHeight="1">
      <c r="A11" s="18" t="s">
        <v>16</v>
      </c>
      <c r="B11" s="632"/>
      <c r="C11" s="632"/>
      <c r="D11" s="632"/>
      <c r="E11" s="632"/>
      <c r="F11" s="624"/>
      <c r="G11" s="624"/>
    </row>
    <row r="12" spans="1:7" s="17" customFormat="1" ht="28.5" customHeight="1">
      <c r="A12" s="19" t="s">
        <v>17</v>
      </c>
      <c r="B12" s="632"/>
      <c r="C12" s="632"/>
      <c r="D12" s="632"/>
      <c r="E12" s="632"/>
      <c r="F12" s="624"/>
      <c r="G12" s="624"/>
    </row>
    <row r="13" spans="1:7" s="17" customFormat="1" ht="14.25" customHeight="1">
      <c r="A13" s="20" t="s">
        <v>18</v>
      </c>
      <c r="B13" s="619">
        <v>131.227</v>
      </c>
      <c r="C13" s="619">
        <v>11516.3</v>
      </c>
      <c r="D13" s="619" t="s">
        <v>19</v>
      </c>
      <c r="E13" s="619" t="s">
        <v>19</v>
      </c>
      <c r="F13" s="626" t="s">
        <v>19</v>
      </c>
      <c r="G13" s="626" t="s">
        <v>19</v>
      </c>
    </row>
    <row r="14" spans="1:7" s="17" customFormat="1" ht="14.25" customHeight="1">
      <c r="A14" s="21" t="s">
        <v>20</v>
      </c>
      <c r="B14" s="619"/>
      <c r="C14" s="620"/>
      <c r="D14" s="619"/>
      <c r="E14" s="620"/>
      <c r="F14" s="629"/>
      <c r="G14" s="629"/>
    </row>
    <row r="15" spans="1:7" s="23" customFormat="1" ht="28.5" customHeight="1">
      <c r="A15" s="22" t="s">
        <v>21</v>
      </c>
      <c r="B15" s="619"/>
      <c r="C15" s="620"/>
      <c r="D15" s="619"/>
      <c r="E15" s="620"/>
      <c r="F15" s="629"/>
      <c r="G15" s="629"/>
    </row>
    <row r="16" spans="1:7" s="17" customFormat="1" ht="14.25" customHeight="1">
      <c r="A16" s="20" t="s">
        <v>22</v>
      </c>
      <c r="B16" s="619">
        <v>507.591</v>
      </c>
      <c r="C16" s="619">
        <v>10351.469</v>
      </c>
      <c r="D16" s="619">
        <v>136.313</v>
      </c>
      <c r="E16" s="619">
        <v>2846.311</v>
      </c>
      <c r="F16" s="621">
        <f>((D16/B16)-1)*100</f>
        <v>-73.14511092592264</v>
      </c>
      <c r="G16" s="621">
        <f>((E16/C16)-1)*100</f>
        <v>-72.50331329785173</v>
      </c>
    </row>
    <row r="17" spans="1:7" s="17" customFormat="1" ht="14.25" customHeight="1">
      <c r="A17" s="21" t="s">
        <v>23</v>
      </c>
      <c r="B17" s="620"/>
      <c r="C17" s="620"/>
      <c r="D17" s="620"/>
      <c r="E17" s="620"/>
      <c r="F17" s="624"/>
      <c r="G17" s="624"/>
    </row>
    <row r="18" spans="1:7" s="23" customFormat="1" ht="28.5" customHeight="1">
      <c r="A18" s="22" t="s">
        <v>24</v>
      </c>
      <c r="B18" s="620"/>
      <c r="C18" s="620"/>
      <c r="D18" s="620"/>
      <c r="E18" s="620"/>
      <c r="F18" s="624"/>
      <c r="G18" s="624"/>
    </row>
    <row r="19" spans="1:7" s="17" customFormat="1" ht="14.25" customHeight="1">
      <c r="A19" s="20" t="s">
        <v>25</v>
      </c>
      <c r="B19" s="619">
        <v>889.62</v>
      </c>
      <c r="C19" s="619">
        <v>258653.119</v>
      </c>
      <c r="D19" s="619">
        <v>717.101</v>
      </c>
      <c r="E19" s="619">
        <v>196020.78</v>
      </c>
      <c r="F19" s="621">
        <f>((D19/B19)-1)*100</f>
        <v>-19.39243722038624</v>
      </c>
      <c r="G19" s="621">
        <f>((E19/C19)-1)*100</f>
        <v>-24.214801368778392</v>
      </c>
    </row>
    <row r="20" spans="1:7" s="17" customFormat="1" ht="14.25" customHeight="1">
      <c r="A20" s="21" t="s">
        <v>26</v>
      </c>
      <c r="B20" s="620"/>
      <c r="C20" s="620"/>
      <c r="D20" s="620"/>
      <c r="E20" s="620"/>
      <c r="F20" s="624"/>
      <c r="G20" s="624"/>
    </row>
    <row r="21" spans="1:7" s="17" customFormat="1" ht="14.25" customHeight="1">
      <c r="A21" s="21" t="s">
        <v>27</v>
      </c>
      <c r="B21" s="620"/>
      <c r="C21" s="620"/>
      <c r="D21" s="620"/>
      <c r="E21" s="620"/>
      <c r="F21" s="624"/>
      <c r="G21" s="624"/>
    </row>
    <row r="22" spans="1:7" s="17" customFormat="1" ht="14.25" customHeight="1">
      <c r="A22" s="24" t="s">
        <v>28</v>
      </c>
      <c r="B22" s="620"/>
      <c r="C22" s="620"/>
      <c r="D22" s="620"/>
      <c r="E22" s="620"/>
      <c r="F22" s="624"/>
      <c r="G22" s="624"/>
    </row>
    <row r="23" spans="1:7" s="23" customFormat="1" ht="28.5" customHeight="1">
      <c r="A23" s="22" t="s">
        <v>29</v>
      </c>
      <c r="B23" s="620"/>
      <c r="C23" s="620"/>
      <c r="D23" s="620"/>
      <c r="E23" s="620"/>
      <c r="F23" s="624"/>
      <c r="G23" s="624"/>
    </row>
    <row r="24" spans="1:7" s="17" customFormat="1" ht="14.25" customHeight="1">
      <c r="A24" s="20" t="s">
        <v>30</v>
      </c>
      <c r="B24" s="619">
        <v>1503.477</v>
      </c>
      <c r="C24" s="619">
        <v>20511.159</v>
      </c>
      <c r="D24" s="619">
        <v>333.331</v>
      </c>
      <c r="E24" s="619">
        <v>16835.852</v>
      </c>
      <c r="F24" s="621">
        <f>((D24/B24)-1)*100</f>
        <v>-77.8293249580805</v>
      </c>
      <c r="G24" s="621">
        <f>((E24/C24)-1)*100</f>
        <v>-17.91857300701536</v>
      </c>
    </row>
    <row r="25" spans="1:7" s="17" customFormat="1" ht="14.25" customHeight="1">
      <c r="A25" s="21" t="s">
        <v>31</v>
      </c>
      <c r="B25" s="620"/>
      <c r="C25" s="620"/>
      <c r="D25" s="620"/>
      <c r="E25" s="620"/>
      <c r="F25" s="624"/>
      <c r="G25" s="624"/>
    </row>
    <row r="26" spans="1:7" s="23" customFormat="1" ht="28.5" customHeight="1">
      <c r="A26" s="22" t="s">
        <v>32</v>
      </c>
      <c r="B26" s="620"/>
      <c r="C26" s="620"/>
      <c r="D26" s="620"/>
      <c r="E26" s="620"/>
      <c r="F26" s="624"/>
      <c r="G26" s="624"/>
    </row>
    <row r="27" spans="1:7" s="17" customFormat="1" ht="14.25" customHeight="1">
      <c r="A27" s="20" t="s">
        <v>33</v>
      </c>
      <c r="B27" s="619">
        <v>1364.73</v>
      </c>
      <c r="C27" s="619">
        <v>104425.459</v>
      </c>
      <c r="D27" s="619">
        <v>1885.085</v>
      </c>
      <c r="E27" s="619">
        <v>146758.33</v>
      </c>
      <c r="F27" s="621">
        <f>((D27/B27)-1)*100</f>
        <v>38.128787379188566</v>
      </c>
      <c r="G27" s="621">
        <f>((E27/C27)-1)*100</f>
        <v>40.538841203465516</v>
      </c>
    </row>
    <row r="28" spans="1:7" s="17" customFormat="1" ht="14.25" customHeight="1">
      <c r="A28" s="21" t="s">
        <v>34</v>
      </c>
      <c r="B28" s="619"/>
      <c r="C28" s="619"/>
      <c r="D28" s="619"/>
      <c r="E28" s="619"/>
      <c r="F28" s="624"/>
      <c r="G28" s="624"/>
    </row>
    <row r="29" spans="1:7" s="23" customFormat="1" ht="28.5" customHeight="1">
      <c r="A29" s="22" t="s">
        <v>35</v>
      </c>
      <c r="B29" s="619"/>
      <c r="C29" s="619"/>
      <c r="D29" s="619"/>
      <c r="E29" s="619"/>
      <c r="F29" s="624"/>
      <c r="G29" s="624"/>
    </row>
    <row r="30" spans="1:7" s="23" customFormat="1" ht="14.25" customHeight="1">
      <c r="A30" s="25" t="s">
        <v>36</v>
      </c>
      <c r="B30" s="628">
        <v>809.718</v>
      </c>
      <c r="C30" s="628">
        <v>62963.752</v>
      </c>
      <c r="D30" s="628">
        <v>890.823</v>
      </c>
      <c r="E30" s="628">
        <v>84085.626</v>
      </c>
      <c r="F30" s="626">
        <f>((D30/B30)-1)*100</f>
        <v>10.016450171541202</v>
      </c>
      <c r="G30" s="626">
        <f>((E30/C30)-1)*100</f>
        <v>33.54608537305719</v>
      </c>
    </row>
    <row r="31" spans="1:7" s="23" customFormat="1" ht="14.25" customHeight="1">
      <c r="A31" s="25" t="s">
        <v>37</v>
      </c>
      <c r="B31" s="628"/>
      <c r="C31" s="628"/>
      <c r="D31" s="628"/>
      <c r="E31" s="628"/>
      <c r="F31" s="629"/>
      <c r="G31" s="629"/>
    </row>
    <row r="32" spans="1:7" s="23" customFormat="1" ht="14.25" customHeight="1">
      <c r="A32" s="26" t="s">
        <v>38</v>
      </c>
      <c r="B32" s="628"/>
      <c r="C32" s="628"/>
      <c r="D32" s="628"/>
      <c r="E32" s="628"/>
      <c r="F32" s="629"/>
      <c r="G32" s="629"/>
    </row>
    <row r="33" spans="1:7" s="23" customFormat="1" ht="14.25" customHeight="1">
      <c r="A33" s="26" t="s">
        <v>39</v>
      </c>
      <c r="B33" s="628"/>
      <c r="C33" s="628"/>
      <c r="D33" s="628"/>
      <c r="E33" s="628"/>
      <c r="F33" s="629"/>
      <c r="G33" s="629"/>
    </row>
    <row r="34" spans="1:7" s="23" customFormat="1" ht="14.25" customHeight="1">
      <c r="A34" s="26" t="s">
        <v>40</v>
      </c>
      <c r="B34" s="628"/>
      <c r="C34" s="628"/>
      <c r="D34" s="628"/>
      <c r="E34" s="628"/>
      <c r="F34" s="629"/>
      <c r="G34" s="629"/>
    </row>
    <row r="35" spans="1:7" s="23" customFormat="1" ht="14.25" customHeight="1">
      <c r="A35" s="27" t="s">
        <v>41</v>
      </c>
      <c r="B35" s="628"/>
      <c r="C35" s="628"/>
      <c r="D35" s="628"/>
      <c r="E35" s="628"/>
      <c r="F35" s="629"/>
      <c r="G35" s="629"/>
    </row>
    <row r="36" spans="1:7" s="23" customFormat="1" ht="14.25" customHeight="1">
      <c r="A36" s="22" t="s">
        <v>42</v>
      </c>
      <c r="B36" s="628"/>
      <c r="C36" s="628"/>
      <c r="D36" s="628"/>
      <c r="E36" s="628"/>
      <c r="F36" s="629"/>
      <c r="G36" s="629"/>
    </row>
    <row r="37" spans="1:7" s="23" customFormat="1" ht="28.5" customHeight="1">
      <c r="A37" s="22" t="s">
        <v>43</v>
      </c>
      <c r="B37" s="628"/>
      <c r="C37" s="628"/>
      <c r="D37" s="628"/>
      <c r="E37" s="628"/>
      <c r="F37" s="629"/>
      <c r="G37" s="629"/>
    </row>
    <row r="38" spans="1:7" s="17" customFormat="1" ht="14.25" customHeight="1">
      <c r="A38" s="20" t="s">
        <v>44</v>
      </c>
      <c r="B38" s="619">
        <v>261.913</v>
      </c>
      <c r="C38" s="619">
        <v>28797.854</v>
      </c>
      <c r="D38" s="619">
        <v>337.279</v>
      </c>
      <c r="E38" s="619">
        <v>25854.728</v>
      </c>
      <c r="F38" s="626">
        <f>((D38/B38)-1)*100</f>
        <v>28.775203979947527</v>
      </c>
      <c r="G38" s="626">
        <f>((E38/C38)-1)*100</f>
        <v>-10.219949028146335</v>
      </c>
    </row>
    <row r="39" spans="1:7" s="17" customFormat="1" ht="14.25" customHeight="1">
      <c r="A39" s="20" t="s">
        <v>45</v>
      </c>
      <c r="B39" s="620"/>
      <c r="C39" s="620"/>
      <c r="D39" s="620"/>
      <c r="E39" s="620"/>
      <c r="F39" s="629"/>
      <c r="G39" s="629"/>
    </row>
    <row r="40" spans="1:7" s="17" customFormat="1" ht="14.25" customHeight="1">
      <c r="A40" s="21" t="s">
        <v>46</v>
      </c>
      <c r="B40" s="620"/>
      <c r="C40" s="620"/>
      <c r="D40" s="620"/>
      <c r="E40" s="620"/>
      <c r="F40" s="629"/>
      <c r="G40" s="629"/>
    </row>
    <row r="41" spans="1:7" s="17" customFormat="1" ht="14.25" customHeight="1">
      <c r="A41" s="28" t="s">
        <v>47</v>
      </c>
      <c r="B41" s="620"/>
      <c r="C41" s="620"/>
      <c r="D41" s="620"/>
      <c r="E41" s="620"/>
      <c r="F41" s="629"/>
      <c r="G41" s="629"/>
    </row>
    <row r="42" spans="1:7" s="17" customFormat="1" ht="14.25" customHeight="1">
      <c r="A42" s="28" t="s">
        <v>48</v>
      </c>
      <c r="B42" s="620"/>
      <c r="C42" s="620"/>
      <c r="D42" s="620"/>
      <c r="E42" s="620"/>
      <c r="F42" s="629"/>
      <c r="G42" s="629"/>
    </row>
    <row r="43" spans="1:7" s="17" customFormat="1" ht="14.25" customHeight="1">
      <c r="A43" s="24" t="s">
        <v>49</v>
      </c>
      <c r="B43" s="620"/>
      <c r="C43" s="620"/>
      <c r="D43" s="620"/>
      <c r="E43" s="620"/>
      <c r="F43" s="629"/>
      <c r="G43" s="629"/>
    </row>
    <row r="44" spans="1:7" s="17" customFormat="1" ht="14.25" customHeight="1">
      <c r="A44" s="24" t="s">
        <v>50</v>
      </c>
      <c r="B44" s="620"/>
      <c r="C44" s="620"/>
      <c r="D44" s="620"/>
      <c r="E44" s="620"/>
      <c r="F44" s="629"/>
      <c r="G44" s="629"/>
    </row>
    <row r="45" spans="1:7" s="23" customFormat="1" ht="28.5" customHeight="1">
      <c r="A45" s="22" t="s">
        <v>51</v>
      </c>
      <c r="B45" s="620"/>
      <c r="C45" s="620"/>
      <c r="D45" s="620"/>
      <c r="E45" s="620"/>
      <c r="F45" s="629"/>
      <c r="G45" s="629"/>
    </row>
    <row r="46" spans="1:7" s="23" customFormat="1" ht="14.25" customHeight="1">
      <c r="A46" s="29" t="s">
        <v>52</v>
      </c>
      <c r="B46" s="619">
        <v>5575.097</v>
      </c>
      <c r="C46" s="619">
        <v>506103.544</v>
      </c>
      <c r="D46" s="619">
        <v>6758.42</v>
      </c>
      <c r="E46" s="619">
        <v>460723.08</v>
      </c>
      <c r="F46" s="621">
        <f>((D46/B46)-1)*100</f>
        <v>21.225155365009797</v>
      </c>
      <c r="G46" s="621">
        <f>((E46/C46)-1)*100</f>
        <v>-8.966636281843543</v>
      </c>
    </row>
    <row r="47" spans="1:7" s="23" customFormat="1" ht="14.25" customHeight="1">
      <c r="A47" s="30" t="s">
        <v>53</v>
      </c>
      <c r="B47" s="620"/>
      <c r="C47" s="620"/>
      <c r="D47" s="620"/>
      <c r="E47" s="620"/>
      <c r="F47" s="624"/>
      <c r="G47" s="624"/>
    </row>
    <row r="48" spans="1:7" s="23" customFormat="1" ht="28.5" customHeight="1">
      <c r="A48" s="22" t="s">
        <v>54</v>
      </c>
      <c r="B48" s="620"/>
      <c r="C48" s="620"/>
      <c r="D48" s="620"/>
      <c r="E48" s="620"/>
      <c r="F48" s="624"/>
      <c r="G48" s="624"/>
    </row>
    <row r="49" spans="1:7" s="23" customFormat="1" ht="14.25" customHeight="1">
      <c r="A49" s="25" t="s">
        <v>55</v>
      </c>
      <c r="B49" s="628">
        <v>1461.144</v>
      </c>
      <c r="C49" s="628">
        <v>158098.118</v>
      </c>
      <c r="D49" s="628">
        <v>1545.86</v>
      </c>
      <c r="E49" s="628">
        <v>146528.911</v>
      </c>
      <c r="F49" s="626">
        <f>((D49/B49)-1)*100</f>
        <v>5.797922723564541</v>
      </c>
      <c r="G49" s="626">
        <f>((E49/C49)-1)*100</f>
        <v>-7.317738595724455</v>
      </c>
    </row>
    <row r="50" spans="1:7" s="23" customFormat="1" ht="14.25" customHeight="1">
      <c r="A50" s="25" t="s">
        <v>56</v>
      </c>
      <c r="B50" s="628"/>
      <c r="C50" s="628"/>
      <c r="D50" s="628"/>
      <c r="E50" s="628"/>
      <c r="F50" s="629"/>
      <c r="G50" s="629"/>
    </row>
    <row r="51" spans="1:7" s="23" customFormat="1" ht="14.25" customHeight="1">
      <c r="A51" s="26" t="s">
        <v>57</v>
      </c>
      <c r="B51" s="628"/>
      <c r="C51" s="628"/>
      <c r="D51" s="628"/>
      <c r="E51" s="628"/>
      <c r="F51" s="629"/>
      <c r="G51" s="629"/>
    </row>
    <row r="52" spans="1:7" s="23" customFormat="1" ht="14.25" customHeight="1">
      <c r="A52" s="26" t="s">
        <v>58</v>
      </c>
      <c r="B52" s="628"/>
      <c r="C52" s="628"/>
      <c r="D52" s="628"/>
      <c r="E52" s="628"/>
      <c r="F52" s="629"/>
      <c r="G52" s="629"/>
    </row>
    <row r="53" spans="1:7" s="23" customFormat="1" ht="14.25" customHeight="1">
      <c r="A53" s="26" t="s">
        <v>59</v>
      </c>
      <c r="B53" s="628"/>
      <c r="C53" s="628"/>
      <c r="D53" s="628"/>
      <c r="E53" s="628"/>
      <c r="F53" s="629"/>
      <c r="G53" s="629"/>
    </row>
    <row r="54" spans="1:7" s="23" customFormat="1" ht="14.25" customHeight="1">
      <c r="A54" s="27" t="s">
        <v>60</v>
      </c>
      <c r="B54" s="628"/>
      <c r="C54" s="628"/>
      <c r="D54" s="628"/>
      <c r="E54" s="628"/>
      <c r="F54" s="629"/>
      <c r="G54" s="629"/>
    </row>
    <row r="55" spans="1:7" s="23" customFormat="1" ht="14.25" customHeight="1">
      <c r="A55" s="22" t="s">
        <v>61</v>
      </c>
      <c r="B55" s="628"/>
      <c r="C55" s="628"/>
      <c r="D55" s="628"/>
      <c r="E55" s="628"/>
      <c r="F55" s="629"/>
      <c r="G55" s="629"/>
    </row>
    <row r="56" spans="1:7" s="23" customFormat="1" ht="28.5" customHeight="1">
      <c r="A56" s="22" t="s">
        <v>62</v>
      </c>
      <c r="B56" s="628"/>
      <c r="C56" s="628"/>
      <c r="D56" s="628"/>
      <c r="E56" s="628"/>
      <c r="F56" s="629"/>
      <c r="G56" s="629"/>
    </row>
    <row r="57" spans="1:7" s="23" customFormat="1" ht="14.25" customHeight="1">
      <c r="A57" s="25" t="s">
        <v>63</v>
      </c>
      <c r="B57" s="620">
        <v>143.742</v>
      </c>
      <c r="C57" s="620">
        <v>26153.791</v>
      </c>
      <c r="D57" s="620">
        <v>171.542</v>
      </c>
      <c r="E57" s="620">
        <v>28978.346</v>
      </c>
      <c r="F57" s="621">
        <f>((D57/B57)-1)*100</f>
        <v>19.340206759332702</v>
      </c>
      <c r="G57" s="621">
        <f>((E57/C57)-1)*100</f>
        <v>10.79979189250231</v>
      </c>
    </row>
    <row r="58" spans="1:7" s="23" customFormat="1" ht="14.25" customHeight="1">
      <c r="A58" s="29" t="s">
        <v>64</v>
      </c>
      <c r="B58" s="620"/>
      <c r="C58" s="620"/>
      <c r="D58" s="620"/>
      <c r="E58" s="620"/>
      <c r="F58" s="624"/>
      <c r="G58" s="624"/>
    </row>
    <row r="59" spans="1:7" s="23" customFormat="1" ht="14.25" customHeight="1">
      <c r="A59" s="30" t="s">
        <v>65</v>
      </c>
      <c r="B59" s="620"/>
      <c r="C59" s="620"/>
      <c r="D59" s="620"/>
      <c r="E59" s="620"/>
      <c r="F59" s="624"/>
      <c r="G59" s="624"/>
    </row>
    <row r="60" spans="1:7" s="23" customFormat="1" ht="14.25" customHeight="1">
      <c r="A60" s="30" t="s">
        <v>66</v>
      </c>
      <c r="B60" s="620"/>
      <c r="C60" s="620"/>
      <c r="D60" s="620"/>
      <c r="E60" s="620"/>
      <c r="F60" s="624"/>
      <c r="G60" s="624"/>
    </row>
    <row r="61" spans="1:7" s="23" customFormat="1" ht="14.25" customHeight="1">
      <c r="A61" s="22" t="s">
        <v>67</v>
      </c>
      <c r="B61" s="620"/>
      <c r="C61" s="620"/>
      <c r="D61" s="620"/>
      <c r="E61" s="620"/>
      <c r="F61" s="624"/>
      <c r="G61" s="624"/>
    </row>
    <row r="62" spans="1:7" s="23" customFormat="1" ht="28.5" customHeight="1">
      <c r="A62" s="22" t="s">
        <v>68</v>
      </c>
      <c r="B62" s="620"/>
      <c r="C62" s="620"/>
      <c r="D62" s="620"/>
      <c r="E62" s="620"/>
      <c r="F62" s="624"/>
      <c r="G62" s="624"/>
    </row>
    <row r="63" spans="1:7" s="23" customFormat="1" ht="14.25" customHeight="1">
      <c r="A63" s="29" t="s">
        <v>69</v>
      </c>
      <c r="B63" s="620">
        <v>399.033</v>
      </c>
      <c r="C63" s="620">
        <v>57390.945</v>
      </c>
      <c r="D63" s="620">
        <v>558.932</v>
      </c>
      <c r="E63" s="620">
        <v>74747.284</v>
      </c>
      <c r="F63" s="621">
        <f>((D63/B63)-1)*100</f>
        <v>40.07162314896262</v>
      </c>
      <c r="G63" s="621">
        <f>((E63/C63)-1)*100</f>
        <v>30.242295191340716</v>
      </c>
    </row>
    <row r="64" spans="1:7" s="23" customFormat="1" ht="14.25" customHeight="1">
      <c r="A64" s="29" t="s">
        <v>70</v>
      </c>
      <c r="B64" s="620"/>
      <c r="C64" s="620"/>
      <c r="D64" s="620"/>
      <c r="E64" s="620"/>
      <c r="F64" s="624"/>
      <c r="G64" s="624"/>
    </row>
    <row r="65" spans="1:7" s="23" customFormat="1" ht="14.25" customHeight="1">
      <c r="A65" s="30" t="s">
        <v>71</v>
      </c>
      <c r="B65" s="620"/>
      <c r="C65" s="620"/>
      <c r="D65" s="620"/>
      <c r="E65" s="620"/>
      <c r="F65" s="624"/>
      <c r="G65" s="624"/>
    </row>
    <row r="66" spans="1:7" s="23" customFormat="1" ht="14.25" customHeight="1">
      <c r="A66" s="30" t="s">
        <v>72</v>
      </c>
      <c r="B66" s="620"/>
      <c r="C66" s="620"/>
      <c r="D66" s="620"/>
      <c r="E66" s="620"/>
      <c r="F66" s="624"/>
      <c r="G66" s="624"/>
    </row>
    <row r="67" spans="1:7" s="23" customFormat="1" ht="14.25" customHeight="1">
      <c r="A67" s="30" t="s">
        <v>73</v>
      </c>
      <c r="B67" s="620"/>
      <c r="C67" s="620"/>
      <c r="D67" s="620"/>
      <c r="E67" s="620"/>
      <c r="F67" s="624"/>
      <c r="G67" s="624"/>
    </row>
    <row r="68" spans="1:7" s="23" customFormat="1" ht="14.25" customHeight="1">
      <c r="A68" s="22" t="s">
        <v>74</v>
      </c>
      <c r="B68" s="620"/>
      <c r="C68" s="620"/>
      <c r="D68" s="620"/>
      <c r="E68" s="620"/>
      <c r="F68" s="624"/>
      <c r="G68" s="624"/>
    </row>
    <row r="69" spans="1:7" s="23" customFormat="1" ht="14.25" customHeight="1">
      <c r="A69" s="22" t="s">
        <v>75</v>
      </c>
      <c r="B69" s="620"/>
      <c r="C69" s="620"/>
      <c r="D69" s="620"/>
      <c r="E69" s="620"/>
      <c r="F69" s="624"/>
      <c r="G69" s="624"/>
    </row>
    <row r="70" spans="1:7" s="23" customFormat="1" ht="28.5" customHeight="1">
      <c r="A70" s="27" t="s">
        <v>76</v>
      </c>
      <c r="B70" s="620"/>
      <c r="C70" s="620"/>
      <c r="D70" s="620"/>
      <c r="E70" s="620"/>
      <c r="F70" s="624"/>
      <c r="G70" s="624"/>
    </row>
    <row r="71" spans="1:7" s="23" customFormat="1" ht="14.25" customHeight="1">
      <c r="A71" s="29" t="s">
        <v>77</v>
      </c>
      <c r="B71" s="620">
        <v>1823.132</v>
      </c>
      <c r="C71" s="620">
        <v>162537.873</v>
      </c>
      <c r="D71" s="620">
        <v>1720.231</v>
      </c>
      <c r="E71" s="620">
        <v>140518.646</v>
      </c>
      <c r="F71" s="621">
        <f>((D71/B71)-1)*100</f>
        <v>-5.64418813338804</v>
      </c>
      <c r="G71" s="621">
        <f>((E71/C71)-1)*100</f>
        <v>-13.547136180378082</v>
      </c>
    </row>
    <row r="72" spans="1:7" s="23" customFormat="1" ht="14.25" customHeight="1">
      <c r="A72" s="30" t="s">
        <v>78</v>
      </c>
      <c r="B72" s="620"/>
      <c r="C72" s="620"/>
      <c r="D72" s="620"/>
      <c r="E72" s="620"/>
      <c r="F72" s="624"/>
      <c r="G72" s="624"/>
    </row>
    <row r="73" spans="1:7" s="23" customFormat="1" ht="28.5" customHeight="1">
      <c r="A73" s="22" t="s">
        <v>79</v>
      </c>
      <c r="B73" s="620"/>
      <c r="C73" s="620"/>
      <c r="D73" s="620"/>
      <c r="E73" s="620"/>
      <c r="F73" s="624"/>
      <c r="G73" s="624"/>
    </row>
    <row r="74" spans="1:7" s="23" customFormat="1" ht="14.25" customHeight="1">
      <c r="A74" s="29" t="s">
        <v>80</v>
      </c>
      <c r="B74" s="620">
        <v>2727.893</v>
      </c>
      <c r="C74" s="620">
        <v>8914717.301</v>
      </c>
      <c r="D74" s="620">
        <v>4620.186</v>
      </c>
      <c r="E74" s="620">
        <v>10367993.617</v>
      </c>
      <c r="F74" s="621">
        <f>((D74/B74)-1)*100</f>
        <v>69.36830000296932</v>
      </c>
      <c r="G74" s="621">
        <f>((E74/C74)-1)*100</f>
        <v>16.30198992218159</v>
      </c>
    </row>
    <row r="75" spans="1:7" s="23" customFormat="1" ht="14.25" customHeight="1">
      <c r="A75" s="29" t="s">
        <v>81</v>
      </c>
      <c r="B75" s="620"/>
      <c r="C75" s="620"/>
      <c r="D75" s="620"/>
      <c r="E75" s="620"/>
      <c r="F75" s="624"/>
      <c r="G75" s="621"/>
    </row>
    <row r="76" spans="1:7" s="23" customFormat="1" ht="14.25" customHeight="1">
      <c r="A76" s="30" t="s">
        <v>82</v>
      </c>
      <c r="B76" s="620"/>
      <c r="C76" s="620"/>
      <c r="D76" s="620"/>
      <c r="E76" s="620"/>
      <c r="F76" s="624"/>
      <c r="G76" s="621"/>
    </row>
    <row r="77" spans="1:7" s="23" customFormat="1" ht="14.25" customHeight="1">
      <c r="A77" s="30" t="s">
        <v>83</v>
      </c>
      <c r="B77" s="620"/>
      <c r="C77" s="620"/>
      <c r="D77" s="620"/>
      <c r="E77" s="620"/>
      <c r="F77" s="624"/>
      <c r="G77" s="621"/>
    </row>
    <row r="78" spans="1:7" s="23" customFormat="1" ht="14.25" customHeight="1">
      <c r="A78" s="30" t="s">
        <v>84</v>
      </c>
      <c r="B78" s="620"/>
      <c r="C78" s="620"/>
      <c r="D78" s="620"/>
      <c r="E78" s="620"/>
      <c r="F78" s="624"/>
      <c r="G78" s="621"/>
    </row>
    <row r="79" spans="1:7" s="23" customFormat="1" ht="14.25" customHeight="1">
      <c r="A79" s="30" t="s">
        <v>85</v>
      </c>
      <c r="B79" s="620"/>
      <c r="C79" s="620"/>
      <c r="D79" s="620"/>
      <c r="E79" s="620"/>
      <c r="F79" s="624"/>
      <c r="G79" s="621"/>
    </row>
    <row r="80" spans="1:7" s="23" customFormat="1" ht="14.25" customHeight="1">
      <c r="A80" s="22" t="s">
        <v>86</v>
      </c>
      <c r="B80" s="620"/>
      <c r="C80" s="620"/>
      <c r="D80" s="620"/>
      <c r="E80" s="620"/>
      <c r="F80" s="624"/>
      <c r="G80" s="621"/>
    </row>
    <row r="81" spans="1:7" s="23" customFormat="1" ht="14.25" customHeight="1">
      <c r="A81" s="22" t="s">
        <v>87</v>
      </c>
      <c r="B81" s="620"/>
      <c r="C81" s="620"/>
      <c r="D81" s="620"/>
      <c r="E81" s="620"/>
      <c r="F81" s="624"/>
      <c r="G81" s="621"/>
    </row>
    <row r="82" spans="1:7" s="23" customFormat="1" ht="14.25" customHeight="1">
      <c r="A82" s="22" t="s">
        <v>88</v>
      </c>
      <c r="B82" s="620"/>
      <c r="C82" s="620"/>
      <c r="D82" s="620"/>
      <c r="E82" s="620"/>
      <c r="F82" s="624"/>
      <c r="G82" s="621"/>
    </row>
    <row r="83" spans="1:7" s="23" customFormat="1" ht="28.5" customHeight="1">
      <c r="A83" s="22" t="s">
        <v>89</v>
      </c>
      <c r="B83" s="620"/>
      <c r="C83" s="620"/>
      <c r="D83" s="620"/>
      <c r="E83" s="620"/>
      <c r="F83" s="624"/>
      <c r="G83" s="621"/>
    </row>
    <row r="84" spans="1:7" s="31" customFormat="1" ht="14.25" customHeight="1">
      <c r="A84" s="29" t="s">
        <v>90</v>
      </c>
      <c r="B84" s="625">
        <v>282.756</v>
      </c>
      <c r="C84" s="625">
        <v>22411.234</v>
      </c>
      <c r="D84" s="619">
        <v>534.447</v>
      </c>
      <c r="E84" s="619">
        <v>521615.385</v>
      </c>
      <c r="F84" s="626">
        <f>((D84/B84)-1)*100</f>
        <v>89.01349573483854</v>
      </c>
      <c r="G84" s="626">
        <f>((E84/C84)-1)*100</f>
        <v>2227.472842414657</v>
      </c>
    </row>
    <row r="85" spans="1:7" s="31" customFormat="1" ht="14.25" customHeight="1">
      <c r="A85" s="30" t="s">
        <v>91</v>
      </c>
      <c r="B85" s="625"/>
      <c r="C85" s="625"/>
      <c r="D85" s="619"/>
      <c r="E85" s="619"/>
      <c r="F85" s="627"/>
      <c r="G85" s="627"/>
    </row>
    <row r="86" spans="1:7" s="31" customFormat="1" ht="28.5" customHeight="1">
      <c r="A86" s="22" t="s">
        <v>92</v>
      </c>
      <c r="B86" s="625"/>
      <c r="C86" s="625"/>
      <c r="D86" s="619"/>
      <c r="E86" s="619"/>
      <c r="F86" s="627"/>
      <c r="G86" s="627"/>
    </row>
    <row r="87" spans="1:7" s="23" customFormat="1" ht="14.25" customHeight="1">
      <c r="A87" s="29" t="s">
        <v>93</v>
      </c>
      <c r="B87" s="620">
        <v>218.23</v>
      </c>
      <c r="C87" s="620">
        <v>284906.333</v>
      </c>
      <c r="D87" s="620">
        <v>820.059</v>
      </c>
      <c r="E87" s="620">
        <v>58897.514</v>
      </c>
      <c r="F87" s="621">
        <f>((D87/B87)-1)*100</f>
        <v>275.7773908261926</v>
      </c>
      <c r="G87" s="621">
        <f>((E87/C87)-1)*100</f>
        <v>-79.32741144086818</v>
      </c>
    </row>
    <row r="88" spans="1:7" s="23" customFormat="1" ht="14.25" customHeight="1">
      <c r="A88" s="29" t="s">
        <v>94</v>
      </c>
      <c r="B88" s="620"/>
      <c r="C88" s="620"/>
      <c r="D88" s="620"/>
      <c r="E88" s="620"/>
      <c r="F88" s="624"/>
      <c r="G88" s="624"/>
    </row>
    <row r="89" spans="1:7" s="23" customFormat="1" ht="14.25" customHeight="1">
      <c r="A89" s="30" t="s">
        <v>95</v>
      </c>
      <c r="B89" s="620"/>
      <c r="C89" s="620"/>
      <c r="D89" s="620"/>
      <c r="E89" s="620"/>
      <c r="F89" s="624"/>
      <c r="G89" s="624"/>
    </row>
    <row r="90" spans="1:7" s="23" customFormat="1" ht="14.25" customHeight="1">
      <c r="A90" s="30" t="s">
        <v>96</v>
      </c>
      <c r="B90" s="620"/>
      <c r="C90" s="620"/>
      <c r="D90" s="620"/>
      <c r="E90" s="620"/>
      <c r="F90" s="624"/>
      <c r="G90" s="624"/>
    </row>
    <row r="91" spans="1:7" s="23" customFormat="1" ht="14.25" customHeight="1">
      <c r="A91" s="30" t="s">
        <v>97</v>
      </c>
      <c r="B91" s="620"/>
      <c r="C91" s="620"/>
      <c r="D91" s="620"/>
      <c r="E91" s="620"/>
      <c r="F91" s="624"/>
      <c r="G91" s="624"/>
    </row>
    <row r="92" spans="1:7" s="23" customFormat="1" ht="14.25" customHeight="1">
      <c r="A92" s="30" t="s">
        <v>98</v>
      </c>
      <c r="B92" s="620"/>
      <c r="C92" s="620"/>
      <c r="D92" s="620"/>
      <c r="E92" s="620"/>
      <c r="F92" s="624"/>
      <c r="G92" s="624"/>
    </row>
    <row r="93" spans="1:7" s="23" customFormat="1" ht="14.25" customHeight="1">
      <c r="A93" s="22" t="s">
        <v>99</v>
      </c>
      <c r="B93" s="620"/>
      <c r="C93" s="620"/>
      <c r="D93" s="620"/>
      <c r="E93" s="620"/>
      <c r="F93" s="624"/>
      <c r="G93" s="624"/>
    </row>
    <row r="94" spans="1:7" s="23" customFormat="1" ht="14.25" customHeight="1">
      <c r="A94" s="22" t="s">
        <v>100</v>
      </c>
      <c r="B94" s="620"/>
      <c r="C94" s="620"/>
      <c r="D94" s="620"/>
      <c r="E94" s="620"/>
      <c r="F94" s="624"/>
      <c r="G94" s="624"/>
    </row>
    <row r="95" spans="1:7" s="23" customFormat="1" ht="28.5" customHeight="1">
      <c r="A95" s="22" t="s">
        <v>101</v>
      </c>
      <c r="B95" s="620"/>
      <c r="C95" s="620"/>
      <c r="D95" s="620"/>
      <c r="E95" s="620"/>
      <c r="F95" s="624"/>
      <c r="G95" s="624"/>
    </row>
    <row r="96" spans="1:7" s="23" customFormat="1" ht="14.25" customHeight="1">
      <c r="A96" s="29" t="s">
        <v>102</v>
      </c>
      <c r="B96" s="619">
        <v>2529.773</v>
      </c>
      <c r="C96" s="619">
        <v>621255.127</v>
      </c>
      <c r="D96" s="619">
        <v>3274.892</v>
      </c>
      <c r="E96" s="619">
        <v>724494.989</v>
      </c>
      <c r="F96" s="621">
        <f>((D96/B96)-1)*100</f>
        <v>29.45398658298588</v>
      </c>
      <c r="G96" s="621">
        <f>((E96/C96)-1)*100</f>
        <v>16.617949295410806</v>
      </c>
    </row>
    <row r="97" spans="1:7" s="23" customFormat="1" ht="14.25" customHeight="1">
      <c r="A97" s="30" t="s">
        <v>103</v>
      </c>
      <c r="B97" s="620"/>
      <c r="C97" s="620"/>
      <c r="D97" s="620"/>
      <c r="E97" s="620"/>
      <c r="F97" s="622"/>
      <c r="G97" s="622"/>
    </row>
    <row r="98" spans="1:7" s="23" customFormat="1" ht="28.5" customHeight="1">
      <c r="A98" s="22" t="s">
        <v>104</v>
      </c>
      <c r="B98" s="620"/>
      <c r="C98" s="620"/>
      <c r="D98" s="620"/>
      <c r="E98" s="620"/>
      <c r="F98" s="623"/>
      <c r="G98" s="623"/>
    </row>
    <row r="99" spans="1:7" s="33" customFormat="1" ht="30" customHeight="1">
      <c r="A99" s="557" t="s">
        <v>105</v>
      </c>
      <c r="B99" s="430"/>
      <c r="C99" s="430"/>
      <c r="D99" s="430"/>
      <c r="E99" s="430"/>
      <c r="F99" s="32"/>
      <c r="G99" s="32"/>
    </row>
    <row r="100" spans="1:10" s="35" customFormat="1" ht="15.75" customHeight="1">
      <c r="A100" s="555" t="s">
        <v>106</v>
      </c>
      <c r="B100" s="553"/>
      <c r="C100" s="553"/>
      <c r="D100" s="553"/>
      <c r="E100" s="553"/>
      <c r="F100" s="553"/>
      <c r="G100" s="553"/>
      <c r="H100" s="34"/>
      <c r="I100" s="34"/>
      <c r="J100" s="34"/>
    </row>
    <row r="101" spans="1:10" s="35" customFormat="1" ht="15.75" customHeight="1">
      <c r="A101" s="556" t="s">
        <v>107</v>
      </c>
      <c r="B101" s="553"/>
      <c r="C101" s="553"/>
      <c r="D101" s="553"/>
      <c r="E101" s="553"/>
      <c r="F101" s="36"/>
      <c r="G101" s="36"/>
      <c r="H101" s="34"/>
      <c r="I101" s="34"/>
      <c r="J101" s="37" t="s">
        <v>108</v>
      </c>
    </row>
    <row r="102" spans="1:5" s="17" customFormat="1" ht="14.25" customHeight="1">
      <c r="A102" s="38"/>
      <c r="B102" s="39"/>
      <c r="C102" s="39"/>
      <c r="D102" s="39"/>
      <c r="E102" s="39"/>
    </row>
  </sheetData>
  <sheetProtection/>
  <mergeCells count="115">
    <mergeCell ref="A1:G1"/>
    <mergeCell ref="A2:G2"/>
    <mergeCell ref="A3:G3"/>
    <mergeCell ref="A4:A5"/>
    <mergeCell ref="B4:C6"/>
    <mergeCell ref="D4:E6"/>
    <mergeCell ref="F4:G4"/>
    <mergeCell ref="F5:G5"/>
    <mergeCell ref="F6:G6"/>
    <mergeCell ref="A7:A8"/>
    <mergeCell ref="B10:B12"/>
    <mergeCell ref="C10:C12"/>
    <mergeCell ref="D10:D12"/>
    <mergeCell ref="E10:E12"/>
    <mergeCell ref="F10:F12"/>
    <mergeCell ref="G10:G12"/>
    <mergeCell ref="B13:B15"/>
    <mergeCell ref="C13:C15"/>
    <mergeCell ref="D13:D15"/>
    <mergeCell ref="E13:E15"/>
    <mergeCell ref="F13:F15"/>
    <mergeCell ref="G13:G15"/>
    <mergeCell ref="B16:B18"/>
    <mergeCell ref="C16:C18"/>
    <mergeCell ref="D16:D18"/>
    <mergeCell ref="E16:E18"/>
    <mergeCell ref="F16:F18"/>
    <mergeCell ref="G16:G18"/>
    <mergeCell ref="B19:B23"/>
    <mergeCell ref="C19:C23"/>
    <mergeCell ref="D19:D23"/>
    <mergeCell ref="E19:E23"/>
    <mergeCell ref="F19:F23"/>
    <mergeCell ref="G19:G23"/>
    <mergeCell ref="B24:B26"/>
    <mergeCell ref="C24:C26"/>
    <mergeCell ref="D24:D26"/>
    <mergeCell ref="E24:E26"/>
    <mergeCell ref="F24:F26"/>
    <mergeCell ref="G24:G26"/>
    <mergeCell ref="B27:B29"/>
    <mergeCell ref="C27:C29"/>
    <mergeCell ref="D27:D29"/>
    <mergeCell ref="E27:E29"/>
    <mergeCell ref="F27:F29"/>
    <mergeCell ref="G27:G29"/>
    <mergeCell ref="B30:B37"/>
    <mergeCell ref="C30:C37"/>
    <mergeCell ref="D30:D37"/>
    <mergeCell ref="E30:E37"/>
    <mergeCell ref="F30:F37"/>
    <mergeCell ref="G30:G37"/>
    <mergeCell ref="B38:B45"/>
    <mergeCell ref="C38:C45"/>
    <mergeCell ref="D38:D45"/>
    <mergeCell ref="E38:E45"/>
    <mergeCell ref="F38:F45"/>
    <mergeCell ref="G38:G45"/>
    <mergeCell ref="B46:B48"/>
    <mergeCell ref="C46:C48"/>
    <mergeCell ref="D46:D48"/>
    <mergeCell ref="E46:E48"/>
    <mergeCell ref="F46:F48"/>
    <mergeCell ref="G46:G48"/>
    <mergeCell ref="B49:B56"/>
    <mergeCell ref="C49:C56"/>
    <mergeCell ref="D49:D56"/>
    <mergeCell ref="E49:E56"/>
    <mergeCell ref="F49:F56"/>
    <mergeCell ref="G49:G56"/>
    <mergeCell ref="B57:B62"/>
    <mergeCell ref="C57:C62"/>
    <mergeCell ref="D57:D62"/>
    <mergeCell ref="E57:E62"/>
    <mergeCell ref="F57:F62"/>
    <mergeCell ref="G57:G62"/>
    <mergeCell ref="B63:B70"/>
    <mergeCell ref="C63:C70"/>
    <mergeCell ref="D63:D70"/>
    <mergeCell ref="E63:E70"/>
    <mergeCell ref="F63:F70"/>
    <mergeCell ref="G63:G70"/>
    <mergeCell ref="B71:B73"/>
    <mergeCell ref="C71:C73"/>
    <mergeCell ref="D71:D73"/>
    <mergeCell ref="E71:E73"/>
    <mergeCell ref="F71:F73"/>
    <mergeCell ref="G71:G73"/>
    <mergeCell ref="B74:B83"/>
    <mergeCell ref="C74:C83"/>
    <mergeCell ref="D74:D83"/>
    <mergeCell ref="E74:E83"/>
    <mergeCell ref="F74:F83"/>
    <mergeCell ref="G74:G83"/>
    <mergeCell ref="B84:B86"/>
    <mergeCell ref="C84:C86"/>
    <mergeCell ref="D84:D86"/>
    <mergeCell ref="E84:E86"/>
    <mergeCell ref="F84:F86"/>
    <mergeCell ref="G84:G86"/>
    <mergeCell ref="B87:B95"/>
    <mergeCell ref="C87:C95"/>
    <mergeCell ref="D87:D95"/>
    <mergeCell ref="E87:E95"/>
    <mergeCell ref="F87:F95"/>
    <mergeCell ref="G87:G95"/>
    <mergeCell ref="A99:E99"/>
    <mergeCell ref="A100:G100"/>
    <mergeCell ref="A101:E101"/>
    <mergeCell ref="B96:B98"/>
    <mergeCell ref="C96:C98"/>
    <mergeCell ref="D96:D98"/>
    <mergeCell ref="E96:E98"/>
    <mergeCell ref="F96:F98"/>
    <mergeCell ref="G96:G98"/>
  </mergeCells>
  <printOptions/>
  <pageMargins left="0.6692913385826772" right="0.6692913385826772" top="0.8661417322834646" bottom="0.7086614173228347" header="0.31496062992125984" footer="0.5118110236220472"/>
  <pageSetup firstPageNumber="94" useFirstPageNumber="1" fitToHeight="2" horizontalDpi="1200" verticalDpi="1200" orientation="portrait" paperSize="9" scale="60" r:id="rId1"/>
  <rowBreaks count="1" manualBreakCount="1">
    <brk id="7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I44"/>
  <sheetViews>
    <sheetView zoomScale="140" zoomScaleNormal="140" zoomScaleSheetLayoutView="100" zoomScalePageLayoutView="0" workbookViewId="0" topLeftCell="A1">
      <selection activeCell="G1" sqref="G1"/>
    </sheetView>
  </sheetViews>
  <sheetFormatPr defaultColWidth="9.00390625" defaultRowHeight="16.5"/>
  <cols>
    <col min="1" max="2" width="4.625" style="395" customWidth="1"/>
    <col min="3" max="7" width="11.625" style="395" customWidth="1"/>
    <col min="8" max="8" width="13.375" style="395" customWidth="1"/>
    <col min="9" max="9" width="11.625" style="395" customWidth="1"/>
    <col min="10" max="10" width="7.875" style="395" customWidth="1"/>
    <col min="11" max="16384" width="9.00390625" style="395" customWidth="1"/>
  </cols>
  <sheetData>
    <row r="1" s="388" customFormat="1" ht="13.5" customHeight="1">
      <c r="A1" s="388" t="s">
        <v>1299</v>
      </c>
    </row>
    <row r="2" s="388" customFormat="1" ht="13.5" customHeight="1">
      <c r="A2" s="388" t="s">
        <v>1300</v>
      </c>
    </row>
    <row r="3" spans="1:2" s="388" customFormat="1" ht="13.5" customHeight="1">
      <c r="A3" s="389" t="s">
        <v>1301</v>
      </c>
      <c r="B3" s="389"/>
    </row>
    <row r="4" spans="1:9" s="390" customFormat="1" ht="30" customHeight="1">
      <c r="A4" s="419" t="s">
        <v>1302</v>
      </c>
      <c r="B4" s="419"/>
      <c r="C4" s="420"/>
      <c r="D4" s="420"/>
      <c r="E4" s="420"/>
      <c r="F4" s="420"/>
      <c r="G4" s="420"/>
      <c r="H4" s="420"/>
      <c r="I4" s="420"/>
    </row>
    <row r="5" spans="1:9" ht="18" customHeight="1">
      <c r="A5" s="421" t="s">
        <v>1303</v>
      </c>
      <c r="B5" s="422"/>
      <c r="C5" s="391" t="s">
        <v>1304</v>
      </c>
      <c r="D5" s="392" t="s">
        <v>1305</v>
      </c>
      <c r="E5" s="392" t="s">
        <v>1380</v>
      </c>
      <c r="F5" s="392" t="s">
        <v>593</v>
      </c>
      <c r="G5" s="393" t="s">
        <v>1306</v>
      </c>
      <c r="H5" s="393" t="s">
        <v>547</v>
      </c>
      <c r="I5" s="394" t="s">
        <v>1307</v>
      </c>
    </row>
    <row r="6" spans="1:9" s="399" customFormat="1" ht="24.75" customHeight="1">
      <c r="A6" s="423" t="s">
        <v>1308</v>
      </c>
      <c r="B6" s="424"/>
      <c r="C6" s="396" t="s">
        <v>1309</v>
      </c>
      <c r="D6" s="397" t="s">
        <v>1310</v>
      </c>
      <c r="E6" s="397" t="s">
        <v>1311</v>
      </c>
      <c r="F6" s="396" t="s">
        <v>1312</v>
      </c>
      <c r="G6" s="396" t="s">
        <v>1313</v>
      </c>
      <c r="H6" s="397" t="s">
        <v>1314</v>
      </c>
      <c r="I6" s="398" t="s">
        <v>1315</v>
      </c>
    </row>
    <row r="7" spans="1:9" s="399" customFormat="1" ht="18" customHeight="1">
      <c r="A7" s="425" t="s">
        <v>1316</v>
      </c>
      <c r="B7" s="426"/>
      <c r="C7" s="400" t="s">
        <v>1317</v>
      </c>
      <c r="D7" s="400" t="s">
        <v>1318</v>
      </c>
      <c r="E7" s="400" t="s">
        <v>1319</v>
      </c>
      <c r="F7" s="400" t="s">
        <v>1320</v>
      </c>
      <c r="G7" s="400" t="s">
        <v>1321</v>
      </c>
      <c r="H7" s="400" t="s">
        <v>1322</v>
      </c>
      <c r="I7" s="401" t="s">
        <v>1323</v>
      </c>
    </row>
    <row r="8" spans="1:9" s="399" customFormat="1" ht="19.5" customHeight="1">
      <c r="A8" s="402" t="s">
        <v>1324</v>
      </c>
      <c r="B8" s="402"/>
      <c r="C8" s="403">
        <v>15596446</v>
      </c>
      <c r="D8" s="403">
        <v>17083615</v>
      </c>
      <c r="E8" s="403">
        <v>14903821</v>
      </c>
      <c r="F8" s="403">
        <v>2179795</v>
      </c>
      <c r="G8" s="403">
        <v>1840954</v>
      </c>
      <c r="H8" s="403">
        <v>1583963</v>
      </c>
      <c r="I8" s="403">
        <v>5018513</v>
      </c>
    </row>
    <row r="9" spans="1:9" s="399" customFormat="1" ht="19.5" customHeight="1">
      <c r="A9" s="402" t="s">
        <v>1325</v>
      </c>
      <c r="B9" s="402"/>
      <c r="C9" s="403">
        <v>16300195</v>
      </c>
      <c r="D9" s="403">
        <v>17579981</v>
      </c>
      <c r="E9" s="403">
        <v>15044411</v>
      </c>
      <c r="F9" s="403">
        <v>2535571</v>
      </c>
      <c r="G9" s="403">
        <v>2427696</v>
      </c>
      <c r="H9" s="403">
        <v>2052463</v>
      </c>
      <c r="I9" s="403">
        <v>2089039</v>
      </c>
    </row>
    <row r="10" spans="1:9" s="399" customFormat="1" ht="19.5" customHeight="1">
      <c r="A10" s="402" t="s">
        <v>1326</v>
      </c>
      <c r="B10" s="402"/>
      <c r="C10" s="403">
        <v>18097560</v>
      </c>
      <c r="D10" s="403">
        <v>20380421</v>
      </c>
      <c r="E10" s="403">
        <v>17080682</v>
      </c>
      <c r="F10" s="403">
        <v>3299739</v>
      </c>
      <c r="G10" s="403">
        <v>2975686</v>
      </c>
      <c r="H10" s="403">
        <v>2524240</v>
      </c>
      <c r="I10" s="403">
        <v>3232907</v>
      </c>
    </row>
    <row r="11" spans="1:9" s="399" customFormat="1" ht="19.5" customHeight="1">
      <c r="A11" s="402" t="s">
        <v>1327</v>
      </c>
      <c r="B11" s="402"/>
      <c r="C11" s="403">
        <v>19170363</v>
      </c>
      <c r="D11" s="403">
        <v>18472949</v>
      </c>
      <c r="E11" s="403">
        <v>15127893</v>
      </c>
      <c r="F11" s="403">
        <v>3345057</v>
      </c>
      <c r="G11" s="403">
        <v>3513455</v>
      </c>
      <c r="H11" s="403">
        <v>2877900</v>
      </c>
      <c r="I11" s="403">
        <v>3067659</v>
      </c>
    </row>
    <row r="12" spans="1:9" s="399" customFormat="1" ht="19.5" customHeight="1">
      <c r="A12" s="402" t="s">
        <v>1328</v>
      </c>
      <c r="B12" s="402"/>
      <c r="C12" s="403">
        <v>20323390</v>
      </c>
      <c r="D12" s="403">
        <v>18925409</v>
      </c>
      <c r="E12" s="403">
        <v>14773895</v>
      </c>
      <c r="F12" s="403">
        <v>4151514</v>
      </c>
      <c r="G12" s="403">
        <v>3840744</v>
      </c>
      <c r="H12" s="403">
        <v>3209918</v>
      </c>
      <c r="I12" s="403">
        <v>6861844</v>
      </c>
    </row>
    <row r="13" spans="1:9" s="399" customFormat="1" ht="19.5" customHeight="1">
      <c r="A13" s="402" t="s">
        <v>1329</v>
      </c>
      <c r="B13" s="402"/>
      <c r="C13" s="403">
        <v>22097226</v>
      </c>
      <c r="D13" s="403">
        <v>20700105</v>
      </c>
      <c r="E13" s="403">
        <v>16261015</v>
      </c>
      <c r="F13" s="403">
        <v>4439089</v>
      </c>
      <c r="G13" s="403">
        <v>3831628</v>
      </c>
      <c r="H13" s="403">
        <v>3337209</v>
      </c>
      <c r="I13" s="403">
        <v>8497144</v>
      </c>
    </row>
    <row r="14" spans="1:9" s="399" customFormat="1" ht="19.5" customHeight="1">
      <c r="A14" s="402" t="s">
        <v>1330</v>
      </c>
      <c r="B14" s="402"/>
      <c r="C14" s="403">
        <v>27904015</v>
      </c>
      <c r="D14" s="403">
        <v>22561083</v>
      </c>
      <c r="E14" s="403">
        <v>17322801</v>
      </c>
      <c r="F14" s="403">
        <v>5238282</v>
      </c>
      <c r="G14" s="403">
        <v>4941406</v>
      </c>
      <c r="H14" s="403">
        <v>4651289</v>
      </c>
      <c r="I14" s="403">
        <v>12426731</v>
      </c>
    </row>
    <row r="15" spans="1:9" s="399" customFormat="1" ht="19.5" customHeight="1">
      <c r="A15" s="402" t="s">
        <v>1331</v>
      </c>
      <c r="B15" s="402"/>
      <c r="C15" s="403">
        <v>31340294</v>
      </c>
      <c r="D15" s="403">
        <v>19823342</v>
      </c>
      <c r="E15" s="403">
        <v>14362983</v>
      </c>
      <c r="F15" s="403">
        <v>5460359</v>
      </c>
      <c r="G15" s="403">
        <v>4825526</v>
      </c>
      <c r="H15" s="403">
        <v>4441693</v>
      </c>
      <c r="I15" s="403">
        <v>12209000</v>
      </c>
    </row>
    <row r="16" spans="1:9" s="399" customFormat="1" ht="19.5" customHeight="1">
      <c r="A16" s="402" t="s">
        <v>1332</v>
      </c>
      <c r="B16" s="402"/>
      <c r="C16" s="403">
        <v>36527303</v>
      </c>
      <c r="D16" s="403">
        <v>20461265</v>
      </c>
      <c r="E16" s="403">
        <v>14372878</v>
      </c>
      <c r="F16" s="403">
        <v>6088388</v>
      </c>
      <c r="G16" s="403">
        <v>5362151</v>
      </c>
      <c r="H16" s="403">
        <v>4743549</v>
      </c>
      <c r="I16" s="403">
        <v>12664355</v>
      </c>
    </row>
    <row r="17" spans="1:9" s="399" customFormat="1" ht="19.5" customHeight="1">
      <c r="A17" s="402" t="s">
        <v>1333</v>
      </c>
      <c r="B17" s="402"/>
      <c r="C17" s="403">
        <v>43113859</v>
      </c>
      <c r="D17" s="403">
        <v>20430571</v>
      </c>
      <c r="E17" s="403">
        <v>13515696</v>
      </c>
      <c r="F17" s="403">
        <v>6914875</v>
      </c>
      <c r="G17" s="403">
        <v>5460795</v>
      </c>
      <c r="H17" s="403">
        <v>5107415</v>
      </c>
      <c r="I17" s="403">
        <v>13684052</v>
      </c>
    </row>
    <row r="18" spans="1:9" s="399" customFormat="1" ht="19.5" customHeight="1">
      <c r="A18" s="402" t="s">
        <v>1334</v>
      </c>
      <c r="B18" s="402"/>
      <c r="C18" s="403">
        <v>43034219</v>
      </c>
      <c r="D18" s="403">
        <v>16025403</v>
      </c>
      <c r="E18" s="403">
        <v>9582339</v>
      </c>
      <c r="F18" s="403">
        <v>6443064</v>
      </c>
      <c r="G18" s="403">
        <v>4125119</v>
      </c>
      <c r="H18" s="403">
        <v>3789993</v>
      </c>
      <c r="I18" s="403">
        <v>13405671</v>
      </c>
    </row>
    <row r="19" spans="1:9" s="399" customFormat="1" ht="19.5" customHeight="1">
      <c r="A19" s="402" t="s">
        <v>1335</v>
      </c>
      <c r="B19" s="402"/>
      <c r="C19" s="403">
        <v>36901985</v>
      </c>
      <c r="D19" s="403">
        <v>7672540</v>
      </c>
      <c r="E19" s="403">
        <v>2971100</v>
      </c>
      <c r="F19" s="403">
        <v>4701440</v>
      </c>
      <c r="G19" s="403">
        <v>1045648</v>
      </c>
      <c r="H19" s="403">
        <v>1444785</v>
      </c>
      <c r="I19" s="403">
        <v>10229983</v>
      </c>
    </row>
    <row r="20" spans="1:9" s="399" customFormat="1" ht="19.5" customHeight="1">
      <c r="A20" s="402" t="s">
        <v>1336</v>
      </c>
      <c r="B20" s="402"/>
      <c r="C20" s="403">
        <v>44118398</v>
      </c>
      <c r="D20" s="403">
        <v>6959953</v>
      </c>
      <c r="E20" s="403">
        <v>2389790</v>
      </c>
      <c r="F20" s="403">
        <v>4570162</v>
      </c>
      <c r="G20" s="403">
        <v>929703</v>
      </c>
      <c r="H20" s="403">
        <v>1401482</v>
      </c>
      <c r="I20" s="403">
        <v>12838902</v>
      </c>
    </row>
    <row r="21" spans="1:9" s="399" customFormat="1" ht="19.5" customHeight="1">
      <c r="A21" s="402" t="s">
        <v>1337</v>
      </c>
      <c r="B21" s="402"/>
      <c r="C21" s="403">
        <v>62288890</v>
      </c>
      <c r="D21" s="403">
        <v>6970934</v>
      </c>
      <c r="E21" s="403">
        <v>2390241</v>
      </c>
      <c r="F21" s="403">
        <v>4580692</v>
      </c>
      <c r="G21" s="403">
        <v>1235804</v>
      </c>
      <c r="H21" s="403">
        <v>1062303</v>
      </c>
      <c r="I21" s="403">
        <v>11615435</v>
      </c>
    </row>
    <row r="22" spans="1:9" s="399" customFormat="1" ht="19.5" customHeight="1">
      <c r="A22" s="402" t="s">
        <v>1338</v>
      </c>
      <c r="B22" s="402"/>
      <c r="C22" s="403">
        <v>70927777</v>
      </c>
      <c r="D22" s="403">
        <v>8159668</v>
      </c>
      <c r="E22" s="403">
        <v>2284965</v>
      </c>
      <c r="F22" s="403">
        <v>5874702</v>
      </c>
      <c r="G22" s="403">
        <v>902992</v>
      </c>
      <c r="H22" s="403">
        <v>1308327</v>
      </c>
      <c r="I22" s="403">
        <v>11695020</v>
      </c>
    </row>
    <row r="23" spans="1:9" s="399" customFormat="1" ht="19.5" customHeight="1">
      <c r="A23" s="402" t="s">
        <v>1339</v>
      </c>
      <c r="B23" s="402"/>
      <c r="C23" s="403">
        <v>81013546</v>
      </c>
      <c r="D23" s="403">
        <v>9093918</v>
      </c>
      <c r="E23" s="403">
        <v>2009195</v>
      </c>
      <c r="F23" s="403">
        <v>7084724</v>
      </c>
      <c r="G23" s="403">
        <v>915205</v>
      </c>
      <c r="H23" s="403">
        <v>1449255</v>
      </c>
      <c r="I23" s="403">
        <v>10024333</v>
      </c>
    </row>
    <row r="24" spans="1:9" s="399" customFormat="1" ht="19.5" customHeight="1">
      <c r="A24" s="402" t="s">
        <v>1340</v>
      </c>
      <c r="B24" s="402"/>
      <c r="C24" s="403">
        <v>89952161</v>
      </c>
      <c r="D24" s="403">
        <v>9914763</v>
      </c>
      <c r="E24" s="403">
        <v>2022747</v>
      </c>
      <c r="F24" s="403">
        <v>7892015</v>
      </c>
      <c r="G24" s="403">
        <v>1165022</v>
      </c>
      <c r="H24" s="403">
        <v>1512607</v>
      </c>
      <c r="I24" s="403">
        <v>10395828</v>
      </c>
    </row>
    <row r="25" spans="1:9" s="399" customFormat="1" ht="19.5" customHeight="1">
      <c r="A25" s="402" t="s">
        <v>1341</v>
      </c>
      <c r="B25" s="402"/>
      <c r="C25" s="403">
        <v>84663232</v>
      </c>
      <c r="D25" s="403">
        <v>10692051</v>
      </c>
      <c r="E25" s="403">
        <v>1820834</v>
      </c>
      <c r="F25" s="403">
        <v>8871217</v>
      </c>
      <c r="G25" s="403">
        <v>1114929</v>
      </c>
      <c r="H25" s="403">
        <v>1119697</v>
      </c>
      <c r="I25" s="403">
        <v>11371504</v>
      </c>
    </row>
    <row r="26" spans="1:9" s="399" customFormat="1" ht="19.5" customHeight="1">
      <c r="A26" s="402" t="s">
        <v>1342</v>
      </c>
      <c r="B26" s="402"/>
      <c r="C26" s="403">
        <v>71351640</v>
      </c>
      <c r="D26" s="403">
        <v>10046624</v>
      </c>
      <c r="E26" s="403">
        <v>1962856</v>
      </c>
      <c r="F26" s="403">
        <v>8083768</v>
      </c>
      <c r="G26" s="403">
        <v>596713</v>
      </c>
      <c r="H26" s="403">
        <v>1014478</v>
      </c>
      <c r="I26" s="403">
        <v>11252963</v>
      </c>
    </row>
    <row r="27" spans="1:9" s="399" customFormat="1" ht="19.5" customHeight="1">
      <c r="A27" s="402" t="s">
        <v>1343</v>
      </c>
      <c r="B27" s="402"/>
      <c r="C27" s="403">
        <v>75851109</v>
      </c>
      <c r="D27" s="403">
        <v>11283145</v>
      </c>
      <c r="E27" s="403">
        <v>1785557</v>
      </c>
      <c r="F27" s="403">
        <v>9497588</v>
      </c>
      <c r="G27" s="403">
        <v>721381</v>
      </c>
      <c r="H27" s="403">
        <v>1110227</v>
      </c>
      <c r="I27" s="403">
        <v>13006674</v>
      </c>
    </row>
    <row r="28" spans="1:9" s="406" customFormat="1" ht="19.5" customHeight="1">
      <c r="A28" s="404"/>
      <c r="B28" s="404">
        <v>1</v>
      </c>
      <c r="C28" s="405">
        <v>6389652</v>
      </c>
      <c r="D28" s="405">
        <v>971831</v>
      </c>
      <c r="E28" s="405">
        <v>169392</v>
      </c>
      <c r="F28" s="405">
        <v>802439</v>
      </c>
      <c r="G28" s="405">
        <v>82482</v>
      </c>
      <c r="H28" s="405">
        <v>171654</v>
      </c>
      <c r="I28" s="405">
        <v>821261</v>
      </c>
    </row>
    <row r="29" spans="1:9" s="399" customFormat="1" ht="15.75" customHeight="1">
      <c r="A29" s="402"/>
      <c r="B29" s="402">
        <v>2</v>
      </c>
      <c r="C29" s="403">
        <v>5098514</v>
      </c>
      <c r="D29" s="403">
        <v>903543</v>
      </c>
      <c r="E29" s="403">
        <v>121635</v>
      </c>
      <c r="F29" s="403">
        <v>781908</v>
      </c>
      <c r="G29" s="403">
        <v>24842</v>
      </c>
      <c r="H29" s="403">
        <v>72910</v>
      </c>
      <c r="I29" s="403">
        <v>946945</v>
      </c>
    </row>
    <row r="30" spans="1:9" s="399" customFormat="1" ht="15.75" customHeight="1">
      <c r="A30" s="402"/>
      <c r="B30" s="402">
        <v>3</v>
      </c>
      <c r="C30" s="403">
        <v>6300266</v>
      </c>
      <c r="D30" s="403">
        <v>1072056</v>
      </c>
      <c r="E30" s="403">
        <v>154355</v>
      </c>
      <c r="F30" s="403">
        <v>917701</v>
      </c>
      <c r="G30" s="403">
        <v>76357</v>
      </c>
      <c r="H30" s="403">
        <v>106908</v>
      </c>
      <c r="I30" s="403">
        <v>1294634</v>
      </c>
    </row>
    <row r="31" spans="1:9" s="399" customFormat="1" ht="15.75" customHeight="1">
      <c r="A31" s="402"/>
      <c r="B31" s="402">
        <v>4</v>
      </c>
      <c r="C31" s="403">
        <v>5357680</v>
      </c>
      <c r="D31" s="403">
        <v>838334</v>
      </c>
      <c r="E31" s="403">
        <v>146631</v>
      </c>
      <c r="F31" s="403">
        <v>691703</v>
      </c>
      <c r="G31" s="403">
        <v>67326</v>
      </c>
      <c r="H31" s="403">
        <v>58370</v>
      </c>
      <c r="I31" s="403">
        <v>999046</v>
      </c>
    </row>
    <row r="32" spans="1:9" s="399" customFormat="1" ht="15.75" customHeight="1">
      <c r="A32" s="402"/>
      <c r="B32" s="402">
        <v>5</v>
      </c>
      <c r="C32" s="403">
        <v>5605579</v>
      </c>
      <c r="D32" s="403">
        <v>894700</v>
      </c>
      <c r="E32" s="403">
        <v>141500</v>
      </c>
      <c r="F32" s="403">
        <v>753200</v>
      </c>
      <c r="G32" s="403">
        <v>46367</v>
      </c>
      <c r="H32" s="403">
        <v>70867</v>
      </c>
      <c r="I32" s="403">
        <v>954103</v>
      </c>
    </row>
    <row r="33" spans="1:9" s="399" customFormat="1" ht="15.75" customHeight="1">
      <c r="A33" s="402"/>
      <c r="B33" s="402">
        <v>6</v>
      </c>
      <c r="C33" s="403">
        <v>6058976</v>
      </c>
      <c r="D33" s="403">
        <v>942190</v>
      </c>
      <c r="E33" s="403">
        <v>154937</v>
      </c>
      <c r="F33" s="403">
        <v>787253</v>
      </c>
      <c r="G33" s="403">
        <v>29952</v>
      </c>
      <c r="H33" s="403">
        <v>111185</v>
      </c>
      <c r="I33" s="403">
        <v>1125437</v>
      </c>
    </row>
    <row r="34" spans="1:9" s="399" customFormat="1" ht="15.75" customHeight="1">
      <c r="A34" s="402"/>
      <c r="B34" s="402">
        <v>7</v>
      </c>
      <c r="C34" s="403">
        <v>6102255</v>
      </c>
      <c r="D34" s="403">
        <v>1113708</v>
      </c>
      <c r="E34" s="403">
        <v>155748</v>
      </c>
      <c r="F34" s="403">
        <v>957960</v>
      </c>
      <c r="G34" s="403">
        <v>29119</v>
      </c>
      <c r="H34" s="403">
        <v>41871</v>
      </c>
      <c r="I34" s="403">
        <v>1108067</v>
      </c>
    </row>
    <row r="35" spans="1:9" s="399" customFormat="1" ht="15.75" customHeight="1">
      <c r="A35" s="402"/>
      <c r="B35" s="402">
        <v>8</v>
      </c>
      <c r="C35" s="403">
        <v>6185207</v>
      </c>
      <c r="D35" s="403">
        <v>804546</v>
      </c>
      <c r="E35" s="403">
        <v>111692</v>
      </c>
      <c r="F35" s="403">
        <v>692854</v>
      </c>
      <c r="G35" s="403">
        <v>28299</v>
      </c>
      <c r="H35" s="403">
        <v>41690</v>
      </c>
      <c r="I35" s="403">
        <v>1269849</v>
      </c>
    </row>
    <row r="36" spans="1:9" s="399" customFormat="1" ht="15.75" customHeight="1">
      <c r="A36" s="402"/>
      <c r="B36" s="402">
        <v>9</v>
      </c>
      <c r="C36" s="403">
        <v>7063654</v>
      </c>
      <c r="D36" s="403">
        <v>1021855</v>
      </c>
      <c r="E36" s="403">
        <v>187783</v>
      </c>
      <c r="F36" s="403">
        <v>834071</v>
      </c>
      <c r="G36" s="403">
        <v>53584</v>
      </c>
      <c r="H36" s="403">
        <v>82433</v>
      </c>
      <c r="I36" s="403">
        <v>1147117</v>
      </c>
    </row>
    <row r="37" spans="1:9" s="399" customFormat="1" ht="15.75" customHeight="1">
      <c r="A37" s="402"/>
      <c r="B37" s="402">
        <v>10</v>
      </c>
      <c r="C37" s="403">
        <v>6189684</v>
      </c>
      <c r="D37" s="403">
        <v>810622</v>
      </c>
      <c r="E37" s="403">
        <v>119881</v>
      </c>
      <c r="F37" s="403">
        <v>690741</v>
      </c>
      <c r="G37" s="403">
        <v>144103</v>
      </c>
      <c r="H37" s="403">
        <v>60707</v>
      </c>
      <c r="I37" s="403">
        <v>1002896</v>
      </c>
    </row>
    <row r="38" spans="1:9" s="399" customFormat="1" ht="15.75" customHeight="1">
      <c r="A38" s="402"/>
      <c r="B38" s="402">
        <v>11</v>
      </c>
      <c r="C38" s="403">
        <v>7554463</v>
      </c>
      <c r="D38" s="403">
        <v>1005245</v>
      </c>
      <c r="E38" s="403">
        <v>163473</v>
      </c>
      <c r="F38" s="403">
        <v>841772</v>
      </c>
      <c r="G38" s="403">
        <v>25463</v>
      </c>
      <c r="H38" s="403">
        <v>84203</v>
      </c>
      <c r="I38" s="403">
        <v>1130904</v>
      </c>
    </row>
    <row r="39" spans="1:9" s="399" customFormat="1" ht="15.75" customHeight="1">
      <c r="A39" s="402"/>
      <c r="B39" s="402">
        <v>12</v>
      </c>
      <c r="C39" s="403">
        <v>7945180</v>
      </c>
      <c r="D39" s="403">
        <v>904515</v>
      </c>
      <c r="E39" s="403">
        <v>158530</v>
      </c>
      <c r="F39" s="403">
        <v>745985</v>
      </c>
      <c r="G39" s="403">
        <v>113487</v>
      </c>
      <c r="H39" s="403">
        <v>207429</v>
      </c>
      <c r="I39" s="403">
        <v>1206414</v>
      </c>
    </row>
    <row r="40" spans="1:9" s="399" customFormat="1" ht="4.5" customHeight="1">
      <c r="A40" s="416"/>
      <c r="B40" s="402"/>
      <c r="C40" s="403"/>
      <c r="D40" s="403"/>
      <c r="E40" s="403"/>
      <c r="F40" s="403"/>
      <c r="G40" s="403"/>
      <c r="H40" s="403"/>
      <c r="I40" s="403"/>
    </row>
    <row r="41" spans="1:9" s="406" customFormat="1" ht="19.5" customHeight="1">
      <c r="A41" s="407"/>
      <c r="B41" s="427"/>
      <c r="C41" s="427"/>
      <c r="D41" s="427"/>
      <c r="E41" s="427"/>
      <c r="F41" s="427"/>
      <c r="G41" s="427"/>
      <c r="H41" s="427"/>
      <c r="I41" s="427"/>
    </row>
    <row r="42" spans="1:9" s="406" customFormat="1" ht="24.75" customHeight="1">
      <c r="A42" s="408"/>
      <c r="B42" s="428"/>
      <c r="C42" s="428"/>
      <c r="D42" s="428"/>
      <c r="E42" s="428"/>
      <c r="F42" s="428"/>
      <c r="G42" s="428"/>
      <c r="H42" s="428"/>
      <c r="I42" s="428"/>
    </row>
    <row r="43" spans="1:9" s="406" customFormat="1" ht="15" customHeight="1">
      <c r="A43" s="409"/>
      <c r="B43" s="417"/>
      <c r="C43" s="417"/>
      <c r="D43" s="417"/>
      <c r="E43" s="417"/>
      <c r="F43" s="417"/>
      <c r="G43" s="417"/>
      <c r="H43" s="417"/>
      <c r="I43" s="417"/>
    </row>
    <row r="44" spans="3:9" s="399" customFormat="1" ht="15.75" customHeight="1">
      <c r="C44" s="418"/>
      <c r="D44" s="418"/>
      <c r="E44" s="418"/>
      <c r="F44" s="418"/>
      <c r="G44" s="418"/>
      <c r="H44" s="418"/>
      <c r="I44" s="418"/>
    </row>
  </sheetData>
  <sheetProtection/>
  <mergeCells count="8">
    <mergeCell ref="B43:I43"/>
    <mergeCell ref="C44:I44"/>
    <mergeCell ref="A4:I4"/>
    <mergeCell ref="A5:B5"/>
    <mergeCell ref="A6:B6"/>
    <mergeCell ref="A7:B7"/>
    <mergeCell ref="B41:I41"/>
    <mergeCell ref="B42:I42"/>
  </mergeCells>
  <printOptions/>
  <pageMargins left="0.6692913385826772" right="0.6692913385826772" top="0.7874015748031497" bottom="0.7874015748031497" header="0.5118110236220472" footer="0.5118110236220472"/>
  <pageSetup firstPageNumber="49" useFirstPageNumber="1" fitToHeight="0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M119"/>
  <sheetViews>
    <sheetView zoomScaleSheetLayoutView="75" zoomScalePageLayoutView="0" workbookViewId="0" topLeftCell="A1">
      <selection activeCell="A4" sqref="A4"/>
    </sheetView>
  </sheetViews>
  <sheetFormatPr defaultColWidth="9.00390625" defaultRowHeight="16.5"/>
  <cols>
    <col min="1" max="1" width="53.625" style="15" customWidth="1"/>
    <col min="2" max="2" width="14.625" style="306" customWidth="1"/>
    <col min="3" max="3" width="1.25" style="306" customWidth="1"/>
    <col min="4" max="5" width="14.625" style="306" customWidth="1"/>
    <col min="6" max="6" width="1.25" style="306" customWidth="1"/>
    <col min="7" max="7" width="14.625" style="306" customWidth="1"/>
    <col min="8" max="8" width="12.625" style="387" customWidth="1"/>
    <col min="9" max="9" width="1.25" style="387" customWidth="1"/>
    <col min="10" max="12" width="12.625" style="387" customWidth="1"/>
    <col min="13" max="16384" width="9.00390625" style="15" customWidth="1"/>
  </cols>
  <sheetData>
    <row r="1" spans="1:12" s="361" customFormat="1" ht="21">
      <c r="A1" s="476" t="s">
        <v>1184</v>
      </c>
      <c r="B1" s="477"/>
      <c r="C1" s="477"/>
      <c r="D1" s="477"/>
      <c r="E1" s="477"/>
      <c r="F1" s="477"/>
      <c r="G1" s="477"/>
      <c r="H1" s="477"/>
      <c r="I1" s="477"/>
      <c r="J1" s="478"/>
      <c r="K1" s="478"/>
      <c r="L1" s="478"/>
    </row>
    <row r="2" spans="1:12" s="361" customFormat="1" ht="20.25">
      <c r="A2" s="476" t="s">
        <v>1185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</row>
    <row r="3" spans="1:12" s="362" customFormat="1" ht="20.25">
      <c r="A3" s="476" t="s">
        <v>1186</v>
      </c>
      <c r="B3" s="477"/>
      <c r="C3" s="477"/>
      <c r="D3" s="477"/>
      <c r="E3" s="477"/>
      <c r="F3" s="477"/>
      <c r="G3" s="477"/>
      <c r="H3" s="477"/>
      <c r="I3" s="477"/>
      <c r="J3" s="478"/>
      <c r="K3" s="478"/>
      <c r="L3" s="478"/>
    </row>
    <row r="4" spans="1:12" s="1" customFormat="1" ht="33" customHeight="1">
      <c r="A4" s="363"/>
      <c r="J4" s="479" t="s">
        <v>1187</v>
      </c>
      <c r="K4" s="479"/>
      <c r="L4" s="479"/>
    </row>
    <row r="5" spans="1:12" s="3" customFormat="1" ht="15.75" customHeight="1">
      <c r="A5" s="480" t="s">
        <v>1188</v>
      </c>
      <c r="B5" s="483" t="s">
        <v>1189</v>
      </c>
      <c r="C5" s="484"/>
      <c r="D5" s="485"/>
      <c r="E5" s="483" t="s">
        <v>1190</v>
      </c>
      <c r="F5" s="484"/>
      <c r="G5" s="485"/>
      <c r="H5" s="489" t="s">
        <v>1191</v>
      </c>
      <c r="I5" s="490"/>
      <c r="J5" s="491"/>
      <c r="K5" s="495" t="s">
        <v>1192</v>
      </c>
      <c r="L5" s="496"/>
    </row>
    <row r="6" spans="1:12" s="3" customFormat="1" ht="14.25">
      <c r="A6" s="481"/>
      <c r="B6" s="486"/>
      <c r="C6" s="487"/>
      <c r="D6" s="488"/>
      <c r="E6" s="486"/>
      <c r="F6" s="487"/>
      <c r="G6" s="488"/>
      <c r="H6" s="492"/>
      <c r="I6" s="493"/>
      <c r="J6" s="494"/>
      <c r="K6" s="456" t="s">
        <v>1193</v>
      </c>
      <c r="L6" s="457"/>
    </row>
    <row r="7" spans="1:12" s="3" customFormat="1" ht="14.25">
      <c r="A7" s="481"/>
      <c r="B7" s="456" t="s">
        <v>682</v>
      </c>
      <c r="C7" s="457"/>
      <c r="D7" s="458"/>
      <c r="E7" s="456" t="s">
        <v>683</v>
      </c>
      <c r="F7" s="457"/>
      <c r="G7" s="458"/>
      <c r="H7" s="459" t="s">
        <v>1194</v>
      </c>
      <c r="I7" s="460"/>
      <c r="J7" s="461"/>
      <c r="K7" s="462" t="s">
        <v>1195</v>
      </c>
      <c r="L7" s="463"/>
    </row>
    <row r="8" spans="1:12" s="3" customFormat="1" ht="15.75">
      <c r="A8" s="481"/>
      <c r="B8" s="464" t="s">
        <v>684</v>
      </c>
      <c r="C8" s="465"/>
      <c r="D8" s="466"/>
      <c r="E8" s="464" t="s">
        <v>685</v>
      </c>
      <c r="F8" s="465"/>
      <c r="G8" s="466"/>
      <c r="H8" s="470" t="s">
        <v>1196</v>
      </c>
      <c r="I8" s="471"/>
      <c r="J8" s="472"/>
      <c r="K8" s="213" t="s">
        <v>686</v>
      </c>
      <c r="L8" s="214" t="s">
        <v>1197</v>
      </c>
    </row>
    <row r="9" spans="1:12" s="3" customFormat="1" ht="14.25">
      <c r="A9" s="481"/>
      <c r="B9" s="467"/>
      <c r="C9" s="468"/>
      <c r="D9" s="469"/>
      <c r="E9" s="467"/>
      <c r="F9" s="468"/>
      <c r="G9" s="469"/>
      <c r="H9" s="473"/>
      <c r="I9" s="474"/>
      <c r="J9" s="475"/>
      <c r="K9" s="215" t="s">
        <v>682</v>
      </c>
      <c r="L9" s="216" t="s">
        <v>683</v>
      </c>
    </row>
    <row r="10" spans="1:12" s="3" customFormat="1" ht="14.25">
      <c r="A10" s="482"/>
      <c r="B10" s="452" t="s">
        <v>1198</v>
      </c>
      <c r="C10" s="453"/>
      <c r="D10" s="364" t="s">
        <v>1199</v>
      </c>
      <c r="E10" s="452" t="s">
        <v>1198</v>
      </c>
      <c r="F10" s="453"/>
      <c r="G10" s="364" t="s">
        <v>1199</v>
      </c>
      <c r="H10" s="452" t="s">
        <v>1198</v>
      </c>
      <c r="I10" s="453"/>
      <c r="J10" s="364" t="s">
        <v>1199</v>
      </c>
      <c r="K10" s="217" t="s">
        <v>684</v>
      </c>
      <c r="L10" s="218" t="s">
        <v>685</v>
      </c>
    </row>
    <row r="11" spans="1:13" ht="14.25">
      <c r="A11" s="60"/>
      <c r="B11" s="188"/>
      <c r="C11" s="304"/>
      <c r="D11" s="304"/>
      <c r="E11" s="14"/>
      <c r="F11" s="14"/>
      <c r="G11" s="14"/>
      <c r="H11" s="365"/>
      <c r="I11" s="365"/>
      <c r="J11" s="365"/>
      <c r="K11" s="365"/>
      <c r="L11" s="365"/>
      <c r="M11" s="60"/>
    </row>
    <row r="12" spans="1:13" ht="14.25" customHeight="1">
      <c r="A12" s="366" t="s">
        <v>1200</v>
      </c>
      <c r="B12" s="454">
        <v>71351640.212</v>
      </c>
      <c r="C12" s="367"/>
      <c r="D12" s="455">
        <v>75851109.167</v>
      </c>
      <c r="E12" s="455">
        <v>10046624.08</v>
      </c>
      <c r="F12" s="367"/>
      <c r="G12" s="455">
        <v>11283144.619</v>
      </c>
      <c r="H12" s="451">
        <v>14.080438866085586</v>
      </c>
      <c r="I12" s="368"/>
      <c r="J12" s="451">
        <v>14.87538513663407</v>
      </c>
      <c r="K12" s="451">
        <v>6.306048384635834</v>
      </c>
      <c r="L12" s="451">
        <v>12.307821305482754</v>
      </c>
      <c r="M12" s="60"/>
    </row>
    <row r="13" spans="1:13" ht="34.5" customHeight="1">
      <c r="A13" s="369" t="s">
        <v>550</v>
      </c>
      <c r="B13" s="448"/>
      <c r="C13" s="370"/>
      <c r="D13" s="450"/>
      <c r="E13" s="450"/>
      <c r="F13" s="371"/>
      <c r="G13" s="450"/>
      <c r="H13" s="451"/>
      <c r="I13" s="368"/>
      <c r="J13" s="451"/>
      <c r="K13" s="451"/>
      <c r="L13" s="451"/>
      <c r="M13" s="60"/>
    </row>
    <row r="14" spans="1:12" ht="14.25" customHeight="1">
      <c r="A14" s="372" t="s">
        <v>1201</v>
      </c>
      <c r="B14" s="447">
        <v>12402552.748</v>
      </c>
      <c r="C14" s="373"/>
      <c r="D14" s="449">
        <v>12795987.709</v>
      </c>
      <c r="E14" s="449">
        <v>658840.499</v>
      </c>
      <c r="F14" s="374"/>
      <c r="G14" s="449">
        <v>1125265.337</v>
      </c>
      <c r="H14" s="446">
        <v>5.312136238293707</v>
      </c>
      <c r="I14" s="375"/>
      <c r="J14" s="446">
        <v>8.793891980753855</v>
      </c>
      <c r="K14" s="446">
        <v>3.1722095361654095</v>
      </c>
      <c r="L14" s="446">
        <v>70.79480370559311</v>
      </c>
    </row>
    <row r="15" spans="1:12" ht="14.25" customHeight="1">
      <c r="A15" s="297" t="s">
        <v>1202</v>
      </c>
      <c r="B15" s="448"/>
      <c r="C15" s="370"/>
      <c r="D15" s="450"/>
      <c r="E15" s="450"/>
      <c r="F15" s="371"/>
      <c r="G15" s="450"/>
      <c r="H15" s="446"/>
      <c r="I15" s="375"/>
      <c r="J15" s="446"/>
      <c r="K15" s="446"/>
      <c r="L15" s="446"/>
    </row>
    <row r="16" spans="1:12" s="68" customFormat="1" ht="34.5" customHeight="1">
      <c r="A16" s="295" t="s">
        <v>1203</v>
      </c>
      <c r="B16" s="448"/>
      <c r="C16" s="370"/>
      <c r="D16" s="450"/>
      <c r="E16" s="450"/>
      <c r="F16" s="371"/>
      <c r="G16" s="450"/>
      <c r="H16" s="446"/>
      <c r="I16" s="375"/>
      <c r="J16" s="446"/>
      <c r="K16" s="446"/>
      <c r="L16" s="446"/>
    </row>
    <row r="17" spans="1:12" ht="14.25" customHeight="1">
      <c r="A17" s="297" t="s">
        <v>1204</v>
      </c>
      <c r="B17" s="437">
        <v>2323385.25</v>
      </c>
      <c r="C17" s="234" t="s">
        <v>1205</v>
      </c>
      <c r="D17" s="440">
        <v>2188961.344</v>
      </c>
      <c r="E17" s="440">
        <v>15902.085</v>
      </c>
      <c r="F17" s="298" t="s">
        <v>1205</v>
      </c>
      <c r="G17" s="440">
        <v>11834.352</v>
      </c>
      <c r="H17" s="446">
        <v>0.6844359970004974</v>
      </c>
      <c r="I17" s="375" t="s">
        <v>1205</v>
      </c>
      <c r="J17" s="446">
        <v>0.5406377793028766</v>
      </c>
      <c r="K17" s="446">
        <v>-5.785691632500463</v>
      </c>
      <c r="L17" s="446">
        <v>-25.579872073379047</v>
      </c>
    </row>
    <row r="18" spans="1:12" ht="14.25" customHeight="1">
      <c r="A18" s="297" t="s">
        <v>1206</v>
      </c>
      <c r="B18" s="438"/>
      <c r="C18" s="376"/>
      <c r="D18" s="441"/>
      <c r="E18" s="441"/>
      <c r="F18" s="377"/>
      <c r="G18" s="441"/>
      <c r="H18" s="446"/>
      <c r="I18" s="375"/>
      <c r="J18" s="446"/>
      <c r="K18" s="446"/>
      <c r="L18" s="446"/>
    </row>
    <row r="19" spans="1:12" s="68" customFormat="1" ht="34.5" customHeight="1">
      <c r="A19" s="295" t="s">
        <v>1207</v>
      </c>
      <c r="B19" s="438"/>
      <c r="C19" s="376"/>
      <c r="D19" s="441"/>
      <c r="E19" s="441"/>
      <c r="F19" s="377"/>
      <c r="G19" s="441"/>
      <c r="H19" s="446"/>
      <c r="I19" s="375"/>
      <c r="J19" s="446"/>
      <c r="K19" s="446"/>
      <c r="L19" s="446"/>
    </row>
    <row r="20" spans="1:12" ht="14.25" customHeight="1">
      <c r="A20" s="297" t="s">
        <v>1208</v>
      </c>
      <c r="B20" s="437">
        <v>590142.533</v>
      </c>
      <c r="C20" s="234"/>
      <c r="D20" s="440">
        <v>400706.892</v>
      </c>
      <c r="E20" s="440">
        <v>7265.342</v>
      </c>
      <c r="F20" s="298"/>
      <c r="G20" s="440">
        <v>249.613</v>
      </c>
      <c r="H20" s="446">
        <v>1.2311164835156865</v>
      </c>
      <c r="I20" s="375"/>
      <c r="J20" s="446">
        <v>0.06229316365239857</v>
      </c>
      <c r="K20" s="446">
        <v>-32.0999810057751</v>
      </c>
      <c r="L20" s="446">
        <v>-96.56433241545959</v>
      </c>
    </row>
    <row r="21" spans="1:12" ht="14.25" customHeight="1">
      <c r="A21" s="297" t="s">
        <v>1209</v>
      </c>
      <c r="B21" s="438"/>
      <c r="C21" s="376"/>
      <c r="D21" s="441"/>
      <c r="E21" s="441"/>
      <c r="F21" s="377"/>
      <c r="G21" s="441"/>
      <c r="H21" s="446"/>
      <c r="I21" s="375"/>
      <c r="J21" s="446"/>
      <c r="K21" s="446"/>
      <c r="L21" s="446"/>
    </row>
    <row r="22" spans="1:12" ht="14.25" customHeight="1">
      <c r="A22" s="297" t="s">
        <v>1210</v>
      </c>
      <c r="B22" s="438"/>
      <c r="C22" s="376"/>
      <c r="D22" s="441"/>
      <c r="E22" s="441"/>
      <c r="F22" s="377"/>
      <c r="G22" s="441"/>
      <c r="H22" s="446"/>
      <c r="I22" s="375"/>
      <c r="J22" s="446"/>
      <c r="K22" s="446"/>
      <c r="L22" s="446"/>
    </row>
    <row r="23" spans="1:12" s="68" customFormat="1" ht="34.5" customHeight="1">
      <c r="A23" s="295" t="s">
        <v>1211</v>
      </c>
      <c r="B23" s="438"/>
      <c r="C23" s="376"/>
      <c r="D23" s="441"/>
      <c r="E23" s="441"/>
      <c r="F23" s="377"/>
      <c r="G23" s="441"/>
      <c r="H23" s="446"/>
      <c r="I23" s="375"/>
      <c r="J23" s="446"/>
      <c r="K23" s="446"/>
      <c r="L23" s="446"/>
    </row>
    <row r="24" spans="1:12" ht="14.25" customHeight="1">
      <c r="A24" s="297" t="s">
        <v>1212</v>
      </c>
      <c r="B24" s="437">
        <v>1733242.717</v>
      </c>
      <c r="C24" s="234" t="s">
        <v>1205</v>
      </c>
      <c r="D24" s="440">
        <v>1788254.452</v>
      </c>
      <c r="E24" s="440">
        <v>8636.743</v>
      </c>
      <c r="F24" s="298" t="s">
        <v>1205</v>
      </c>
      <c r="G24" s="440">
        <v>11584.739</v>
      </c>
      <c r="H24" s="446">
        <v>0.4982996850521311</v>
      </c>
      <c r="I24" s="375" t="s">
        <v>1205</v>
      </c>
      <c r="J24" s="446">
        <v>0.6478238590175756</v>
      </c>
      <c r="K24" s="446">
        <v>3.173919870565947</v>
      </c>
      <c r="L24" s="446">
        <v>34.13319118098106</v>
      </c>
    </row>
    <row r="25" spans="1:12" ht="14.25" customHeight="1">
      <c r="A25" s="297" t="s">
        <v>1209</v>
      </c>
      <c r="B25" s="438"/>
      <c r="C25" s="376"/>
      <c r="D25" s="441"/>
      <c r="E25" s="441"/>
      <c r="F25" s="377"/>
      <c r="G25" s="441"/>
      <c r="H25" s="446"/>
      <c r="I25" s="375"/>
      <c r="J25" s="446"/>
      <c r="K25" s="446"/>
      <c r="L25" s="446"/>
    </row>
    <row r="26" spans="1:12" ht="14.25" customHeight="1">
      <c r="A26" s="297" t="s">
        <v>1213</v>
      </c>
      <c r="B26" s="438"/>
      <c r="C26" s="376"/>
      <c r="D26" s="441"/>
      <c r="E26" s="441"/>
      <c r="F26" s="377"/>
      <c r="G26" s="441"/>
      <c r="H26" s="446"/>
      <c r="I26" s="375"/>
      <c r="J26" s="446"/>
      <c r="K26" s="446"/>
      <c r="L26" s="446"/>
    </row>
    <row r="27" spans="1:12" ht="14.25" customHeight="1">
      <c r="A27" s="378" t="s">
        <v>1214</v>
      </c>
      <c r="B27" s="438"/>
      <c r="C27" s="376"/>
      <c r="D27" s="441"/>
      <c r="E27" s="441"/>
      <c r="F27" s="377"/>
      <c r="G27" s="441"/>
      <c r="H27" s="446"/>
      <c r="I27" s="375"/>
      <c r="J27" s="446"/>
      <c r="K27" s="446"/>
      <c r="L27" s="446"/>
    </row>
    <row r="28" spans="1:12" s="68" customFormat="1" ht="34.5" customHeight="1">
      <c r="A28" s="295" t="s">
        <v>1215</v>
      </c>
      <c r="B28" s="438"/>
      <c r="C28" s="376"/>
      <c r="D28" s="441"/>
      <c r="E28" s="441"/>
      <c r="F28" s="377"/>
      <c r="G28" s="441"/>
      <c r="H28" s="446"/>
      <c r="I28" s="375"/>
      <c r="J28" s="446"/>
      <c r="K28" s="446"/>
      <c r="L28" s="446"/>
    </row>
    <row r="29" spans="1:12" ht="14.25" customHeight="1">
      <c r="A29" s="297" t="s">
        <v>1216</v>
      </c>
      <c r="B29" s="437">
        <v>10079167.498</v>
      </c>
      <c r="C29" s="234" t="s">
        <v>1205</v>
      </c>
      <c r="D29" s="440">
        <v>10607026.365</v>
      </c>
      <c r="E29" s="440">
        <v>642938.414</v>
      </c>
      <c r="F29" s="298" t="s">
        <v>1205</v>
      </c>
      <c r="G29" s="440">
        <v>1113430.985</v>
      </c>
      <c r="H29" s="446">
        <v>6.378884110494023</v>
      </c>
      <c r="I29" s="375" t="s">
        <v>1205</v>
      </c>
      <c r="J29" s="446">
        <v>10.497107734868914</v>
      </c>
      <c r="K29" s="446">
        <v>5.2371276407971505</v>
      </c>
      <c r="L29" s="446">
        <v>73.17848191288817</v>
      </c>
    </row>
    <row r="30" spans="1:12" ht="14.25" customHeight="1">
      <c r="A30" s="297" t="s">
        <v>1217</v>
      </c>
      <c r="B30" s="438"/>
      <c r="C30" s="376"/>
      <c r="D30" s="441"/>
      <c r="E30" s="441"/>
      <c r="F30" s="377"/>
      <c r="G30" s="441"/>
      <c r="H30" s="446"/>
      <c r="I30" s="375"/>
      <c r="J30" s="446"/>
      <c r="K30" s="446"/>
      <c r="L30" s="446"/>
    </row>
    <row r="31" spans="1:12" s="68" customFormat="1" ht="34.5" customHeight="1">
      <c r="A31" s="295" t="s">
        <v>1218</v>
      </c>
      <c r="B31" s="438"/>
      <c r="C31" s="376"/>
      <c r="D31" s="441"/>
      <c r="E31" s="441"/>
      <c r="F31" s="377"/>
      <c r="G31" s="441"/>
      <c r="H31" s="446"/>
      <c r="I31" s="375"/>
      <c r="J31" s="446"/>
      <c r="K31" s="446"/>
      <c r="L31" s="446"/>
    </row>
    <row r="32" spans="1:12" ht="14.25" customHeight="1">
      <c r="A32" s="297" t="s">
        <v>1219</v>
      </c>
      <c r="B32" s="437">
        <v>331226.298</v>
      </c>
      <c r="C32" s="234"/>
      <c r="D32" s="440">
        <v>372668.458</v>
      </c>
      <c r="E32" s="440">
        <v>1422.928</v>
      </c>
      <c r="F32" s="298"/>
      <c r="G32" s="440">
        <v>5720.836</v>
      </c>
      <c r="H32" s="446">
        <v>0.4295939086334262</v>
      </c>
      <c r="I32" s="375"/>
      <c r="J32" s="446">
        <v>1.5351006711708348</v>
      </c>
      <c r="K32" s="446">
        <v>12.51173600956044</v>
      </c>
      <c r="L32" s="446">
        <v>302.0467655425995</v>
      </c>
    </row>
    <row r="33" spans="1:12" ht="14.25" customHeight="1">
      <c r="A33" s="297" t="s">
        <v>1220</v>
      </c>
      <c r="B33" s="438"/>
      <c r="C33" s="376"/>
      <c r="D33" s="441"/>
      <c r="E33" s="441"/>
      <c r="F33" s="377"/>
      <c r="G33" s="441"/>
      <c r="H33" s="446"/>
      <c r="I33" s="375"/>
      <c r="J33" s="446"/>
      <c r="K33" s="446"/>
      <c r="L33" s="446"/>
    </row>
    <row r="34" spans="1:12" ht="14.25" customHeight="1">
      <c r="A34" s="297" t="s">
        <v>1210</v>
      </c>
      <c r="B34" s="438"/>
      <c r="C34" s="376"/>
      <c r="D34" s="441"/>
      <c r="E34" s="441"/>
      <c r="F34" s="377"/>
      <c r="G34" s="441"/>
      <c r="H34" s="446"/>
      <c r="I34" s="375"/>
      <c r="J34" s="446"/>
      <c r="K34" s="446"/>
      <c r="L34" s="446"/>
    </row>
    <row r="35" spans="1:12" ht="14.25" customHeight="1">
      <c r="A35" s="378" t="s">
        <v>1221</v>
      </c>
      <c r="B35" s="438"/>
      <c r="C35" s="376"/>
      <c r="D35" s="441"/>
      <c r="E35" s="441"/>
      <c r="F35" s="377"/>
      <c r="G35" s="441"/>
      <c r="H35" s="446"/>
      <c r="I35" s="375"/>
      <c r="J35" s="446"/>
      <c r="K35" s="446"/>
      <c r="L35" s="446"/>
    </row>
    <row r="36" spans="1:12" s="68" customFormat="1" ht="34.5" customHeight="1">
      <c r="A36" s="295" t="s">
        <v>1222</v>
      </c>
      <c r="B36" s="438"/>
      <c r="C36" s="376"/>
      <c r="D36" s="441"/>
      <c r="E36" s="441"/>
      <c r="F36" s="377"/>
      <c r="G36" s="441"/>
      <c r="H36" s="446"/>
      <c r="I36" s="375"/>
      <c r="J36" s="446"/>
      <c r="K36" s="446"/>
      <c r="L36" s="446"/>
    </row>
    <row r="37" spans="1:12" ht="14.25" customHeight="1">
      <c r="A37" s="297" t="s">
        <v>1223</v>
      </c>
      <c r="B37" s="437">
        <v>9747941.2</v>
      </c>
      <c r="C37" s="234" t="s">
        <v>1205</v>
      </c>
      <c r="D37" s="440">
        <v>10234357.907</v>
      </c>
      <c r="E37" s="440">
        <v>641515.486</v>
      </c>
      <c r="F37" s="298" t="s">
        <v>1205</v>
      </c>
      <c r="G37" s="440">
        <v>1107710.149</v>
      </c>
      <c r="H37" s="446">
        <v>6.5810356549955396</v>
      </c>
      <c r="I37" s="375" t="s">
        <v>1205</v>
      </c>
      <c r="J37" s="446">
        <v>10.823445486915782</v>
      </c>
      <c r="K37" s="446">
        <v>4.989942973804565</v>
      </c>
      <c r="L37" s="446">
        <v>72.67083541612274</v>
      </c>
    </row>
    <row r="38" spans="1:12" ht="14.25" customHeight="1">
      <c r="A38" s="297" t="s">
        <v>1220</v>
      </c>
      <c r="B38" s="438"/>
      <c r="C38" s="376"/>
      <c r="D38" s="441"/>
      <c r="E38" s="441"/>
      <c r="F38" s="377"/>
      <c r="G38" s="441"/>
      <c r="H38" s="446"/>
      <c r="I38" s="375"/>
      <c r="J38" s="446"/>
      <c r="K38" s="446"/>
      <c r="L38" s="446"/>
    </row>
    <row r="39" spans="1:12" ht="14.25" customHeight="1">
      <c r="A39" s="297" t="s">
        <v>1213</v>
      </c>
      <c r="B39" s="438"/>
      <c r="C39" s="376"/>
      <c r="D39" s="441"/>
      <c r="E39" s="441"/>
      <c r="F39" s="377"/>
      <c r="G39" s="441"/>
      <c r="H39" s="446"/>
      <c r="I39" s="375"/>
      <c r="J39" s="446"/>
      <c r="K39" s="446"/>
      <c r="L39" s="446"/>
    </row>
    <row r="40" spans="1:12" ht="14.25" customHeight="1">
      <c r="A40" s="378" t="s">
        <v>1221</v>
      </c>
      <c r="B40" s="438"/>
      <c r="C40" s="376"/>
      <c r="D40" s="441"/>
      <c r="E40" s="441"/>
      <c r="F40" s="377"/>
      <c r="G40" s="441"/>
      <c r="H40" s="446"/>
      <c r="I40" s="375"/>
      <c r="J40" s="446"/>
      <c r="K40" s="446"/>
      <c r="L40" s="446"/>
    </row>
    <row r="41" spans="1:12" s="68" customFormat="1" ht="34.5" customHeight="1">
      <c r="A41" s="295" t="s">
        <v>1215</v>
      </c>
      <c r="B41" s="438"/>
      <c r="C41" s="376"/>
      <c r="D41" s="441"/>
      <c r="E41" s="441"/>
      <c r="F41" s="377"/>
      <c r="G41" s="441"/>
      <c r="H41" s="446"/>
      <c r="I41" s="375"/>
      <c r="J41" s="446"/>
      <c r="K41" s="446"/>
      <c r="L41" s="446"/>
    </row>
    <row r="42" spans="1:12" ht="14.25" customHeight="1">
      <c r="A42" s="372" t="s">
        <v>1224</v>
      </c>
      <c r="B42" s="437">
        <v>6480875.335</v>
      </c>
      <c r="C42" s="234"/>
      <c r="D42" s="440">
        <v>6326352.982</v>
      </c>
      <c r="E42" s="440">
        <v>1347724.208</v>
      </c>
      <c r="F42" s="298"/>
      <c r="G42" s="440">
        <v>1490175.276</v>
      </c>
      <c r="H42" s="435">
        <v>20.795403989976613</v>
      </c>
      <c r="I42" s="379"/>
      <c r="J42" s="435">
        <v>23.555044750741985</v>
      </c>
      <c r="K42" s="435">
        <v>-2.3842821380238775</v>
      </c>
      <c r="L42" s="435">
        <v>10.569749148558735</v>
      </c>
    </row>
    <row r="43" spans="1:12" ht="14.25" customHeight="1">
      <c r="A43" s="297" t="s">
        <v>1225</v>
      </c>
      <c r="B43" s="438"/>
      <c r="C43" s="376"/>
      <c r="D43" s="441"/>
      <c r="E43" s="441"/>
      <c r="F43" s="377"/>
      <c r="G43" s="441"/>
      <c r="H43" s="435"/>
      <c r="I43" s="379"/>
      <c r="J43" s="435"/>
      <c r="K43" s="435"/>
      <c r="L43" s="435"/>
    </row>
    <row r="44" spans="1:12" ht="14.25" customHeight="1">
      <c r="A44" s="297" t="s">
        <v>1226</v>
      </c>
      <c r="B44" s="438"/>
      <c r="C44" s="376"/>
      <c r="D44" s="441"/>
      <c r="E44" s="441"/>
      <c r="F44" s="377"/>
      <c r="G44" s="441"/>
      <c r="H44" s="435"/>
      <c r="I44" s="379"/>
      <c r="J44" s="435"/>
      <c r="K44" s="435"/>
      <c r="L44" s="435"/>
    </row>
    <row r="45" spans="1:12" s="68" customFormat="1" ht="34.5" customHeight="1">
      <c r="A45" s="295" t="s">
        <v>1227</v>
      </c>
      <c r="B45" s="438"/>
      <c r="C45" s="376"/>
      <c r="D45" s="441"/>
      <c r="E45" s="441"/>
      <c r="F45" s="377"/>
      <c r="G45" s="441"/>
      <c r="H45" s="435"/>
      <c r="I45" s="379"/>
      <c r="J45" s="435"/>
      <c r="K45" s="435"/>
      <c r="L45" s="435"/>
    </row>
    <row r="46" spans="1:12" ht="14.25" customHeight="1">
      <c r="A46" s="297" t="s">
        <v>1228</v>
      </c>
      <c r="B46" s="437">
        <v>368954.035</v>
      </c>
      <c r="C46" s="234"/>
      <c r="D46" s="440">
        <v>423351.991</v>
      </c>
      <c r="E46" s="440">
        <v>152175.458</v>
      </c>
      <c r="F46" s="298"/>
      <c r="G46" s="440">
        <v>158302.181</v>
      </c>
      <c r="H46" s="435">
        <v>41.24509927097017</v>
      </c>
      <c r="I46" s="379"/>
      <c r="J46" s="435">
        <v>37.39256797306523</v>
      </c>
      <c r="K46" s="435">
        <v>14.743830081706522</v>
      </c>
      <c r="L46" s="435">
        <v>4.026091381962522</v>
      </c>
    </row>
    <row r="47" spans="1:12" ht="14.25" customHeight="1">
      <c r="A47" s="297" t="s">
        <v>1229</v>
      </c>
      <c r="B47" s="438"/>
      <c r="C47" s="376"/>
      <c r="D47" s="441"/>
      <c r="E47" s="441"/>
      <c r="F47" s="377"/>
      <c r="G47" s="441"/>
      <c r="H47" s="435"/>
      <c r="I47" s="379"/>
      <c r="J47" s="435"/>
      <c r="K47" s="435"/>
      <c r="L47" s="435"/>
    </row>
    <row r="48" spans="1:12" ht="14.25" customHeight="1">
      <c r="A48" s="297" t="s">
        <v>1230</v>
      </c>
      <c r="B48" s="438"/>
      <c r="C48" s="376"/>
      <c r="D48" s="441"/>
      <c r="E48" s="441"/>
      <c r="F48" s="377"/>
      <c r="G48" s="441"/>
      <c r="H48" s="435"/>
      <c r="I48" s="379"/>
      <c r="J48" s="435"/>
      <c r="K48" s="435"/>
      <c r="L48" s="435"/>
    </row>
    <row r="49" spans="1:12" s="68" customFormat="1" ht="34.5" customHeight="1">
      <c r="A49" s="295" t="s">
        <v>1231</v>
      </c>
      <c r="B49" s="438"/>
      <c r="C49" s="376"/>
      <c r="D49" s="441"/>
      <c r="E49" s="441"/>
      <c r="F49" s="377"/>
      <c r="G49" s="441"/>
      <c r="H49" s="435"/>
      <c r="I49" s="379"/>
      <c r="J49" s="435"/>
      <c r="K49" s="435"/>
      <c r="L49" s="435"/>
    </row>
    <row r="50" spans="1:12" ht="14.25" customHeight="1">
      <c r="A50" s="297" t="s">
        <v>1232</v>
      </c>
      <c r="B50" s="437">
        <v>6111921.3</v>
      </c>
      <c r="C50" s="234"/>
      <c r="D50" s="440">
        <v>5903000.991</v>
      </c>
      <c r="E50" s="440">
        <v>1195548.75</v>
      </c>
      <c r="F50" s="298"/>
      <c r="G50" s="440">
        <v>1331873.095</v>
      </c>
      <c r="H50" s="435">
        <v>19.560931682808153</v>
      </c>
      <c r="I50" s="379"/>
      <c r="J50" s="435">
        <v>22.562643933664212</v>
      </c>
      <c r="K50" s="435">
        <v>-3.4182427872557755</v>
      </c>
      <c r="L50" s="435">
        <v>11.402658820897097</v>
      </c>
    </row>
    <row r="51" spans="1:12" ht="14.25" customHeight="1">
      <c r="A51" s="297" t="s">
        <v>1233</v>
      </c>
      <c r="B51" s="438"/>
      <c r="C51" s="376"/>
      <c r="D51" s="441"/>
      <c r="E51" s="441"/>
      <c r="F51" s="377"/>
      <c r="G51" s="441"/>
      <c r="H51" s="435"/>
      <c r="I51" s="379"/>
      <c r="J51" s="435"/>
      <c r="K51" s="435"/>
      <c r="L51" s="435"/>
    </row>
    <row r="52" spans="1:12" ht="14.25" customHeight="1">
      <c r="A52" s="297" t="s">
        <v>1234</v>
      </c>
      <c r="B52" s="438"/>
      <c r="C52" s="376"/>
      <c r="D52" s="441"/>
      <c r="E52" s="441"/>
      <c r="F52" s="377"/>
      <c r="G52" s="441"/>
      <c r="H52" s="435"/>
      <c r="I52" s="379"/>
      <c r="J52" s="435"/>
      <c r="K52" s="435"/>
      <c r="L52" s="435"/>
    </row>
    <row r="53" spans="1:12" ht="14.25" customHeight="1">
      <c r="A53" s="378" t="s">
        <v>1235</v>
      </c>
      <c r="B53" s="438"/>
      <c r="C53" s="376"/>
      <c r="D53" s="441"/>
      <c r="E53" s="441"/>
      <c r="F53" s="377"/>
      <c r="G53" s="441"/>
      <c r="H53" s="435"/>
      <c r="I53" s="379"/>
      <c r="J53" s="435"/>
      <c r="K53" s="435"/>
      <c r="L53" s="435"/>
    </row>
    <row r="54" spans="1:12" s="68" customFormat="1" ht="34.5" customHeight="1">
      <c r="A54" s="295" t="s">
        <v>1236</v>
      </c>
      <c r="B54" s="438"/>
      <c r="C54" s="376"/>
      <c r="D54" s="441"/>
      <c r="E54" s="441"/>
      <c r="F54" s="377"/>
      <c r="G54" s="441"/>
      <c r="H54" s="435"/>
      <c r="I54" s="379"/>
      <c r="J54" s="435"/>
      <c r="K54" s="435"/>
      <c r="L54" s="435"/>
    </row>
    <row r="55" spans="1:12" ht="14.25" customHeight="1">
      <c r="A55" s="372" t="s">
        <v>1237</v>
      </c>
      <c r="B55" s="437">
        <v>6111054.463</v>
      </c>
      <c r="C55" s="234"/>
      <c r="D55" s="440">
        <v>6427085.629</v>
      </c>
      <c r="E55" s="440">
        <v>1416526.408</v>
      </c>
      <c r="F55" s="298"/>
      <c r="G55" s="440">
        <v>1592911.988</v>
      </c>
      <c r="H55" s="435">
        <v>23.17973790900577</v>
      </c>
      <c r="I55" s="379"/>
      <c r="J55" s="435">
        <v>24.784359194041787</v>
      </c>
      <c r="K55" s="435">
        <v>5.17146701790079</v>
      </c>
      <c r="L55" s="435">
        <v>12.45197964569114</v>
      </c>
    </row>
    <row r="56" spans="1:12" ht="14.25" customHeight="1">
      <c r="A56" s="297" t="s">
        <v>1238</v>
      </c>
      <c r="B56" s="438"/>
      <c r="C56" s="376"/>
      <c r="D56" s="441"/>
      <c r="E56" s="441"/>
      <c r="F56" s="377"/>
      <c r="G56" s="441"/>
      <c r="H56" s="435"/>
      <c r="I56" s="379"/>
      <c r="J56" s="435"/>
      <c r="K56" s="435"/>
      <c r="L56" s="435"/>
    </row>
    <row r="57" spans="1:12" s="68" customFormat="1" ht="34.5" customHeight="1">
      <c r="A57" s="295" t="s">
        <v>1239</v>
      </c>
      <c r="B57" s="438"/>
      <c r="C57" s="376"/>
      <c r="D57" s="441"/>
      <c r="E57" s="441"/>
      <c r="F57" s="377"/>
      <c r="G57" s="441"/>
      <c r="H57" s="435"/>
      <c r="I57" s="379"/>
      <c r="J57" s="435"/>
      <c r="K57" s="435"/>
      <c r="L57" s="435"/>
    </row>
    <row r="58" spans="1:12" ht="14.25" customHeight="1">
      <c r="A58" s="297" t="s">
        <v>1240</v>
      </c>
      <c r="B58" s="437">
        <v>42217.756</v>
      </c>
      <c r="C58" s="234"/>
      <c r="D58" s="440">
        <v>456729.385</v>
      </c>
      <c r="E58" s="444" t="s">
        <v>552</v>
      </c>
      <c r="F58" s="299"/>
      <c r="G58" s="444" t="s">
        <v>552</v>
      </c>
      <c r="H58" s="444" t="s">
        <v>552</v>
      </c>
      <c r="I58" s="299"/>
      <c r="J58" s="444" t="s">
        <v>552</v>
      </c>
      <c r="K58" s="435">
        <v>981.841926889719</v>
      </c>
      <c r="L58" s="444" t="s">
        <v>552</v>
      </c>
    </row>
    <row r="59" spans="1:12" ht="14.25" customHeight="1">
      <c r="A59" s="297" t="s">
        <v>1241</v>
      </c>
      <c r="B59" s="438"/>
      <c r="C59" s="376"/>
      <c r="D59" s="441"/>
      <c r="E59" s="445"/>
      <c r="F59" s="380"/>
      <c r="G59" s="445"/>
      <c r="H59" s="444"/>
      <c r="I59" s="299"/>
      <c r="J59" s="444"/>
      <c r="K59" s="435"/>
      <c r="L59" s="444"/>
    </row>
    <row r="60" spans="1:12" s="68" customFormat="1" ht="34.5" customHeight="1">
      <c r="A60" s="295" t="s">
        <v>1242</v>
      </c>
      <c r="B60" s="438"/>
      <c r="C60" s="376"/>
      <c r="D60" s="441"/>
      <c r="E60" s="445"/>
      <c r="F60" s="380"/>
      <c r="G60" s="445"/>
      <c r="H60" s="444"/>
      <c r="I60" s="299"/>
      <c r="J60" s="444"/>
      <c r="K60" s="435"/>
      <c r="L60" s="444"/>
    </row>
    <row r="61" spans="1:12" ht="14.25" customHeight="1">
      <c r="A61" s="297" t="s">
        <v>1243</v>
      </c>
      <c r="B61" s="437">
        <v>6068836.707</v>
      </c>
      <c r="C61" s="234"/>
      <c r="D61" s="440">
        <v>5970356.244</v>
      </c>
      <c r="E61" s="444" t="s">
        <v>552</v>
      </c>
      <c r="F61" s="299"/>
      <c r="G61" s="444" t="s">
        <v>552</v>
      </c>
      <c r="H61" s="444" t="s">
        <v>552</v>
      </c>
      <c r="I61" s="299"/>
      <c r="J61" s="444" t="s">
        <v>552</v>
      </c>
      <c r="K61" s="435">
        <v>-1.6227238885239699</v>
      </c>
      <c r="L61" s="444" t="s">
        <v>552</v>
      </c>
    </row>
    <row r="62" spans="1:12" ht="14.25" customHeight="1">
      <c r="A62" s="297" t="s">
        <v>1244</v>
      </c>
      <c r="B62" s="438"/>
      <c r="C62" s="376"/>
      <c r="D62" s="441"/>
      <c r="E62" s="445"/>
      <c r="F62" s="380"/>
      <c r="G62" s="445"/>
      <c r="H62" s="444"/>
      <c r="I62" s="299"/>
      <c r="J62" s="444"/>
      <c r="K62" s="435"/>
      <c r="L62" s="444"/>
    </row>
    <row r="63" spans="1:12" s="68" customFormat="1" ht="34.5" customHeight="1">
      <c r="A63" s="295" t="s">
        <v>1245</v>
      </c>
      <c r="B63" s="438"/>
      <c r="C63" s="376"/>
      <c r="D63" s="441"/>
      <c r="E63" s="445"/>
      <c r="F63" s="380"/>
      <c r="G63" s="445"/>
      <c r="H63" s="444"/>
      <c r="I63" s="299"/>
      <c r="J63" s="444"/>
      <c r="K63" s="435"/>
      <c r="L63" s="444"/>
    </row>
    <row r="64" spans="1:12" ht="14.25" customHeight="1">
      <c r="A64" s="297" t="s">
        <v>1246</v>
      </c>
      <c r="B64" s="437">
        <v>483592.882</v>
      </c>
      <c r="C64" s="234"/>
      <c r="D64" s="440">
        <v>529101.227</v>
      </c>
      <c r="E64" s="444" t="s">
        <v>552</v>
      </c>
      <c r="F64" s="299"/>
      <c r="G64" s="444" t="s">
        <v>552</v>
      </c>
      <c r="H64" s="444" t="s">
        <v>552</v>
      </c>
      <c r="I64" s="299"/>
      <c r="J64" s="444" t="s">
        <v>552</v>
      </c>
      <c r="K64" s="435">
        <v>9.410466260750292</v>
      </c>
      <c r="L64" s="444" t="s">
        <v>552</v>
      </c>
    </row>
    <row r="65" spans="1:12" ht="14.25" customHeight="1">
      <c r="A65" s="297" t="s">
        <v>1247</v>
      </c>
      <c r="B65" s="438"/>
      <c r="C65" s="376"/>
      <c r="D65" s="441"/>
      <c r="E65" s="445"/>
      <c r="F65" s="380"/>
      <c r="G65" s="445"/>
      <c r="H65" s="444"/>
      <c r="I65" s="299"/>
      <c r="J65" s="444"/>
      <c r="K65" s="435"/>
      <c r="L65" s="444"/>
    </row>
    <row r="66" spans="1:12" s="68" customFormat="1" ht="34.5" customHeight="1">
      <c r="A66" s="295" t="s">
        <v>1248</v>
      </c>
      <c r="B66" s="438"/>
      <c r="C66" s="376"/>
      <c r="D66" s="441"/>
      <c r="E66" s="445"/>
      <c r="F66" s="380"/>
      <c r="G66" s="445"/>
      <c r="H66" s="444"/>
      <c r="I66" s="299"/>
      <c r="J66" s="444"/>
      <c r="K66" s="435"/>
      <c r="L66" s="444"/>
    </row>
    <row r="67" spans="1:12" ht="14.25" customHeight="1">
      <c r="A67" s="297" t="s">
        <v>1249</v>
      </c>
      <c r="B67" s="437">
        <v>5585243.825</v>
      </c>
      <c r="C67" s="234"/>
      <c r="D67" s="440">
        <v>5441255.017</v>
      </c>
      <c r="E67" s="444" t="s">
        <v>552</v>
      </c>
      <c r="F67" s="299"/>
      <c r="G67" s="444" t="s">
        <v>552</v>
      </c>
      <c r="H67" s="444" t="s">
        <v>552</v>
      </c>
      <c r="I67" s="299"/>
      <c r="J67" s="444" t="s">
        <v>552</v>
      </c>
      <c r="K67" s="435">
        <v>-2.5780218825093137</v>
      </c>
      <c r="L67" s="444" t="s">
        <v>552</v>
      </c>
    </row>
    <row r="68" spans="1:12" ht="14.25" customHeight="1">
      <c r="A68" s="297" t="s">
        <v>1250</v>
      </c>
      <c r="B68" s="438"/>
      <c r="C68" s="376"/>
      <c r="D68" s="441"/>
      <c r="E68" s="445"/>
      <c r="F68" s="380"/>
      <c r="G68" s="445"/>
      <c r="H68" s="444"/>
      <c r="I68" s="299"/>
      <c r="J68" s="444"/>
      <c r="K68" s="435"/>
      <c r="L68" s="444"/>
    </row>
    <row r="69" spans="1:12" s="68" customFormat="1" ht="34.5" customHeight="1">
      <c r="A69" s="295" t="s">
        <v>1251</v>
      </c>
      <c r="B69" s="438"/>
      <c r="C69" s="376"/>
      <c r="D69" s="441"/>
      <c r="E69" s="445"/>
      <c r="F69" s="380"/>
      <c r="G69" s="445"/>
      <c r="H69" s="444"/>
      <c r="I69" s="299"/>
      <c r="J69" s="444"/>
      <c r="K69" s="435"/>
      <c r="L69" s="444"/>
    </row>
    <row r="70" spans="1:12" ht="14.25" customHeight="1">
      <c r="A70" s="372" t="s">
        <v>1252</v>
      </c>
      <c r="B70" s="437">
        <v>12083866.118</v>
      </c>
      <c r="C70" s="234"/>
      <c r="D70" s="440">
        <v>11757675.122</v>
      </c>
      <c r="E70" s="440">
        <v>2219911.799</v>
      </c>
      <c r="F70" s="298"/>
      <c r="G70" s="440">
        <v>2259583.251</v>
      </c>
      <c r="H70" s="435">
        <v>18.370873835595074</v>
      </c>
      <c r="I70" s="379"/>
      <c r="J70" s="435">
        <v>19.217942557130645</v>
      </c>
      <c r="K70" s="435">
        <v>-2.6993926679981213</v>
      </c>
      <c r="L70" s="435">
        <v>1.7870733430882606</v>
      </c>
    </row>
    <row r="71" spans="1:12" ht="14.25" customHeight="1">
      <c r="A71" s="297" t="s">
        <v>1253</v>
      </c>
      <c r="B71" s="438"/>
      <c r="C71" s="376"/>
      <c r="D71" s="441"/>
      <c r="E71" s="441"/>
      <c r="F71" s="377"/>
      <c r="G71" s="441"/>
      <c r="H71" s="436"/>
      <c r="I71" s="381"/>
      <c r="J71" s="436"/>
      <c r="K71" s="436"/>
      <c r="L71" s="436"/>
    </row>
    <row r="72" spans="1:12" ht="14.25" customHeight="1">
      <c r="A72" s="297" t="s">
        <v>1254</v>
      </c>
      <c r="B72" s="438"/>
      <c r="C72" s="376"/>
      <c r="D72" s="441"/>
      <c r="E72" s="441"/>
      <c r="F72" s="377"/>
      <c r="G72" s="441"/>
      <c r="H72" s="436"/>
      <c r="I72" s="381"/>
      <c r="J72" s="436"/>
      <c r="K72" s="436"/>
      <c r="L72" s="436"/>
    </row>
    <row r="73" spans="1:12" ht="14.25" customHeight="1">
      <c r="A73" s="378" t="s">
        <v>1255</v>
      </c>
      <c r="B73" s="438"/>
      <c r="C73" s="376"/>
      <c r="D73" s="441"/>
      <c r="E73" s="441"/>
      <c r="F73" s="377"/>
      <c r="G73" s="441"/>
      <c r="H73" s="436"/>
      <c r="I73" s="381"/>
      <c r="J73" s="436"/>
      <c r="K73" s="436"/>
      <c r="L73" s="436"/>
    </row>
    <row r="74" spans="1:12" s="68" customFormat="1" ht="34.5" customHeight="1">
      <c r="A74" s="295" t="s">
        <v>1256</v>
      </c>
      <c r="B74" s="438"/>
      <c r="C74" s="376"/>
      <c r="D74" s="441"/>
      <c r="E74" s="441"/>
      <c r="F74" s="377"/>
      <c r="G74" s="441"/>
      <c r="H74" s="436"/>
      <c r="I74" s="381"/>
      <c r="J74" s="436"/>
      <c r="K74" s="436"/>
      <c r="L74" s="436"/>
    </row>
    <row r="75" spans="1:12" ht="14.25" customHeight="1">
      <c r="A75" s="297" t="s">
        <v>1257</v>
      </c>
      <c r="B75" s="437">
        <v>9866866.997</v>
      </c>
      <c r="C75" s="234"/>
      <c r="D75" s="440">
        <v>9400400.316</v>
      </c>
      <c r="E75" s="440">
        <v>1232846.413</v>
      </c>
      <c r="F75" s="298"/>
      <c r="G75" s="440">
        <v>1294496.272</v>
      </c>
      <c r="H75" s="435">
        <v>12.494811305096587</v>
      </c>
      <c r="I75" s="379"/>
      <c r="J75" s="435">
        <v>13.77065048811481</v>
      </c>
      <c r="K75" s="435">
        <v>-4.727606859825191</v>
      </c>
      <c r="L75" s="435">
        <v>5.000611458971749</v>
      </c>
    </row>
    <row r="76" spans="1:12" ht="14.25" customHeight="1">
      <c r="A76" s="297" t="s">
        <v>1258</v>
      </c>
      <c r="B76" s="438"/>
      <c r="C76" s="376"/>
      <c r="D76" s="441"/>
      <c r="E76" s="441"/>
      <c r="F76" s="377"/>
      <c r="G76" s="441"/>
      <c r="H76" s="436"/>
      <c r="I76" s="381"/>
      <c r="J76" s="436"/>
      <c r="K76" s="436"/>
      <c r="L76" s="436"/>
    </row>
    <row r="77" spans="1:12" s="68" customFormat="1" ht="34.5" customHeight="1">
      <c r="A77" s="295" t="s">
        <v>1259</v>
      </c>
      <c r="B77" s="438"/>
      <c r="C77" s="376"/>
      <c r="D77" s="441"/>
      <c r="E77" s="441"/>
      <c r="F77" s="377"/>
      <c r="G77" s="441"/>
      <c r="H77" s="436"/>
      <c r="I77" s="381"/>
      <c r="J77" s="436"/>
      <c r="K77" s="436"/>
      <c r="L77" s="436"/>
    </row>
    <row r="78" spans="1:12" ht="14.25" customHeight="1">
      <c r="A78" s="297" t="s">
        <v>1260</v>
      </c>
      <c r="B78" s="437">
        <v>2216999.121</v>
      </c>
      <c r="C78" s="234"/>
      <c r="D78" s="440">
        <v>2357274.806</v>
      </c>
      <c r="E78" s="440">
        <v>987065.386</v>
      </c>
      <c r="F78" s="298"/>
      <c r="G78" s="440">
        <v>965086.979</v>
      </c>
      <c r="H78" s="435">
        <v>44.52258806285743</v>
      </c>
      <c r="I78" s="379"/>
      <c r="J78" s="435">
        <v>40.94079216150585</v>
      </c>
      <c r="K78" s="435">
        <v>6.327277429714419</v>
      </c>
      <c r="L78" s="435">
        <v>-2.2266414476416463</v>
      </c>
    </row>
    <row r="79" spans="1:12" ht="14.25" customHeight="1">
      <c r="A79" s="297" t="s">
        <v>1261</v>
      </c>
      <c r="B79" s="438"/>
      <c r="C79" s="376"/>
      <c r="D79" s="441"/>
      <c r="E79" s="441"/>
      <c r="F79" s="377"/>
      <c r="G79" s="441"/>
      <c r="H79" s="436"/>
      <c r="I79" s="381"/>
      <c r="J79" s="436"/>
      <c r="K79" s="436"/>
      <c r="L79" s="436"/>
    </row>
    <row r="80" spans="1:12" ht="14.25" customHeight="1">
      <c r="A80" s="297" t="s">
        <v>1262</v>
      </c>
      <c r="B80" s="438"/>
      <c r="C80" s="376"/>
      <c r="D80" s="441"/>
      <c r="E80" s="441"/>
      <c r="F80" s="377"/>
      <c r="G80" s="441"/>
      <c r="H80" s="436"/>
      <c r="I80" s="381"/>
      <c r="J80" s="436"/>
      <c r="K80" s="436"/>
      <c r="L80" s="436"/>
    </row>
    <row r="81" spans="1:12" ht="14.25" customHeight="1">
      <c r="A81" s="378" t="s">
        <v>1263</v>
      </c>
      <c r="B81" s="438"/>
      <c r="C81" s="376"/>
      <c r="D81" s="441"/>
      <c r="E81" s="441"/>
      <c r="F81" s="377"/>
      <c r="G81" s="441"/>
      <c r="H81" s="436"/>
      <c r="I81" s="381"/>
      <c r="J81" s="436"/>
      <c r="K81" s="436"/>
      <c r="L81" s="436"/>
    </row>
    <row r="82" spans="1:12" s="68" customFormat="1" ht="34.5" customHeight="1">
      <c r="A82" s="295" t="s">
        <v>1264</v>
      </c>
      <c r="B82" s="438"/>
      <c r="C82" s="376"/>
      <c r="D82" s="441"/>
      <c r="E82" s="441"/>
      <c r="F82" s="377"/>
      <c r="G82" s="441"/>
      <c r="H82" s="436"/>
      <c r="I82" s="381"/>
      <c r="J82" s="436"/>
      <c r="K82" s="436"/>
      <c r="L82" s="436"/>
    </row>
    <row r="83" spans="1:12" ht="14.25" customHeight="1">
      <c r="A83" s="382" t="s">
        <v>1265</v>
      </c>
      <c r="B83" s="437">
        <v>2327733.586</v>
      </c>
      <c r="C83" s="234"/>
      <c r="D83" s="440">
        <v>2707692.773</v>
      </c>
      <c r="E83" s="440">
        <v>173450.582</v>
      </c>
      <c r="F83" s="298"/>
      <c r="G83" s="440">
        <v>164645.666</v>
      </c>
      <c r="H83" s="435">
        <v>7.451479114414427</v>
      </c>
      <c r="I83" s="379"/>
      <c r="J83" s="435">
        <v>6.080662756195198</v>
      </c>
      <c r="K83" s="435">
        <v>16.323138922995284</v>
      </c>
      <c r="L83" s="435">
        <v>-5.0763254285304145</v>
      </c>
    </row>
    <row r="84" spans="1:12" ht="14.25" customHeight="1">
      <c r="A84" s="383" t="s">
        <v>1266</v>
      </c>
      <c r="B84" s="438"/>
      <c r="C84" s="376"/>
      <c r="D84" s="441"/>
      <c r="E84" s="441"/>
      <c r="F84" s="377"/>
      <c r="G84" s="441"/>
      <c r="H84" s="436"/>
      <c r="I84" s="381"/>
      <c r="J84" s="436"/>
      <c r="K84" s="436"/>
      <c r="L84" s="436"/>
    </row>
    <row r="85" spans="1:12" s="68" customFormat="1" ht="34.5" customHeight="1">
      <c r="A85" s="295" t="s">
        <v>1267</v>
      </c>
      <c r="B85" s="438"/>
      <c r="C85" s="376"/>
      <c r="D85" s="441"/>
      <c r="E85" s="441"/>
      <c r="F85" s="377"/>
      <c r="G85" s="441"/>
      <c r="H85" s="436"/>
      <c r="I85" s="381"/>
      <c r="J85" s="436"/>
      <c r="K85" s="436"/>
      <c r="L85" s="436"/>
    </row>
    <row r="86" spans="1:12" ht="14.25" customHeight="1">
      <c r="A86" s="297" t="s">
        <v>1268</v>
      </c>
      <c r="B86" s="437">
        <v>1158523.416</v>
      </c>
      <c r="C86" s="234"/>
      <c r="D86" s="440">
        <v>1474974.8</v>
      </c>
      <c r="E86" s="440">
        <v>135407.774</v>
      </c>
      <c r="F86" s="298"/>
      <c r="G86" s="440">
        <v>65244.196</v>
      </c>
      <c r="H86" s="435">
        <v>11.687961773575408</v>
      </c>
      <c r="I86" s="379"/>
      <c r="J86" s="435">
        <v>4.423410894884442</v>
      </c>
      <c r="K86" s="435">
        <v>27.315061536917618</v>
      </c>
      <c r="L86" s="435">
        <v>-51.81650648802483</v>
      </c>
    </row>
    <row r="87" spans="1:12" ht="14.25" customHeight="1">
      <c r="A87" s="297" t="s">
        <v>1269</v>
      </c>
      <c r="B87" s="438"/>
      <c r="C87" s="376"/>
      <c r="D87" s="441"/>
      <c r="E87" s="441"/>
      <c r="F87" s="377"/>
      <c r="G87" s="441"/>
      <c r="H87" s="436"/>
      <c r="I87" s="381"/>
      <c r="J87" s="436"/>
      <c r="K87" s="436"/>
      <c r="L87" s="436"/>
    </row>
    <row r="88" spans="1:12" s="68" customFormat="1" ht="34.5" customHeight="1">
      <c r="A88" s="295" t="s">
        <v>1270</v>
      </c>
      <c r="B88" s="438"/>
      <c r="C88" s="376"/>
      <c r="D88" s="441"/>
      <c r="E88" s="441"/>
      <c r="F88" s="377"/>
      <c r="G88" s="441"/>
      <c r="H88" s="436"/>
      <c r="I88" s="381"/>
      <c r="J88" s="436"/>
      <c r="K88" s="436"/>
      <c r="L88" s="436"/>
    </row>
    <row r="89" spans="1:12" ht="14.25" customHeight="1">
      <c r="A89" s="297" t="s">
        <v>1271</v>
      </c>
      <c r="B89" s="437">
        <v>737478.088</v>
      </c>
      <c r="C89" s="234"/>
      <c r="D89" s="440">
        <v>736643.24</v>
      </c>
      <c r="E89" s="440">
        <v>14709.149</v>
      </c>
      <c r="F89" s="298"/>
      <c r="G89" s="440">
        <v>17522.922</v>
      </c>
      <c r="H89" s="435">
        <v>1.9945201409156985</v>
      </c>
      <c r="I89" s="379"/>
      <c r="J89" s="435">
        <v>2.378752841063199</v>
      </c>
      <c r="K89" s="435">
        <v>-0.11320309221173744</v>
      </c>
      <c r="L89" s="435">
        <v>19.129407146531722</v>
      </c>
    </row>
    <row r="90" spans="1:12" ht="14.25" customHeight="1">
      <c r="A90" s="297" t="s">
        <v>1272</v>
      </c>
      <c r="B90" s="438"/>
      <c r="C90" s="376"/>
      <c r="D90" s="441"/>
      <c r="E90" s="441"/>
      <c r="F90" s="377"/>
      <c r="G90" s="441"/>
      <c r="H90" s="436"/>
      <c r="I90" s="381"/>
      <c r="J90" s="436"/>
      <c r="K90" s="436"/>
      <c r="L90" s="436"/>
    </row>
    <row r="91" spans="1:12" s="68" customFormat="1" ht="34.5" customHeight="1">
      <c r="A91" s="295" t="s">
        <v>1273</v>
      </c>
      <c r="B91" s="438"/>
      <c r="C91" s="376"/>
      <c r="D91" s="441"/>
      <c r="E91" s="441"/>
      <c r="F91" s="377"/>
      <c r="G91" s="441"/>
      <c r="H91" s="436"/>
      <c r="I91" s="381"/>
      <c r="J91" s="436"/>
      <c r="K91" s="436"/>
      <c r="L91" s="436"/>
    </row>
    <row r="92" spans="1:12" ht="14.25" customHeight="1">
      <c r="A92" s="297" t="s">
        <v>1274</v>
      </c>
      <c r="B92" s="437">
        <v>570889.861</v>
      </c>
      <c r="C92" s="234"/>
      <c r="D92" s="440">
        <v>517675.305</v>
      </c>
      <c r="E92" s="440">
        <v>10223.678</v>
      </c>
      <c r="F92" s="298"/>
      <c r="G92" s="440">
        <v>14263.715</v>
      </c>
      <c r="H92" s="435">
        <v>1.7908319447277763</v>
      </c>
      <c r="I92" s="379"/>
      <c r="J92" s="435">
        <v>2.755340048527136</v>
      </c>
      <c r="K92" s="435">
        <v>-9.321334925582088</v>
      </c>
      <c r="L92" s="435">
        <v>39.51647342570844</v>
      </c>
    </row>
    <row r="93" spans="1:12" ht="14.25" customHeight="1">
      <c r="A93" s="297" t="s">
        <v>1275</v>
      </c>
      <c r="B93" s="438"/>
      <c r="C93" s="376"/>
      <c r="D93" s="441"/>
      <c r="E93" s="441"/>
      <c r="F93" s="377"/>
      <c r="G93" s="441"/>
      <c r="H93" s="436"/>
      <c r="I93" s="381"/>
      <c r="J93" s="436"/>
      <c r="K93" s="436"/>
      <c r="L93" s="436"/>
    </row>
    <row r="94" spans="1:12" s="68" customFormat="1" ht="34.5" customHeight="1">
      <c r="A94" s="295" t="s">
        <v>1276</v>
      </c>
      <c r="B94" s="438"/>
      <c r="C94" s="376"/>
      <c r="D94" s="441"/>
      <c r="E94" s="441"/>
      <c r="F94" s="377"/>
      <c r="G94" s="441"/>
      <c r="H94" s="436"/>
      <c r="I94" s="381"/>
      <c r="J94" s="436"/>
      <c r="K94" s="436"/>
      <c r="L94" s="436"/>
    </row>
    <row r="95" spans="1:12" ht="14.25" customHeight="1">
      <c r="A95" s="297" t="s">
        <v>1277</v>
      </c>
      <c r="B95" s="437">
        <v>166588.227</v>
      </c>
      <c r="C95" s="234"/>
      <c r="D95" s="440">
        <v>218967.935</v>
      </c>
      <c r="E95" s="440">
        <v>4485.471</v>
      </c>
      <c r="F95" s="298"/>
      <c r="G95" s="440">
        <v>3259.207</v>
      </c>
      <c r="H95" s="435">
        <v>2.6925498162604247</v>
      </c>
      <c r="I95" s="379"/>
      <c r="J95" s="435">
        <v>1.4884403051981103</v>
      </c>
      <c r="K95" s="435">
        <v>31.442622893153175</v>
      </c>
      <c r="L95" s="435">
        <v>-27.33857826747737</v>
      </c>
    </row>
    <row r="96" spans="1:12" ht="14.25" customHeight="1">
      <c r="A96" s="297" t="s">
        <v>1278</v>
      </c>
      <c r="B96" s="438"/>
      <c r="C96" s="376"/>
      <c r="D96" s="441"/>
      <c r="E96" s="441"/>
      <c r="F96" s="377"/>
      <c r="G96" s="441"/>
      <c r="H96" s="436"/>
      <c r="I96" s="381"/>
      <c r="J96" s="436"/>
      <c r="K96" s="436"/>
      <c r="L96" s="436"/>
    </row>
    <row r="97" spans="1:12" ht="14.25" customHeight="1">
      <c r="A97" s="297" t="s">
        <v>1279</v>
      </c>
      <c r="B97" s="438"/>
      <c r="C97" s="376"/>
      <c r="D97" s="441"/>
      <c r="E97" s="441"/>
      <c r="F97" s="377"/>
      <c r="G97" s="441"/>
      <c r="H97" s="436"/>
      <c r="I97" s="381"/>
      <c r="J97" s="436"/>
      <c r="K97" s="436"/>
      <c r="L97" s="436"/>
    </row>
    <row r="98" spans="1:12" s="68" customFormat="1" ht="34.5" customHeight="1">
      <c r="A98" s="295" t="s">
        <v>1280</v>
      </c>
      <c r="B98" s="438"/>
      <c r="C98" s="376"/>
      <c r="D98" s="441"/>
      <c r="E98" s="441"/>
      <c r="F98" s="377"/>
      <c r="G98" s="441"/>
      <c r="H98" s="436"/>
      <c r="I98" s="381"/>
      <c r="J98" s="436"/>
      <c r="K98" s="436"/>
      <c r="L98" s="436"/>
    </row>
    <row r="99" spans="1:12" ht="14.25" customHeight="1">
      <c r="A99" s="297" t="s">
        <v>1281</v>
      </c>
      <c r="B99" s="437">
        <v>431732.082</v>
      </c>
      <c r="C99" s="234"/>
      <c r="D99" s="440">
        <v>496074.733</v>
      </c>
      <c r="E99" s="440">
        <v>23333.659</v>
      </c>
      <c r="F99" s="298"/>
      <c r="G99" s="440">
        <v>81878.548</v>
      </c>
      <c r="H99" s="435">
        <v>5.404661819873743</v>
      </c>
      <c r="I99" s="379"/>
      <c r="J99" s="435">
        <v>16.505284900289407</v>
      </c>
      <c r="K99" s="435">
        <v>14.903374959287833</v>
      </c>
      <c r="L99" s="435">
        <v>250.9031652515364</v>
      </c>
    </row>
    <row r="100" spans="1:12" ht="14.25" customHeight="1">
      <c r="A100" s="297" t="s">
        <v>1282</v>
      </c>
      <c r="B100" s="438"/>
      <c r="C100" s="376"/>
      <c r="D100" s="441"/>
      <c r="E100" s="441"/>
      <c r="F100" s="377"/>
      <c r="G100" s="441"/>
      <c r="H100" s="436"/>
      <c r="I100" s="381"/>
      <c r="J100" s="436"/>
      <c r="K100" s="436"/>
      <c r="L100" s="436"/>
    </row>
    <row r="101" spans="1:12" s="68" customFormat="1" ht="34.5" customHeight="1">
      <c r="A101" s="295" t="s">
        <v>1283</v>
      </c>
      <c r="B101" s="438"/>
      <c r="C101" s="376"/>
      <c r="D101" s="441"/>
      <c r="E101" s="441"/>
      <c r="F101" s="377"/>
      <c r="G101" s="441"/>
      <c r="H101" s="436"/>
      <c r="I101" s="381"/>
      <c r="J101" s="436"/>
      <c r="K101" s="436"/>
      <c r="L101" s="436"/>
    </row>
    <row r="102" spans="1:12" ht="14.25" customHeight="1">
      <c r="A102" s="372" t="s">
        <v>1284</v>
      </c>
      <c r="B102" s="437">
        <v>31937386.291</v>
      </c>
      <c r="C102" s="234"/>
      <c r="D102" s="440">
        <v>35780599.718</v>
      </c>
      <c r="E102" s="440">
        <v>4230126.584</v>
      </c>
      <c r="F102" s="298"/>
      <c r="G102" s="440">
        <v>4650450.693</v>
      </c>
      <c r="H102" s="435">
        <v>13.245061901612328</v>
      </c>
      <c r="I102" s="379"/>
      <c r="J102" s="435">
        <v>12.997128973946506</v>
      </c>
      <c r="K102" s="435">
        <v>12.033587820813702</v>
      </c>
      <c r="L102" s="435">
        <v>9.936442814497113</v>
      </c>
    </row>
    <row r="103" spans="1:12" ht="14.25" customHeight="1">
      <c r="A103" s="297" t="s">
        <v>1285</v>
      </c>
      <c r="B103" s="438"/>
      <c r="C103" s="376"/>
      <c r="D103" s="441"/>
      <c r="E103" s="441"/>
      <c r="F103" s="377"/>
      <c r="G103" s="441"/>
      <c r="H103" s="436"/>
      <c r="I103" s="381"/>
      <c r="J103" s="436"/>
      <c r="K103" s="436"/>
      <c r="L103" s="436"/>
    </row>
    <row r="104" spans="1:12" s="68" customFormat="1" ht="34.5" customHeight="1">
      <c r="A104" s="295" t="s">
        <v>1286</v>
      </c>
      <c r="B104" s="438"/>
      <c r="C104" s="376"/>
      <c r="D104" s="441"/>
      <c r="E104" s="441"/>
      <c r="F104" s="377"/>
      <c r="G104" s="441"/>
      <c r="H104" s="436"/>
      <c r="I104" s="381"/>
      <c r="J104" s="436"/>
      <c r="K104" s="436"/>
      <c r="L104" s="436"/>
    </row>
    <row r="105" spans="1:12" ht="14.25" customHeight="1">
      <c r="A105" s="297" t="s">
        <v>1287</v>
      </c>
      <c r="B105" s="437">
        <v>13561726.932</v>
      </c>
      <c r="C105" s="234"/>
      <c r="D105" s="440">
        <v>15052352.288</v>
      </c>
      <c r="E105" s="440">
        <v>1601218.951</v>
      </c>
      <c r="F105" s="298"/>
      <c r="G105" s="440">
        <v>1995000.493</v>
      </c>
      <c r="H105" s="435">
        <v>11.806895678026029</v>
      </c>
      <c r="I105" s="379"/>
      <c r="J105" s="435">
        <v>13.253745692561617</v>
      </c>
      <c r="K105" s="435">
        <v>10.991412549995744</v>
      </c>
      <c r="L105" s="435">
        <v>24.592610632922753</v>
      </c>
    </row>
    <row r="106" spans="1:12" ht="14.25" customHeight="1">
      <c r="A106" s="297" t="s">
        <v>1288</v>
      </c>
      <c r="B106" s="438"/>
      <c r="C106" s="376"/>
      <c r="D106" s="441"/>
      <c r="E106" s="441"/>
      <c r="F106" s="377"/>
      <c r="G106" s="441"/>
      <c r="H106" s="436"/>
      <c r="I106" s="381"/>
      <c r="J106" s="436"/>
      <c r="K106" s="436"/>
      <c r="L106" s="436"/>
    </row>
    <row r="107" spans="1:12" s="68" customFormat="1" ht="34.5" customHeight="1">
      <c r="A107" s="295" t="s">
        <v>1289</v>
      </c>
      <c r="B107" s="438"/>
      <c r="C107" s="376"/>
      <c r="D107" s="441"/>
      <c r="E107" s="441"/>
      <c r="F107" s="377"/>
      <c r="G107" s="441"/>
      <c r="H107" s="436"/>
      <c r="I107" s="381"/>
      <c r="J107" s="436"/>
      <c r="K107" s="436"/>
      <c r="L107" s="436"/>
    </row>
    <row r="108" spans="1:12" ht="14.25" customHeight="1">
      <c r="A108" s="297" t="s">
        <v>1290</v>
      </c>
      <c r="B108" s="437">
        <v>9773352.48</v>
      </c>
      <c r="C108" s="234"/>
      <c r="D108" s="440">
        <v>11400444.528</v>
      </c>
      <c r="E108" s="440">
        <v>1785910.942</v>
      </c>
      <c r="F108" s="298"/>
      <c r="G108" s="440">
        <v>1868643.55</v>
      </c>
      <c r="H108" s="435">
        <v>18.27326851921747</v>
      </c>
      <c r="I108" s="379"/>
      <c r="J108" s="435">
        <v>16.390970943374427</v>
      </c>
      <c r="K108" s="435">
        <v>16.64824891284388</v>
      </c>
      <c r="L108" s="435">
        <v>4.632515880514719</v>
      </c>
    </row>
    <row r="109" spans="1:12" ht="14.25" customHeight="1">
      <c r="A109" s="297" t="s">
        <v>1291</v>
      </c>
      <c r="B109" s="438"/>
      <c r="C109" s="376"/>
      <c r="D109" s="441"/>
      <c r="E109" s="441"/>
      <c r="F109" s="377"/>
      <c r="G109" s="441"/>
      <c r="H109" s="436"/>
      <c r="I109" s="381"/>
      <c r="J109" s="436"/>
      <c r="K109" s="436"/>
      <c r="L109" s="436"/>
    </row>
    <row r="110" spans="1:12" ht="14.25" customHeight="1">
      <c r="A110" s="297" t="s">
        <v>1292</v>
      </c>
      <c r="B110" s="438"/>
      <c r="C110" s="376"/>
      <c r="D110" s="441"/>
      <c r="E110" s="441"/>
      <c r="F110" s="377"/>
      <c r="G110" s="441"/>
      <c r="H110" s="436"/>
      <c r="I110" s="381"/>
      <c r="J110" s="436"/>
      <c r="K110" s="436"/>
      <c r="L110" s="436"/>
    </row>
    <row r="111" spans="1:12" ht="14.25" customHeight="1">
      <c r="A111" s="378" t="s">
        <v>1293</v>
      </c>
      <c r="B111" s="438"/>
      <c r="C111" s="376"/>
      <c r="D111" s="441"/>
      <c r="E111" s="441"/>
      <c r="F111" s="377"/>
      <c r="G111" s="441"/>
      <c r="H111" s="436"/>
      <c r="I111" s="381"/>
      <c r="J111" s="436"/>
      <c r="K111" s="436"/>
      <c r="L111" s="436"/>
    </row>
    <row r="112" spans="1:12" s="68" customFormat="1" ht="34.5" customHeight="1">
      <c r="A112" s="295" t="s">
        <v>1294</v>
      </c>
      <c r="B112" s="438"/>
      <c r="C112" s="376"/>
      <c r="D112" s="441"/>
      <c r="E112" s="441"/>
      <c r="F112" s="377"/>
      <c r="G112" s="441"/>
      <c r="H112" s="436"/>
      <c r="I112" s="381"/>
      <c r="J112" s="436"/>
      <c r="K112" s="436"/>
      <c r="L112" s="436"/>
    </row>
    <row r="113" spans="1:12" ht="14.25" customHeight="1">
      <c r="A113" s="297" t="s">
        <v>1295</v>
      </c>
      <c r="B113" s="437">
        <v>8602306.879</v>
      </c>
      <c r="C113" s="234"/>
      <c r="D113" s="440">
        <v>9327802.902</v>
      </c>
      <c r="E113" s="440">
        <v>842996.691</v>
      </c>
      <c r="F113" s="298"/>
      <c r="G113" s="440">
        <v>786806.65</v>
      </c>
      <c r="H113" s="435">
        <v>9.799658427182226</v>
      </c>
      <c r="I113" s="379"/>
      <c r="J113" s="435">
        <v>8.43506941845114</v>
      </c>
      <c r="K113" s="435">
        <v>8.433737986854258</v>
      </c>
      <c r="L113" s="435">
        <v>-6.665511454540214</v>
      </c>
    </row>
    <row r="114" spans="1:12" ht="14.25" customHeight="1">
      <c r="A114" s="297" t="s">
        <v>1296</v>
      </c>
      <c r="B114" s="438"/>
      <c r="C114" s="376"/>
      <c r="D114" s="441"/>
      <c r="E114" s="441"/>
      <c r="F114" s="377"/>
      <c r="G114" s="441"/>
      <c r="H114" s="436"/>
      <c r="I114" s="381"/>
      <c r="J114" s="436"/>
      <c r="K114" s="436"/>
      <c r="L114" s="436"/>
    </row>
    <row r="115" spans="1:12" ht="14.25" customHeight="1">
      <c r="A115" s="297" t="s">
        <v>1292</v>
      </c>
      <c r="B115" s="438"/>
      <c r="C115" s="376"/>
      <c r="D115" s="441"/>
      <c r="E115" s="441"/>
      <c r="F115" s="377"/>
      <c r="G115" s="441"/>
      <c r="H115" s="436"/>
      <c r="I115" s="381"/>
      <c r="J115" s="436"/>
      <c r="K115" s="436"/>
      <c r="L115" s="436"/>
    </row>
    <row r="116" spans="1:12" s="68" customFormat="1" ht="34.5" customHeight="1">
      <c r="A116" s="301" t="s">
        <v>1297</v>
      </c>
      <c r="B116" s="439"/>
      <c r="C116" s="384"/>
      <c r="D116" s="442"/>
      <c r="E116" s="442"/>
      <c r="F116" s="384"/>
      <c r="G116" s="442"/>
      <c r="H116" s="443"/>
      <c r="I116" s="385"/>
      <c r="J116" s="443"/>
      <c r="K116" s="443"/>
      <c r="L116" s="443"/>
    </row>
    <row r="117" spans="1:12" ht="30" customHeight="1">
      <c r="A117" s="429" t="s">
        <v>105</v>
      </c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</row>
    <row r="118" spans="1:13" ht="14.25">
      <c r="A118" s="431" t="s">
        <v>1298</v>
      </c>
      <c r="B118" s="432"/>
      <c r="C118" s="432"/>
      <c r="D118" s="432"/>
      <c r="E118" s="432"/>
      <c r="F118" s="432"/>
      <c r="G118" s="432"/>
      <c r="H118" s="432"/>
      <c r="I118" s="432"/>
      <c r="J118" s="432"/>
      <c r="K118" s="432"/>
      <c r="L118" s="432"/>
      <c r="M118" s="432"/>
    </row>
    <row r="119" spans="1:13" ht="14.25">
      <c r="A119" s="433" t="s">
        <v>107</v>
      </c>
      <c r="B119" s="434"/>
      <c r="C119" s="434"/>
      <c r="D119" s="434"/>
      <c r="E119" s="434"/>
      <c r="F119" s="434"/>
      <c r="G119" s="434"/>
      <c r="H119" s="434"/>
      <c r="I119" s="434"/>
      <c r="J119" s="434"/>
      <c r="K119" s="432"/>
      <c r="L119" s="432"/>
      <c r="M119" s="386" t="s">
        <v>108</v>
      </c>
    </row>
  </sheetData>
  <sheetProtection/>
  <mergeCells count="255">
    <mergeCell ref="A1:L1"/>
    <mergeCell ref="A2:L2"/>
    <mergeCell ref="A3:L3"/>
    <mergeCell ref="J4:L4"/>
    <mergeCell ref="A5:A10"/>
    <mergeCell ref="B5:D6"/>
    <mergeCell ref="E5:G6"/>
    <mergeCell ref="H5:J6"/>
    <mergeCell ref="K5:L5"/>
    <mergeCell ref="K6:L6"/>
    <mergeCell ref="B7:D7"/>
    <mergeCell ref="E7:G7"/>
    <mergeCell ref="H7:J7"/>
    <mergeCell ref="K7:L7"/>
    <mergeCell ref="B8:D9"/>
    <mergeCell ref="E8:G9"/>
    <mergeCell ref="H8:J9"/>
    <mergeCell ref="B10:C10"/>
    <mergeCell ref="E10:F10"/>
    <mergeCell ref="H10:I10"/>
    <mergeCell ref="K14:K16"/>
    <mergeCell ref="L14:L16"/>
    <mergeCell ref="B12:B13"/>
    <mergeCell ref="D12:D13"/>
    <mergeCell ref="E12:E13"/>
    <mergeCell ref="G12:G13"/>
    <mergeCell ref="H12:H13"/>
    <mergeCell ref="J12:J13"/>
    <mergeCell ref="K12:K13"/>
    <mergeCell ref="L12:L13"/>
    <mergeCell ref="K17:K19"/>
    <mergeCell ref="L17:L19"/>
    <mergeCell ref="K20:K23"/>
    <mergeCell ref="L20:L23"/>
    <mergeCell ref="B14:B16"/>
    <mergeCell ref="D14:D16"/>
    <mergeCell ref="E14:E16"/>
    <mergeCell ref="G14:G16"/>
    <mergeCell ref="H14:H16"/>
    <mergeCell ref="J14:J16"/>
    <mergeCell ref="B17:B19"/>
    <mergeCell ref="D17:D19"/>
    <mergeCell ref="E17:E19"/>
    <mergeCell ref="G17:G19"/>
    <mergeCell ref="H17:H19"/>
    <mergeCell ref="J17:J19"/>
    <mergeCell ref="K24:K28"/>
    <mergeCell ref="L24:L28"/>
    <mergeCell ref="B20:B23"/>
    <mergeCell ref="D20:D23"/>
    <mergeCell ref="E20:E23"/>
    <mergeCell ref="G20:G23"/>
    <mergeCell ref="H20:H23"/>
    <mergeCell ref="J20:J23"/>
    <mergeCell ref="B24:B28"/>
    <mergeCell ref="D24:D28"/>
    <mergeCell ref="E24:E28"/>
    <mergeCell ref="G24:G28"/>
    <mergeCell ref="H24:H28"/>
    <mergeCell ref="J24:J28"/>
    <mergeCell ref="B29:B31"/>
    <mergeCell ref="D29:D31"/>
    <mergeCell ref="E29:E31"/>
    <mergeCell ref="G29:G31"/>
    <mergeCell ref="H29:H31"/>
    <mergeCell ref="J29:J31"/>
    <mergeCell ref="K29:K31"/>
    <mergeCell ref="L29:L31"/>
    <mergeCell ref="B32:B36"/>
    <mergeCell ref="D32:D36"/>
    <mergeCell ref="E32:E36"/>
    <mergeCell ref="G32:G36"/>
    <mergeCell ref="H32:H36"/>
    <mergeCell ref="J32:J36"/>
    <mergeCell ref="K32:K36"/>
    <mergeCell ref="L32:L36"/>
    <mergeCell ref="B37:B41"/>
    <mergeCell ref="D37:D41"/>
    <mergeCell ref="E37:E41"/>
    <mergeCell ref="G37:G41"/>
    <mergeCell ref="H37:H41"/>
    <mergeCell ref="J37:J41"/>
    <mergeCell ref="K37:K41"/>
    <mergeCell ref="L37:L41"/>
    <mergeCell ref="B42:B45"/>
    <mergeCell ref="D42:D45"/>
    <mergeCell ref="E42:E45"/>
    <mergeCell ref="G42:G45"/>
    <mergeCell ref="H42:H45"/>
    <mergeCell ref="J42:J45"/>
    <mergeCell ref="K42:K45"/>
    <mergeCell ref="L42:L45"/>
    <mergeCell ref="B46:B49"/>
    <mergeCell ref="D46:D49"/>
    <mergeCell ref="E46:E49"/>
    <mergeCell ref="G46:G49"/>
    <mergeCell ref="H46:H49"/>
    <mergeCell ref="J46:J49"/>
    <mergeCell ref="K46:K49"/>
    <mergeCell ref="L46:L49"/>
    <mergeCell ref="B50:B54"/>
    <mergeCell ref="D50:D54"/>
    <mergeCell ref="E50:E54"/>
    <mergeCell ref="G50:G54"/>
    <mergeCell ref="H50:H54"/>
    <mergeCell ref="J50:J54"/>
    <mergeCell ref="K50:K54"/>
    <mergeCell ref="L50:L54"/>
    <mergeCell ref="B55:B57"/>
    <mergeCell ref="D55:D57"/>
    <mergeCell ref="E55:E57"/>
    <mergeCell ref="G55:G57"/>
    <mergeCell ref="H55:H57"/>
    <mergeCell ref="J55:J57"/>
    <mergeCell ref="K55:K57"/>
    <mergeCell ref="L55:L57"/>
    <mergeCell ref="B58:B60"/>
    <mergeCell ref="D58:D60"/>
    <mergeCell ref="E58:E60"/>
    <mergeCell ref="G58:G60"/>
    <mergeCell ref="H58:H60"/>
    <mergeCell ref="J58:J60"/>
    <mergeCell ref="K58:K60"/>
    <mergeCell ref="L58:L60"/>
    <mergeCell ref="B61:B63"/>
    <mergeCell ref="D61:D63"/>
    <mergeCell ref="E61:E63"/>
    <mergeCell ref="G61:G63"/>
    <mergeCell ref="H61:H63"/>
    <mergeCell ref="J61:J63"/>
    <mergeCell ref="K61:K63"/>
    <mergeCell ref="L61:L63"/>
    <mergeCell ref="B64:B66"/>
    <mergeCell ref="D64:D66"/>
    <mergeCell ref="E64:E66"/>
    <mergeCell ref="G64:G66"/>
    <mergeCell ref="H64:H66"/>
    <mergeCell ref="J64:J66"/>
    <mergeCell ref="K64:K66"/>
    <mergeCell ref="L64:L66"/>
    <mergeCell ref="B67:B69"/>
    <mergeCell ref="D67:D69"/>
    <mergeCell ref="E67:E69"/>
    <mergeCell ref="G67:G69"/>
    <mergeCell ref="H67:H69"/>
    <mergeCell ref="J67:J69"/>
    <mergeCell ref="K67:K69"/>
    <mergeCell ref="L67:L69"/>
    <mergeCell ref="B70:B74"/>
    <mergeCell ref="D70:D74"/>
    <mergeCell ref="E70:E74"/>
    <mergeCell ref="G70:G74"/>
    <mergeCell ref="H70:H74"/>
    <mergeCell ref="J70:J74"/>
    <mergeCell ref="K70:K74"/>
    <mergeCell ref="L70:L74"/>
    <mergeCell ref="B75:B77"/>
    <mergeCell ref="D75:D77"/>
    <mergeCell ref="E75:E77"/>
    <mergeCell ref="G75:G77"/>
    <mergeCell ref="H75:H77"/>
    <mergeCell ref="J75:J77"/>
    <mergeCell ref="K75:K77"/>
    <mergeCell ref="L75:L77"/>
    <mergeCell ref="B78:B82"/>
    <mergeCell ref="D78:D82"/>
    <mergeCell ref="E78:E82"/>
    <mergeCell ref="G78:G82"/>
    <mergeCell ref="H78:H82"/>
    <mergeCell ref="J78:J82"/>
    <mergeCell ref="K78:K82"/>
    <mergeCell ref="L78:L82"/>
    <mergeCell ref="B83:B85"/>
    <mergeCell ref="D83:D85"/>
    <mergeCell ref="E83:E85"/>
    <mergeCell ref="G83:G85"/>
    <mergeCell ref="H83:H85"/>
    <mergeCell ref="J83:J85"/>
    <mergeCell ref="K83:K85"/>
    <mergeCell ref="L83:L85"/>
    <mergeCell ref="B86:B88"/>
    <mergeCell ref="D86:D88"/>
    <mergeCell ref="E86:E88"/>
    <mergeCell ref="G86:G88"/>
    <mergeCell ref="H86:H88"/>
    <mergeCell ref="J86:J88"/>
    <mergeCell ref="K86:K88"/>
    <mergeCell ref="L86:L88"/>
    <mergeCell ref="B89:B91"/>
    <mergeCell ref="D89:D91"/>
    <mergeCell ref="E89:E91"/>
    <mergeCell ref="G89:G91"/>
    <mergeCell ref="H89:H91"/>
    <mergeCell ref="J89:J91"/>
    <mergeCell ref="K89:K91"/>
    <mergeCell ref="L89:L91"/>
    <mergeCell ref="B92:B94"/>
    <mergeCell ref="D92:D94"/>
    <mergeCell ref="E92:E94"/>
    <mergeCell ref="G92:G94"/>
    <mergeCell ref="H92:H94"/>
    <mergeCell ref="J92:J94"/>
    <mergeCell ref="K92:K94"/>
    <mergeCell ref="L92:L94"/>
    <mergeCell ref="B95:B98"/>
    <mergeCell ref="D95:D98"/>
    <mergeCell ref="E95:E98"/>
    <mergeCell ref="G95:G98"/>
    <mergeCell ref="H95:H98"/>
    <mergeCell ref="J95:J98"/>
    <mergeCell ref="K95:K98"/>
    <mergeCell ref="L95:L98"/>
    <mergeCell ref="B99:B101"/>
    <mergeCell ref="D99:D101"/>
    <mergeCell ref="E99:E101"/>
    <mergeCell ref="G99:G101"/>
    <mergeCell ref="H99:H101"/>
    <mergeCell ref="J99:J101"/>
    <mergeCell ref="K99:K101"/>
    <mergeCell ref="L99:L101"/>
    <mergeCell ref="B102:B104"/>
    <mergeCell ref="D102:D104"/>
    <mergeCell ref="E102:E104"/>
    <mergeCell ref="G102:G104"/>
    <mergeCell ref="H102:H104"/>
    <mergeCell ref="J102:J104"/>
    <mergeCell ref="K102:K104"/>
    <mergeCell ref="L102:L104"/>
    <mergeCell ref="B105:B107"/>
    <mergeCell ref="D105:D107"/>
    <mergeCell ref="E105:E107"/>
    <mergeCell ref="G105:G107"/>
    <mergeCell ref="H105:H107"/>
    <mergeCell ref="J105:J107"/>
    <mergeCell ref="K105:K107"/>
    <mergeCell ref="L105:L107"/>
    <mergeCell ref="J113:J116"/>
    <mergeCell ref="K113:K116"/>
    <mergeCell ref="L113:L116"/>
    <mergeCell ref="B108:B112"/>
    <mergeCell ref="D108:D112"/>
    <mergeCell ref="E108:E112"/>
    <mergeCell ref="G108:G112"/>
    <mergeCell ref="H108:H112"/>
    <mergeCell ref="J108:J112"/>
    <mergeCell ref="A117:L117"/>
    <mergeCell ref="A118:M118"/>
    <mergeCell ref="A119:L119"/>
    <mergeCell ref="K108:K112"/>
    <mergeCell ref="L108:L112"/>
    <mergeCell ref="B113:B116"/>
    <mergeCell ref="D113:D116"/>
    <mergeCell ref="E113:E116"/>
    <mergeCell ref="G113:G116"/>
    <mergeCell ref="H113:H116"/>
  </mergeCells>
  <printOptions/>
  <pageMargins left="0.6692913385826772" right="0.6692913385826772" top="0.7874015748031497" bottom="0.7874015748031497" header="0.5118110236220472" footer="0.5118110236220472"/>
  <pageSetup firstPageNumber="50" useFirstPageNumber="1" fitToHeight="0" horizontalDpi="600" verticalDpi="600" orientation="portrait" paperSize="9" scale="53" r:id="rId1"/>
  <rowBreaks count="1" manualBreakCount="1">
    <brk id="6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K1650"/>
  <sheetViews>
    <sheetView zoomScale="110" zoomScaleNormal="110" zoomScaleSheetLayoutView="75" zoomScalePageLayoutView="0" workbookViewId="0" topLeftCell="A1">
      <selection activeCell="I1" sqref="I1"/>
    </sheetView>
  </sheetViews>
  <sheetFormatPr defaultColWidth="9.00390625" defaultRowHeight="16.5"/>
  <cols>
    <col min="1" max="1" width="18.625" style="357" customWidth="1"/>
    <col min="2" max="2" width="18.625" style="358" customWidth="1"/>
    <col min="3" max="3" width="18.625" style="359" customWidth="1"/>
    <col min="4" max="4" width="16.125" style="358" customWidth="1"/>
    <col min="5" max="5" width="10.625" style="359" customWidth="1"/>
    <col min="6" max="6" width="16.125" style="360" customWidth="1"/>
    <col min="7" max="7" width="10.625" style="357" customWidth="1"/>
    <col min="8" max="8" width="17.50390625" style="357" customWidth="1"/>
    <col min="9" max="16384" width="9.00390625" style="357" customWidth="1"/>
  </cols>
  <sheetData>
    <row r="1" spans="1:11" s="314" customFormat="1" ht="17.25">
      <c r="A1" s="507" t="s">
        <v>1084</v>
      </c>
      <c r="B1" s="508"/>
      <c r="C1" s="508"/>
      <c r="D1" s="508"/>
      <c r="E1" s="508"/>
      <c r="F1" s="508"/>
      <c r="G1" s="508"/>
      <c r="H1" s="508"/>
      <c r="I1" s="312"/>
      <c r="J1" s="313"/>
      <c r="K1" s="313"/>
    </row>
    <row r="2" spans="1:11" s="314" customFormat="1" ht="16.5" customHeight="1">
      <c r="A2" s="507" t="s">
        <v>1085</v>
      </c>
      <c r="B2" s="508"/>
      <c r="C2" s="508"/>
      <c r="D2" s="508"/>
      <c r="E2" s="508"/>
      <c r="F2" s="508"/>
      <c r="G2" s="508"/>
      <c r="H2" s="508"/>
      <c r="I2" s="312"/>
      <c r="J2" s="313"/>
      <c r="K2" s="313"/>
    </row>
    <row r="3" spans="1:11" s="317" customFormat="1" ht="33" customHeight="1">
      <c r="A3" s="509" t="s">
        <v>1086</v>
      </c>
      <c r="B3" s="510"/>
      <c r="C3" s="510"/>
      <c r="D3" s="510"/>
      <c r="E3" s="510"/>
      <c r="F3" s="510"/>
      <c r="G3" s="510"/>
      <c r="H3" s="510"/>
      <c r="I3" s="315"/>
      <c r="J3" s="316"/>
      <c r="K3" s="316"/>
    </row>
    <row r="4" spans="1:10" s="320" customFormat="1" ht="15" customHeight="1">
      <c r="A4" s="511" t="s">
        <v>1087</v>
      </c>
      <c r="B4" s="514" t="s">
        <v>1088</v>
      </c>
      <c r="C4" s="517" t="s">
        <v>1089</v>
      </c>
      <c r="D4" s="497" t="s">
        <v>1090</v>
      </c>
      <c r="E4" s="498"/>
      <c r="F4" s="497" t="s">
        <v>1091</v>
      </c>
      <c r="G4" s="498"/>
      <c r="H4" s="501" t="s">
        <v>1092</v>
      </c>
      <c r="I4" s="318"/>
      <c r="J4" s="319"/>
    </row>
    <row r="5" spans="1:10" s="320" customFormat="1" ht="15" customHeight="1">
      <c r="A5" s="512"/>
      <c r="B5" s="515"/>
      <c r="C5" s="518"/>
      <c r="D5" s="499"/>
      <c r="E5" s="500"/>
      <c r="F5" s="499"/>
      <c r="G5" s="500"/>
      <c r="H5" s="502"/>
      <c r="I5" s="321"/>
      <c r="J5" s="319"/>
    </row>
    <row r="6" spans="1:10" s="320" customFormat="1" ht="15" customHeight="1">
      <c r="A6" s="512"/>
      <c r="B6" s="515"/>
      <c r="C6" s="518"/>
      <c r="D6" s="503" t="s">
        <v>1093</v>
      </c>
      <c r="E6" s="322" t="s">
        <v>1094</v>
      </c>
      <c r="F6" s="503" t="s">
        <v>1093</v>
      </c>
      <c r="G6" s="322" t="s">
        <v>1094</v>
      </c>
      <c r="H6" s="323" t="s">
        <v>7</v>
      </c>
      <c r="I6" s="321"/>
      <c r="J6" s="319"/>
    </row>
    <row r="7" spans="1:10" s="320" customFormat="1" ht="15" customHeight="1">
      <c r="A7" s="512"/>
      <c r="B7" s="515"/>
      <c r="C7" s="518"/>
      <c r="D7" s="504"/>
      <c r="E7" s="324" t="s">
        <v>1095</v>
      </c>
      <c r="F7" s="504"/>
      <c r="G7" s="324" t="s">
        <v>1095</v>
      </c>
      <c r="H7" s="505" t="s">
        <v>9</v>
      </c>
      <c r="I7" s="321"/>
      <c r="J7" s="319"/>
    </row>
    <row r="8" spans="1:10" s="320" customFormat="1" ht="15" customHeight="1">
      <c r="A8" s="513"/>
      <c r="B8" s="516"/>
      <c r="C8" s="519"/>
      <c r="D8" s="325" t="s">
        <v>1096</v>
      </c>
      <c r="E8" s="326" t="s">
        <v>1097</v>
      </c>
      <c r="F8" s="325" t="s">
        <v>1096</v>
      </c>
      <c r="G8" s="326" t="s">
        <v>1097</v>
      </c>
      <c r="H8" s="506"/>
      <c r="I8" s="319"/>
      <c r="J8" s="319"/>
    </row>
    <row r="9" spans="1:8" s="334" customFormat="1" ht="28.5" customHeight="1">
      <c r="A9" s="327" t="s">
        <v>1098</v>
      </c>
      <c r="B9" s="328" t="s">
        <v>1099</v>
      </c>
      <c r="C9" s="329" t="s">
        <v>1099</v>
      </c>
      <c r="D9" s="330">
        <v>81398264.292</v>
      </c>
      <c r="E9" s="331">
        <v>100</v>
      </c>
      <c r="F9" s="332">
        <v>87134253.786</v>
      </c>
      <c r="G9" s="331">
        <v>100</v>
      </c>
      <c r="H9" s="333">
        <v>7.046820400768356</v>
      </c>
    </row>
    <row r="10" spans="1:8" s="334" customFormat="1" ht="28.5" customHeight="1">
      <c r="A10" s="335" t="s">
        <v>1100</v>
      </c>
      <c r="B10" s="336" t="s">
        <v>1101</v>
      </c>
      <c r="C10" s="337" t="s">
        <v>1102</v>
      </c>
      <c r="D10" s="338">
        <v>27595399.231</v>
      </c>
      <c r="E10" s="339">
        <v>33.901704748896144</v>
      </c>
      <c r="F10" s="340">
        <v>27817528.319</v>
      </c>
      <c r="G10" s="339">
        <v>31.924905660315055</v>
      </c>
      <c r="H10" s="341">
        <v>0.8049497169458073</v>
      </c>
    </row>
    <row r="11" spans="1:8" s="334" customFormat="1" ht="28.5" customHeight="1">
      <c r="A11" s="335" t="s">
        <v>1103</v>
      </c>
      <c r="B11" s="336" t="s">
        <v>1104</v>
      </c>
      <c r="C11" s="337" t="s">
        <v>1104</v>
      </c>
      <c r="D11" s="338">
        <v>11770425.721</v>
      </c>
      <c r="E11" s="339">
        <v>14.46029079781843</v>
      </c>
      <c r="F11" s="340">
        <v>13397626.447</v>
      </c>
      <c r="G11" s="339">
        <v>15.37584344258494</v>
      </c>
      <c r="H11" s="341">
        <v>13.824484896046352</v>
      </c>
    </row>
    <row r="12" spans="1:8" s="334" customFormat="1" ht="28.5" customHeight="1">
      <c r="A12" s="335" t="s">
        <v>1105</v>
      </c>
      <c r="B12" s="336" t="s">
        <v>1106</v>
      </c>
      <c r="C12" s="337" t="s">
        <v>1106</v>
      </c>
      <c r="D12" s="338">
        <v>1301497.212</v>
      </c>
      <c r="E12" s="339">
        <v>1.5989250180214396</v>
      </c>
      <c r="F12" s="340">
        <v>1510215.522</v>
      </c>
      <c r="G12" s="339">
        <v>1.7332053198149369</v>
      </c>
      <c r="H12" s="341">
        <v>16.036785025398885</v>
      </c>
    </row>
    <row r="13" spans="1:8" s="334" customFormat="1" ht="28.5" customHeight="1">
      <c r="A13" s="335" t="s">
        <v>1107</v>
      </c>
      <c r="B13" s="336" t="s">
        <v>1108</v>
      </c>
      <c r="C13" s="337" t="s">
        <v>1109</v>
      </c>
      <c r="D13" s="338">
        <v>5594632.332</v>
      </c>
      <c r="E13" s="339">
        <v>6.873159250583496</v>
      </c>
      <c r="F13" s="340">
        <v>7087166.533</v>
      </c>
      <c r="G13" s="339">
        <v>8.133617062247346</v>
      </c>
      <c r="H13" s="341">
        <v>26.67796760232215</v>
      </c>
    </row>
    <row r="14" spans="1:8" s="334" customFormat="1" ht="28.5" customHeight="1">
      <c r="A14" s="335" t="s">
        <v>1110</v>
      </c>
      <c r="B14" s="336" t="s">
        <v>1111</v>
      </c>
      <c r="C14" s="337" t="s">
        <v>1112</v>
      </c>
      <c r="D14" s="338">
        <v>5657915.13</v>
      </c>
      <c r="E14" s="339">
        <v>6.950903903433813</v>
      </c>
      <c r="F14" s="340">
        <v>5720170.386</v>
      </c>
      <c r="G14" s="339">
        <v>6.564778072293619</v>
      </c>
      <c r="H14" s="341">
        <v>1.100321488915653</v>
      </c>
    </row>
    <row r="15" spans="1:8" s="334" customFormat="1" ht="28.5" customHeight="1">
      <c r="A15" s="335" t="s">
        <v>1113</v>
      </c>
      <c r="B15" s="336" t="s">
        <v>1114</v>
      </c>
      <c r="C15" s="337" t="s">
        <v>1115</v>
      </c>
      <c r="D15" s="338">
        <v>4828744.139</v>
      </c>
      <c r="E15" s="339">
        <v>5.932244601282709</v>
      </c>
      <c r="F15" s="340">
        <v>5624272.14</v>
      </c>
      <c r="G15" s="339">
        <v>6.454720039048134</v>
      </c>
      <c r="H15" s="341">
        <v>16.474842694082948</v>
      </c>
    </row>
    <row r="16" spans="1:8" s="334" customFormat="1" ht="28.5" customHeight="1">
      <c r="A16" s="335" t="s">
        <v>1116</v>
      </c>
      <c r="B16" s="336" t="s">
        <v>1117</v>
      </c>
      <c r="C16" s="337" t="s">
        <v>1118</v>
      </c>
      <c r="D16" s="338">
        <v>5293578.544</v>
      </c>
      <c r="E16" s="339">
        <v>6.503306415736759</v>
      </c>
      <c r="F16" s="340">
        <v>5598462.459</v>
      </c>
      <c r="G16" s="339">
        <v>6.425099447973369</v>
      </c>
      <c r="H16" s="341">
        <v>5.759504888154919</v>
      </c>
    </row>
    <row r="17" spans="1:8" s="334" customFormat="1" ht="28.5" customHeight="1">
      <c r="A17" s="335" t="s">
        <v>1119</v>
      </c>
      <c r="B17" s="336" t="s">
        <v>1120</v>
      </c>
      <c r="C17" s="337" t="s">
        <v>1121</v>
      </c>
      <c r="D17" s="338">
        <v>3586895.217</v>
      </c>
      <c r="E17" s="339">
        <v>4.40659914335855</v>
      </c>
      <c r="F17" s="340">
        <v>3504298.01</v>
      </c>
      <c r="G17" s="339">
        <v>4.021722638041391</v>
      </c>
      <c r="H17" s="341">
        <v>-2.3027493696646784</v>
      </c>
    </row>
    <row r="18" spans="1:8" s="334" customFormat="1" ht="28.5" customHeight="1">
      <c r="A18" s="335" t="s">
        <v>1122</v>
      </c>
      <c r="B18" s="342" t="s">
        <v>1123</v>
      </c>
      <c r="C18" s="343" t="s">
        <v>1124</v>
      </c>
      <c r="D18" s="338">
        <v>1484580.766</v>
      </c>
      <c r="E18" s="339">
        <v>1.8238481851091608</v>
      </c>
      <c r="F18" s="340">
        <v>1966777.814</v>
      </c>
      <c r="G18" s="339">
        <v>2.257180992024523</v>
      </c>
      <c r="H18" s="341">
        <v>32.480351291308594</v>
      </c>
    </row>
    <row r="19" spans="1:8" s="334" customFormat="1" ht="28.5" customHeight="1">
      <c r="A19" s="335" t="s">
        <v>1125</v>
      </c>
      <c r="B19" s="336" t="s">
        <v>1126</v>
      </c>
      <c r="C19" s="337" t="s">
        <v>1127</v>
      </c>
      <c r="D19" s="338">
        <v>1383477.198</v>
      </c>
      <c r="E19" s="339">
        <v>1.6996396790932202</v>
      </c>
      <c r="F19" s="340">
        <v>1903546.416</v>
      </c>
      <c r="G19" s="339">
        <v>2.1846132069657385</v>
      </c>
      <c r="H19" s="341">
        <v>37.591455699582845</v>
      </c>
    </row>
    <row r="20" spans="1:8" s="334" customFormat="1" ht="28.5" customHeight="1">
      <c r="A20" s="335" t="s">
        <v>1128</v>
      </c>
      <c r="B20" s="336" t="s">
        <v>1129</v>
      </c>
      <c r="C20" s="337" t="s">
        <v>1130</v>
      </c>
      <c r="D20" s="338">
        <v>1609600.76</v>
      </c>
      <c r="E20" s="339">
        <v>1.9774386763652345</v>
      </c>
      <c r="F20" s="340">
        <v>1696567.359</v>
      </c>
      <c r="G20" s="339">
        <v>1.9470728046477976</v>
      </c>
      <c r="H20" s="341">
        <v>5.40299191956147</v>
      </c>
    </row>
    <row r="21" spans="1:8" s="334" customFormat="1" ht="28.5" customHeight="1">
      <c r="A21" s="335" t="s">
        <v>1131</v>
      </c>
      <c r="B21" s="336" t="s">
        <v>1132</v>
      </c>
      <c r="C21" s="337" t="s">
        <v>1133</v>
      </c>
      <c r="D21" s="338">
        <v>1147222.455</v>
      </c>
      <c r="E21" s="339">
        <v>1.409394248118816</v>
      </c>
      <c r="F21" s="340">
        <v>1066041.269</v>
      </c>
      <c r="G21" s="339">
        <v>1.22344683368515</v>
      </c>
      <c r="H21" s="341">
        <v>-7.076324704610145</v>
      </c>
    </row>
    <row r="22" spans="1:8" s="334" customFormat="1" ht="28.5" customHeight="1">
      <c r="A22" s="335" t="s">
        <v>1134</v>
      </c>
      <c r="B22" s="336" t="s">
        <v>1135</v>
      </c>
      <c r="C22" s="337" t="s">
        <v>1136</v>
      </c>
      <c r="D22" s="338">
        <v>986208.24</v>
      </c>
      <c r="E22" s="339">
        <v>1.2115838692360503</v>
      </c>
      <c r="F22" s="340">
        <v>938789.354</v>
      </c>
      <c r="G22" s="339">
        <v>1.0774056277633914</v>
      </c>
      <c r="H22" s="341">
        <v>-4.808202170365155</v>
      </c>
    </row>
    <row r="23" spans="1:8" s="334" customFormat="1" ht="28.5" customHeight="1">
      <c r="A23" s="335" t="s">
        <v>1137</v>
      </c>
      <c r="B23" s="336" t="s">
        <v>1138</v>
      </c>
      <c r="C23" s="337" t="s">
        <v>1139</v>
      </c>
      <c r="D23" s="338">
        <v>874331.203</v>
      </c>
      <c r="E23" s="339">
        <v>1.074139861095209</v>
      </c>
      <c r="F23" s="340">
        <v>911705.669</v>
      </c>
      <c r="G23" s="339">
        <v>1.046322920534938</v>
      </c>
      <c r="H23" s="341">
        <v>4.27463481478883</v>
      </c>
    </row>
    <row r="24" spans="1:8" s="334" customFormat="1" ht="28.5" customHeight="1">
      <c r="A24" s="335" t="s">
        <v>1140</v>
      </c>
      <c r="B24" s="336" t="s">
        <v>1141</v>
      </c>
      <c r="C24" s="337" t="s">
        <v>1142</v>
      </c>
      <c r="D24" s="338">
        <v>894129.027</v>
      </c>
      <c r="E24" s="339">
        <v>1.0984620308272064</v>
      </c>
      <c r="F24" s="340">
        <v>897915.71</v>
      </c>
      <c r="G24" s="339">
        <v>1.0304968149555318</v>
      </c>
      <c r="H24" s="341">
        <v>0.42350520849380724</v>
      </c>
    </row>
    <row r="25" spans="1:8" s="334" customFormat="1" ht="28.5" customHeight="1">
      <c r="A25" s="335" t="s">
        <v>1143</v>
      </c>
      <c r="B25" s="336" t="s">
        <v>1144</v>
      </c>
      <c r="C25" s="337" t="s">
        <v>1145</v>
      </c>
      <c r="D25" s="338">
        <v>572420.773</v>
      </c>
      <c r="E25" s="339">
        <v>0.7032346180583838</v>
      </c>
      <c r="F25" s="340">
        <v>580183.25</v>
      </c>
      <c r="G25" s="339">
        <v>0.6658497947603</v>
      </c>
      <c r="H25" s="341">
        <v>1.3560788437704023</v>
      </c>
    </row>
    <row r="26" spans="1:8" s="334" customFormat="1" ht="28.5" customHeight="1">
      <c r="A26" s="335" t="s">
        <v>1146</v>
      </c>
      <c r="B26" s="336" t="s">
        <v>1147</v>
      </c>
      <c r="C26" s="337" t="s">
        <v>1148</v>
      </c>
      <c r="D26" s="338">
        <v>371417.86</v>
      </c>
      <c r="E26" s="339">
        <v>0.45629702700737285</v>
      </c>
      <c r="F26" s="340">
        <v>535604.839</v>
      </c>
      <c r="G26" s="339">
        <v>0.6146891902183897</v>
      </c>
      <c r="H26" s="341">
        <v>44.20546147134659</v>
      </c>
    </row>
    <row r="27" spans="1:8" s="334" customFormat="1" ht="28.5" customHeight="1">
      <c r="A27" s="335" t="s">
        <v>1149</v>
      </c>
      <c r="B27" s="336" t="s">
        <v>1150</v>
      </c>
      <c r="C27" s="337" t="s">
        <v>1151</v>
      </c>
      <c r="D27" s="338">
        <v>416536.674</v>
      </c>
      <c r="E27" s="339">
        <v>0.5117267273731513</v>
      </c>
      <c r="F27" s="340">
        <v>489892.257</v>
      </c>
      <c r="G27" s="339">
        <v>0.5622269494648634</v>
      </c>
      <c r="H27" s="341">
        <v>17.610834190316698</v>
      </c>
    </row>
    <row r="28" spans="1:8" s="334" customFormat="1" ht="28.5" customHeight="1">
      <c r="A28" s="335" t="s">
        <v>1152</v>
      </c>
      <c r="B28" s="336" t="s">
        <v>1153</v>
      </c>
      <c r="C28" s="337" t="s">
        <v>1154</v>
      </c>
      <c r="D28" s="338">
        <v>646463.1</v>
      </c>
      <c r="E28" s="339">
        <v>0.7941976473613036</v>
      </c>
      <c r="F28" s="340">
        <v>402836.578</v>
      </c>
      <c r="G28" s="339">
        <v>0.4623171261549546</v>
      </c>
      <c r="H28" s="341">
        <v>-37.68606777401525</v>
      </c>
    </row>
    <row r="29" spans="1:8" s="334" customFormat="1" ht="28.5" customHeight="1">
      <c r="A29" s="335" t="s">
        <v>1155</v>
      </c>
      <c r="B29" s="336" t="s">
        <v>1156</v>
      </c>
      <c r="C29" s="337" t="s">
        <v>1157</v>
      </c>
      <c r="D29" s="338">
        <v>390094.365</v>
      </c>
      <c r="E29" s="339">
        <v>0.4792416255961116</v>
      </c>
      <c r="F29" s="340">
        <v>380995.005</v>
      </c>
      <c r="G29" s="339">
        <v>0.4372505512421283</v>
      </c>
      <c r="H29" s="341">
        <v>-2.3326048301159132</v>
      </c>
    </row>
    <row r="30" spans="1:8" s="334" customFormat="1" ht="28.5" customHeight="1">
      <c r="A30" s="335" t="s">
        <v>1158</v>
      </c>
      <c r="B30" s="336" t="s">
        <v>1159</v>
      </c>
      <c r="C30" s="337" t="s">
        <v>1160</v>
      </c>
      <c r="D30" s="338">
        <v>331524</v>
      </c>
      <c r="E30" s="339">
        <v>0.40728632592302455</v>
      </c>
      <c r="F30" s="340">
        <v>372930.286</v>
      </c>
      <c r="G30" s="339">
        <v>0.427995041899262</v>
      </c>
      <c r="H30" s="341">
        <v>12.489679781855914</v>
      </c>
    </row>
    <row r="31" spans="1:8" s="334" customFormat="1" ht="28.5" customHeight="1">
      <c r="A31" s="335" t="s">
        <v>1161</v>
      </c>
      <c r="B31" s="336" t="s">
        <v>1162</v>
      </c>
      <c r="C31" s="337" t="s">
        <v>1163</v>
      </c>
      <c r="D31" s="338">
        <v>307702.264</v>
      </c>
      <c r="E31" s="339">
        <v>0.37802066994472966</v>
      </c>
      <c r="F31" s="340">
        <v>328316.516</v>
      </c>
      <c r="G31" s="339">
        <v>0.37679385744937793</v>
      </c>
      <c r="H31" s="341">
        <v>6.699415120325536</v>
      </c>
    </row>
    <row r="32" spans="1:8" s="334" customFormat="1" ht="28.5" customHeight="1">
      <c r="A32" s="335" t="s">
        <v>1164</v>
      </c>
      <c r="B32" s="336" t="s">
        <v>1165</v>
      </c>
      <c r="C32" s="337" t="s">
        <v>1166</v>
      </c>
      <c r="D32" s="338">
        <v>291492.707</v>
      </c>
      <c r="E32" s="339">
        <v>0.358106784629127</v>
      </c>
      <c r="F32" s="340">
        <v>276388.208</v>
      </c>
      <c r="G32" s="339">
        <v>0.3171981120981468</v>
      </c>
      <c r="H32" s="341">
        <v>-5.1817759543466035</v>
      </c>
    </row>
    <row r="33" spans="1:8" s="334" customFormat="1" ht="28.5" customHeight="1">
      <c r="A33" s="335" t="s">
        <v>1167</v>
      </c>
      <c r="B33" s="336" t="s">
        <v>1168</v>
      </c>
      <c r="C33" s="337" t="s">
        <v>1168</v>
      </c>
      <c r="D33" s="338">
        <v>281762.212</v>
      </c>
      <c r="E33" s="339">
        <v>0.34615260466640224</v>
      </c>
      <c r="F33" s="340">
        <v>267543.145</v>
      </c>
      <c r="G33" s="339">
        <v>0.30704703761746865</v>
      </c>
      <c r="H33" s="341">
        <v>-5.046477630577375</v>
      </c>
    </row>
    <row r="34" spans="1:8" s="334" customFormat="1" ht="28.5" customHeight="1">
      <c r="A34" s="335" t="s">
        <v>1169</v>
      </c>
      <c r="B34" s="336" t="s">
        <v>1170</v>
      </c>
      <c r="C34" s="337" t="s">
        <v>1171</v>
      </c>
      <c r="D34" s="338">
        <v>261432.501</v>
      </c>
      <c r="E34" s="339">
        <v>0.3211769971681008</v>
      </c>
      <c r="F34" s="340">
        <v>246974.168</v>
      </c>
      <c r="G34" s="339">
        <v>0.2834409629610918</v>
      </c>
      <c r="H34" s="341">
        <v>-5.530426762049758</v>
      </c>
    </row>
    <row r="35" spans="1:8" s="334" customFormat="1" ht="28.5" customHeight="1">
      <c r="A35" s="335" t="s">
        <v>1172</v>
      </c>
      <c r="B35" s="336" t="s">
        <v>1173</v>
      </c>
      <c r="C35" s="337" t="s">
        <v>1174</v>
      </c>
      <c r="D35" s="338">
        <v>462007.414</v>
      </c>
      <c r="E35" s="339">
        <v>0.56758877848137</v>
      </c>
      <c r="F35" s="340">
        <v>223139.66</v>
      </c>
      <c r="G35" s="339">
        <v>0.25608718764956273</v>
      </c>
      <c r="H35" s="341">
        <v>-51.70214735991228</v>
      </c>
    </row>
    <row r="36" spans="1:8" s="334" customFormat="1" ht="28.5" customHeight="1">
      <c r="A36" s="335" t="s">
        <v>1175</v>
      </c>
      <c r="B36" s="336" t="s">
        <v>1176</v>
      </c>
      <c r="C36" s="337" t="s">
        <v>1177</v>
      </c>
      <c r="D36" s="338">
        <v>118968.515</v>
      </c>
      <c r="E36" s="339">
        <v>0.14615608334500135</v>
      </c>
      <c r="F36" s="340">
        <v>177234.642</v>
      </c>
      <c r="G36" s="339">
        <v>0.20340409689544683</v>
      </c>
      <c r="H36" s="341">
        <v>48.97609001843891</v>
      </c>
    </row>
    <row r="37" spans="1:8" s="334" customFormat="1" ht="28.5" customHeight="1">
      <c r="A37" s="335" t="s">
        <v>1178</v>
      </c>
      <c r="B37" s="336" t="s">
        <v>1179</v>
      </c>
      <c r="C37" s="337" t="s">
        <v>1180</v>
      </c>
      <c r="D37" s="338">
        <v>144648.516</v>
      </c>
      <c r="E37" s="339">
        <v>0.1777046688380263</v>
      </c>
      <c r="F37" s="340">
        <v>161591.451</v>
      </c>
      <c r="G37" s="339">
        <v>0.1854511216643519</v>
      </c>
      <c r="H37" s="341">
        <v>11.713175819930292</v>
      </c>
    </row>
    <row r="38" spans="1:8" s="334" customFormat="1" ht="28.5" customHeight="1">
      <c r="A38" s="335" t="s">
        <v>1181</v>
      </c>
      <c r="B38" s="336" t="s">
        <v>1182</v>
      </c>
      <c r="C38" s="337" t="s">
        <v>1183</v>
      </c>
      <c r="D38" s="338">
        <v>152261.797</v>
      </c>
      <c r="E38" s="339">
        <v>0.18705779333794054</v>
      </c>
      <c r="F38" s="340">
        <v>132845.83</v>
      </c>
      <c r="G38" s="339">
        <v>0.15246108645891054</v>
      </c>
      <c r="H38" s="341">
        <v>-12.751699626926117</v>
      </c>
    </row>
    <row r="39" spans="1:8" s="334" customFormat="1" ht="14.25" customHeight="1">
      <c r="A39" s="344"/>
      <c r="B39" s="345"/>
      <c r="C39" s="346"/>
      <c r="D39" s="347"/>
      <c r="E39" s="348"/>
      <c r="F39" s="349"/>
      <c r="G39" s="348"/>
      <c r="H39" s="350"/>
    </row>
    <row r="40" spans="1:8" s="334" customFormat="1" ht="28.5" customHeight="1">
      <c r="A40" s="335"/>
      <c r="B40" s="336"/>
      <c r="C40" s="337"/>
      <c r="D40" s="338"/>
      <c r="E40" s="339"/>
      <c r="F40" s="340"/>
      <c r="G40" s="339"/>
      <c r="H40" s="341"/>
    </row>
    <row r="41" spans="1:8" s="334" customFormat="1" ht="28.5" customHeight="1">
      <c r="A41" s="335"/>
      <c r="B41" s="336"/>
      <c r="C41" s="337"/>
      <c r="D41" s="338"/>
      <c r="E41" s="339"/>
      <c r="F41" s="340"/>
      <c r="G41" s="339"/>
      <c r="H41" s="341"/>
    </row>
    <row r="42" spans="1:8" s="334" customFormat="1" ht="28.5" customHeight="1">
      <c r="A42" s="335"/>
      <c r="B42" s="336"/>
      <c r="C42" s="337"/>
      <c r="D42" s="338"/>
      <c r="E42" s="339"/>
      <c r="F42" s="340"/>
      <c r="G42" s="339"/>
      <c r="H42" s="341"/>
    </row>
    <row r="43" spans="1:8" s="334" customFormat="1" ht="28.5" customHeight="1">
      <c r="A43" s="335"/>
      <c r="B43" s="336"/>
      <c r="C43" s="337"/>
      <c r="D43" s="338"/>
      <c r="E43" s="339"/>
      <c r="F43" s="340"/>
      <c r="G43" s="339"/>
      <c r="H43" s="341"/>
    </row>
    <row r="44" spans="1:8" s="334" customFormat="1" ht="28.5" customHeight="1">
      <c r="A44" s="335"/>
      <c r="B44" s="336"/>
      <c r="C44" s="337"/>
      <c r="D44" s="338"/>
      <c r="E44" s="339"/>
      <c r="F44" s="340"/>
      <c r="G44" s="339"/>
      <c r="H44" s="341"/>
    </row>
    <row r="45" spans="1:8" s="334" customFormat="1" ht="28.5" customHeight="1">
      <c r="A45" s="335"/>
      <c r="B45" s="336"/>
      <c r="C45" s="337"/>
      <c r="D45" s="338"/>
      <c r="E45" s="339"/>
      <c r="F45" s="340"/>
      <c r="G45" s="339"/>
      <c r="H45" s="341"/>
    </row>
    <row r="46" spans="1:8" s="334" customFormat="1" ht="28.5" customHeight="1">
      <c r="A46" s="335"/>
      <c r="B46" s="336"/>
      <c r="C46" s="337"/>
      <c r="D46" s="338"/>
      <c r="E46" s="339"/>
      <c r="F46" s="340"/>
      <c r="G46" s="339"/>
      <c r="H46" s="341"/>
    </row>
    <row r="47" spans="1:8" s="334" customFormat="1" ht="28.5" customHeight="1">
      <c r="A47" s="335"/>
      <c r="B47" s="336"/>
      <c r="C47" s="337"/>
      <c r="D47" s="338"/>
      <c r="E47" s="339"/>
      <c r="F47" s="340"/>
      <c r="G47" s="339"/>
      <c r="H47" s="341"/>
    </row>
    <row r="48" spans="1:8" s="334" customFormat="1" ht="28.5" customHeight="1">
      <c r="A48" s="335"/>
      <c r="B48" s="336"/>
      <c r="C48" s="337"/>
      <c r="D48" s="338"/>
      <c r="E48" s="339"/>
      <c r="F48" s="340"/>
      <c r="G48" s="339"/>
      <c r="H48" s="341"/>
    </row>
    <row r="49" spans="1:8" s="334" customFormat="1" ht="28.5" customHeight="1">
      <c r="A49" s="335"/>
      <c r="B49" s="336"/>
      <c r="C49" s="337"/>
      <c r="D49" s="338"/>
      <c r="E49" s="339"/>
      <c r="F49" s="340"/>
      <c r="G49" s="339"/>
      <c r="H49" s="341"/>
    </row>
    <row r="50" spans="1:8" s="334" customFormat="1" ht="28.5" customHeight="1">
      <c r="A50" s="335"/>
      <c r="B50" s="336"/>
      <c r="C50" s="337"/>
      <c r="D50" s="338"/>
      <c r="E50" s="339"/>
      <c r="F50" s="340"/>
      <c r="G50" s="339"/>
      <c r="H50" s="341"/>
    </row>
    <row r="51" spans="1:8" s="334" customFormat="1" ht="28.5" customHeight="1">
      <c r="A51" s="335"/>
      <c r="B51" s="336"/>
      <c r="C51" s="337"/>
      <c r="D51" s="338"/>
      <c r="E51" s="339"/>
      <c r="F51" s="340"/>
      <c r="G51" s="339"/>
      <c r="H51" s="341"/>
    </row>
    <row r="52" spans="1:8" s="334" customFormat="1" ht="28.5" customHeight="1">
      <c r="A52" s="335"/>
      <c r="B52" s="336"/>
      <c r="C52" s="337"/>
      <c r="D52" s="338"/>
      <c r="E52" s="339"/>
      <c r="F52" s="340"/>
      <c r="G52" s="339"/>
      <c r="H52" s="341"/>
    </row>
    <row r="53" spans="1:8" s="334" customFormat="1" ht="28.5" customHeight="1">
      <c r="A53" s="335"/>
      <c r="B53" s="336"/>
      <c r="C53" s="337"/>
      <c r="D53" s="338"/>
      <c r="E53" s="339"/>
      <c r="F53" s="340"/>
      <c r="G53" s="339"/>
      <c r="H53" s="341"/>
    </row>
    <row r="54" spans="1:8" s="334" customFormat="1" ht="28.5" customHeight="1">
      <c r="A54" s="335"/>
      <c r="B54" s="336"/>
      <c r="C54" s="337"/>
      <c r="D54" s="338"/>
      <c r="E54" s="339"/>
      <c r="F54" s="340"/>
      <c r="G54" s="339"/>
      <c r="H54" s="341"/>
    </row>
    <row r="55" spans="1:8" s="334" customFormat="1" ht="28.5" customHeight="1">
      <c r="A55" s="335"/>
      <c r="B55" s="336"/>
      <c r="C55" s="337"/>
      <c r="D55" s="338"/>
      <c r="E55" s="339"/>
      <c r="F55" s="340"/>
      <c r="G55" s="339"/>
      <c r="H55" s="341"/>
    </row>
    <row r="56" spans="1:8" s="334" customFormat="1" ht="28.5" customHeight="1">
      <c r="A56" s="335"/>
      <c r="B56" s="336"/>
      <c r="C56" s="337"/>
      <c r="D56" s="338"/>
      <c r="E56" s="339"/>
      <c r="F56" s="340"/>
      <c r="G56" s="339"/>
      <c r="H56" s="341"/>
    </row>
    <row r="57" spans="1:8" s="334" customFormat="1" ht="28.5" customHeight="1">
      <c r="A57" s="335"/>
      <c r="B57" s="336"/>
      <c r="C57" s="337"/>
      <c r="D57" s="338"/>
      <c r="E57" s="339"/>
      <c r="F57" s="340"/>
      <c r="G57" s="339"/>
      <c r="H57" s="341"/>
    </row>
    <row r="58" spans="1:8" s="334" customFormat="1" ht="28.5" customHeight="1">
      <c r="A58" s="335"/>
      <c r="B58" s="336"/>
      <c r="C58" s="337"/>
      <c r="D58" s="338"/>
      <c r="E58" s="339"/>
      <c r="F58" s="340"/>
      <c r="G58" s="339"/>
      <c r="H58" s="341"/>
    </row>
    <row r="59" spans="1:8" s="334" customFormat="1" ht="28.5" customHeight="1">
      <c r="A59" s="335"/>
      <c r="B59" s="336"/>
      <c r="C59" s="337"/>
      <c r="D59" s="338"/>
      <c r="E59" s="339"/>
      <c r="F59" s="340"/>
      <c r="G59" s="339"/>
      <c r="H59" s="341"/>
    </row>
    <row r="60" spans="1:8" s="334" customFormat="1" ht="28.5" customHeight="1">
      <c r="A60" s="335"/>
      <c r="B60" s="336"/>
      <c r="C60" s="337"/>
      <c r="D60" s="338"/>
      <c r="E60" s="339"/>
      <c r="F60" s="340"/>
      <c r="G60" s="339"/>
      <c r="H60" s="341"/>
    </row>
    <row r="61" spans="1:8" s="334" customFormat="1" ht="28.5" customHeight="1">
      <c r="A61" s="335"/>
      <c r="B61" s="336"/>
      <c r="C61" s="337"/>
      <c r="D61" s="338"/>
      <c r="E61" s="339"/>
      <c r="F61" s="340"/>
      <c r="G61" s="339"/>
      <c r="H61" s="341"/>
    </row>
    <row r="62" spans="1:8" s="334" customFormat="1" ht="28.5" customHeight="1">
      <c r="A62" s="335"/>
      <c r="B62" s="336"/>
      <c r="C62" s="337"/>
      <c r="D62" s="338"/>
      <c r="E62" s="339"/>
      <c r="F62" s="340"/>
      <c r="G62" s="339"/>
      <c r="H62" s="341"/>
    </row>
    <row r="63" spans="1:8" s="334" customFormat="1" ht="28.5" customHeight="1">
      <c r="A63" s="335"/>
      <c r="B63" s="336"/>
      <c r="C63" s="337"/>
      <c r="D63" s="338"/>
      <c r="E63" s="339"/>
      <c r="F63" s="340"/>
      <c r="G63" s="339"/>
      <c r="H63" s="341"/>
    </row>
    <row r="64" spans="1:8" s="334" customFormat="1" ht="28.5" customHeight="1">
      <c r="A64" s="335"/>
      <c r="B64" s="336"/>
      <c r="C64" s="337"/>
      <c r="D64" s="338"/>
      <c r="E64" s="339"/>
      <c r="F64" s="340"/>
      <c r="G64" s="339"/>
      <c r="H64" s="341"/>
    </row>
    <row r="65" spans="1:8" s="334" customFormat="1" ht="28.5" customHeight="1">
      <c r="A65" s="335"/>
      <c r="B65" s="336"/>
      <c r="C65" s="337"/>
      <c r="D65" s="338"/>
      <c r="E65" s="339"/>
      <c r="F65" s="340"/>
      <c r="G65" s="339"/>
      <c r="H65" s="341"/>
    </row>
    <row r="66" spans="1:8" s="334" customFormat="1" ht="28.5" customHeight="1">
      <c r="A66" s="335"/>
      <c r="B66" s="336"/>
      <c r="C66" s="337"/>
      <c r="D66" s="338"/>
      <c r="E66" s="339"/>
      <c r="F66" s="340"/>
      <c r="G66" s="339"/>
      <c r="H66" s="341"/>
    </row>
    <row r="67" spans="1:8" s="334" customFormat="1" ht="28.5" customHeight="1">
      <c r="A67" s="335"/>
      <c r="B67" s="336"/>
      <c r="C67" s="337"/>
      <c r="D67" s="338"/>
      <c r="E67" s="339"/>
      <c r="F67" s="340"/>
      <c r="G67" s="339"/>
      <c r="H67" s="341"/>
    </row>
    <row r="68" spans="1:8" s="334" customFormat="1" ht="28.5" customHeight="1">
      <c r="A68" s="335"/>
      <c r="B68" s="336"/>
      <c r="C68" s="337"/>
      <c r="D68" s="338"/>
      <c r="E68" s="339"/>
      <c r="F68" s="340"/>
      <c r="G68" s="339"/>
      <c r="H68" s="341"/>
    </row>
    <row r="69" spans="1:8" s="334" customFormat="1" ht="28.5" customHeight="1">
      <c r="A69" s="335"/>
      <c r="B69" s="336"/>
      <c r="C69" s="337"/>
      <c r="D69" s="338"/>
      <c r="E69" s="339"/>
      <c r="F69" s="340"/>
      <c r="G69" s="339"/>
      <c r="H69" s="341"/>
    </row>
    <row r="70" spans="1:8" s="334" customFormat="1" ht="28.5" customHeight="1">
      <c r="A70" s="335"/>
      <c r="B70" s="336"/>
      <c r="C70" s="337"/>
      <c r="D70" s="338"/>
      <c r="E70" s="339"/>
      <c r="F70" s="340"/>
      <c r="G70" s="339"/>
      <c r="H70" s="341"/>
    </row>
    <row r="71" spans="1:8" s="334" customFormat="1" ht="28.5" customHeight="1">
      <c r="A71" s="335"/>
      <c r="B71" s="336"/>
      <c r="C71" s="337"/>
      <c r="D71" s="338"/>
      <c r="E71" s="339"/>
      <c r="F71" s="340"/>
      <c r="G71" s="339"/>
      <c r="H71" s="341"/>
    </row>
    <row r="72" spans="1:8" s="334" customFormat="1" ht="28.5" customHeight="1">
      <c r="A72" s="335"/>
      <c r="B72" s="336"/>
      <c r="C72" s="337"/>
      <c r="D72" s="338"/>
      <c r="E72" s="339"/>
      <c r="F72" s="340"/>
      <c r="G72" s="339"/>
      <c r="H72" s="341"/>
    </row>
    <row r="73" spans="1:8" s="334" customFormat="1" ht="28.5" customHeight="1">
      <c r="A73" s="335"/>
      <c r="B73" s="336"/>
      <c r="C73" s="337"/>
      <c r="D73" s="338"/>
      <c r="E73" s="339"/>
      <c r="F73" s="340"/>
      <c r="G73" s="339"/>
      <c r="H73" s="341"/>
    </row>
    <row r="74" spans="1:8" s="334" customFormat="1" ht="28.5" customHeight="1">
      <c r="A74" s="335"/>
      <c r="B74" s="336"/>
      <c r="C74" s="337"/>
      <c r="D74" s="338"/>
      <c r="E74" s="339"/>
      <c r="F74" s="340"/>
      <c r="G74" s="339"/>
      <c r="H74" s="341"/>
    </row>
    <row r="75" spans="1:8" s="334" customFormat="1" ht="28.5" customHeight="1">
      <c r="A75" s="335"/>
      <c r="B75" s="336"/>
      <c r="C75" s="337"/>
      <c r="D75" s="338"/>
      <c r="E75" s="339"/>
      <c r="F75" s="340"/>
      <c r="G75" s="339"/>
      <c r="H75" s="341"/>
    </row>
    <row r="76" spans="1:8" s="334" customFormat="1" ht="28.5" customHeight="1">
      <c r="A76" s="335"/>
      <c r="B76" s="336"/>
      <c r="C76" s="337"/>
      <c r="D76" s="338"/>
      <c r="E76" s="339"/>
      <c r="F76" s="340"/>
      <c r="G76" s="339"/>
      <c r="H76" s="341"/>
    </row>
    <row r="77" spans="1:8" s="334" customFormat="1" ht="28.5" customHeight="1">
      <c r="A77" s="335"/>
      <c r="B77" s="336"/>
      <c r="C77" s="337"/>
      <c r="D77" s="338"/>
      <c r="E77" s="339"/>
      <c r="F77" s="340"/>
      <c r="G77" s="339"/>
      <c r="H77" s="341"/>
    </row>
    <row r="78" spans="1:8" s="334" customFormat="1" ht="28.5" customHeight="1">
      <c r="A78" s="335"/>
      <c r="B78" s="336"/>
      <c r="C78" s="337"/>
      <c r="D78" s="338"/>
      <c r="E78" s="339"/>
      <c r="F78" s="340"/>
      <c r="G78" s="339"/>
      <c r="H78" s="341"/>
    </row>
    <row r="79" spans="1:8" s="334" customFormat="1" ht="28.5" customHeight="1">
      <c r="A79" s="335"/>
      <c r="B79" s="336"/>
      <c r="C79" s="337"/>
      <c r="D79" s="338"/>
      <c r="E79" s="339"/>
      <c r="F79" s="340"/>
      <c r="G79" s="339"/>
      <c r="H79" s="341"/>
    </row>
    <row r="80" spans="1:8" s="334" customFormat="1" ht="28.5" customHeight="1">
      <c r="A80" s="335"/>
      <c r="B80" s="336"/>
      <c r="C80" s="337"/>
      <c r="D80" s="338"/>
      <c r="E80" s="339"/>
      <c r="F80" s="340"/>
      <c r="G80" s="339"/>
      <c r="H80" s="341"/>
    </row>
    <row r="81" spans="1:8" s="334" customFormat="1" ht="28.5" customHeight="1">
      <c r="A81" s="335"/>
      <c r="B81" s="336"/>
      <c r="C81" s="337"/>
      <c r="D81" s="338"/>
      <c r="E81" s="339"/>
      <c r="F81" s="340"/>
      <c r="G81" s="339"/>
      <c r="H81" s="341"/>
    </row>
    <row r="82" spans="1:8" s="334" customFormat="1" ht="28.5" customHeight="1">
      <c r="A82" s="335"/>
      <c r="B82" s="336"/>
      <c r="C82" s="337"/>
      <c r="D82" s="338"/>
      <c r="E82" s="339"/>
      <c r="F82" s="340"/>
      <c r="G82" s="339"/>
      <c r="H82" s="341"/>
    </row>
    <row r="83" spans="1:8" s="334" customFormat="1" ht="28.5" customHeight="1">
      <c r="A83" s="335"/>
      <c r="B83" s="336"/>
      <c r="C83" s="337"/>
      <c r="D83" s="338"/>
      <c r="E83" s="339"/>
      <c r="F83" s="340"/>
      <c r="G83" s="339"/>
      <c r="H83" s="341"/>
    </row>
    <row r="84" spans="1:8" s="334" customFormat="1" ht="28.5" customHeight="1">
      <c r="A84" s="335"/>
      <c r="B84" s="336"/>
      <c r="C84" s="337"/>
      <c r="D84" s="338"/>
      <c r="E84" s="339"/>
      <c r="F84" s="340"/>
      <c r="G84" s="339"/>
      <c r="H84" s="341"/>
    </row>
    <row r="85" spans="1:8" s="334" customFormat="1" ht="28.5" customHeight="1">
      <c r="A85" s="335"/>
      <c r="B85" s="336"/>
      <c r="C85" s="337"/>
      <c r="D85" s="338"/>
      <c r="E85" s="339"/>
      <c r="F85" s="340"/>
      <c r="G85" s="339"/>
      <c r="H85" s="341"/>
    </row>
    <row r="86" spans="1:8" s="334" customFormat="1" ht="28.5" customHeight="1">
      <c r="A86" s="335"/>
      <c r="B86" s="336"/>
      <c r="C86" s="337"/>
      <c r="D86" s="338"/>
      <c r="E86" s="339"/>
      <c r="F86" s="340"/>
      <c r="G86" s="339"/>
      <c r="H86" s="341"/>
    </row>
    <row r="87" spans="1:8" s="334" customFormat="1" ht="28.5" customHeight="1">
      <c r="A87" s="335"/>
      <c r="B87" s="336"/>
      <c r="C87" s="337"/>
      <c r="D87" s="338"/>
      <c r="E87" s="339"/>
      <c r="F87" s="340"/>
      <c r="G87" s="339"/>
      <c r="H87" s="341"/>
    </row>
    <row r="88" spans="1:8" s="334" customFormat="1" ht="28.5" customHeight="1">
      <c r="A88" s="335"/>
      <c r="B88" s="336"/>
      <c r="C88" s="337"/>
      <c r="D88" s="338"/>
      <c r="E88" s="339"/>
      <c r="F88" s="340"/>
      <c r="G88" s="339"/>
      <c r="H88" s="341"/>
    </row>
    <row r="89" spans="1:8" s="334" customFormat="1" ht="28.5" customHeight="1">
      <c r="A89" s="335"/>
      <c r="B89" s="336"/>
      <c r="C89" s="337"/>
      <c r="D89" s="338"/>
      <c r="E89" s="339"/>
      <c r="F89" s="340"/>
      <c r="G89" s="339"/>
      <c r="H89" s="341"/>
    </row>
    <row r="90" spans="1:8" s="334" customFormat="1" ht="28.5" customHeight="1">
      <c r="A90" s="335"/>
      <c r="B90" s="336"/>
      <c r="C90" s="337"/>
      <c r="D90" s="338"/>
      <c r="E90" s="339"/>
      <c r="F90" s="340"/>
      <c r="G90" s="339"/>
      <c r="H90" s="341"/>
    </row>
    <row r="91" spans="1:8" s="334" customFormat="1" ht="28.5" customHeight="1">
      <c r="A91" s="335"/>
      <c r="B91" s="336"/>
      <c r="C91" s="337"/>
      <c r="D91" s="338"/>
      <c r="E91" s="339"/>
      <c r="F91" s="340"/>
      <c r="G91" s="339"/>
      <c r="H91" s="341"/>
    </row>
    <row r="92" spans="1:8" s="334" customFormat="1" ht="28.5" customHeight="1">
      <c r="A92" s="335"/>
      <c r="B92" s="336"/>
      <c r="C92" s="337"/>
      <c r="D92" s="338"/>
      <c r="E92" s="339"/>
      <c r="F92" s="340"/>
      <c r="G92" s="339"/>
      <c r="H92" s="341"/>
    </row>
    <row r="93" spans="1:8" s="334" customFormat="1" ht="28.5" customHeight="1">
      <c r="A93" s="335"/>
      <c r="B93" s="336"/>
      <c r="C93" s="337"/>
      <c r="D93" s="338"/>
      <c r="E93" s="339"/>
      <c r="F93" s="340"/>
      <c r="G93" s="339"/>
      <c r="H93" s="341"/>
    </row>
    <row r="94" spans="1:8" s="334" customFormat="1" ht="28.5" customHeight="1">
      <c r="A94" s="335"/>
      <c r="B94" s="336"/>
      <c r="C94" s="337"/>
      <c r="D94" s="338"/>
      <c r="E94" s="339"/>
      <c r="F94" s="340"/>
      <c r="G94" s="339"/>
      <c r="H94" s="341"/>
    </row>
    <row r="95" spans="1:8" s="334" customFormat="1" ht="28.5" customHeight="1">
      <c r="A95" s="335"/>
      <c r="B95" s="336"/>
      <c r="C95" s="337"/>
      <c r="D95" s="338"/>
      <c r="E95" s="339"/>
      <c r="F95" s="340"/>
      <c r="G95" s="339"/>
      <c r="H95" s="341"/>
    </row>
    <row r="96" spans="1:8" s="334" customFormat="1" ht="28.5" customHeight="1">
      <c r="A96" s="335"/>
      <c r="B96" s="336"/>
      <c r="C96" s="337"/>
      <c r="D96" s="338"/>
      <c r="E96" s="339"/>
      <c r="F96" s="340"/>
      <c r="G96" s="339"/>
      <c r="H96" s="341"/>
    </row>
    <row r="97" spans="1:8" s="334" customFormat="1" ht="28.5" customHeight="1">
      <c r="A97" s="335"/>
      <c r="B97" s="336"/>
      <c r="C97" s="337"/>
      <c r="D97" s="338"/>
      <c r="E97" s="339"/>
      <c r="F97" s="340"/>
      <c r="G97" s="339"/>
      <c r="H97" s="341"/>
    </row>
    <row r="98" spans="1:8" s="334" customFormat="1" ht="28.5" customHeight="1">
      <c r="A98" s="335"/>
      <c r="B98" s="336"/>
      <c r="C98" s="337"/>
      <c r="D98" s="338"/>
      <c r="E98" s="339"/>
      <c r="F98" s="340"/>
      <c r="G98" s="339"/>
      <c r="H98" s="341"/>
    </row>
    <row r="99" spans="1:8" s="334" customFormat="1" ht="28.5" customHeight="1">
      <c r="A99" s="335"/>
      <c r="B99" s="336"/>
      <c r="C99" s="337"/>
      <c r="D99" s="338"/>
      <c r="E99" s="339"/>
      <c r="F99" s="340"/>
      <c r="G99" s="339"/>
      <c r="H99" s="341"/>
    </row>
    <row r="100" spans="1:8" s="334" customFormat="1" ht="28.5" customHeight="1">
      <c r="A100" s="335"/>
      <c r="B100" s="336"/>
      <c r="C100" s="337"/>
      <c r="D100" s="338"/>
      <c r="E100" s="339"/>
      <c r="F100" s="340"/>
      <c r="G100" s="339"/>
      <c r="H100" s="341"/>
    </row>
    <row r="101" spans="1:8" s="334" customFormat="1" ht="28.5" customHeight="1">
      <c r="A101" s="335"/>
      <c r="B101" s="336"/>
      <c r="C101" s="337"/>
      <c r="D101" s="338"/>
      <c r="E101" s="339"/>
      <c r="F101" s="340"/>
      <c r="G101" s="339"/>
      <c r="H101" s="341"/>
    </row>
    <row r="102" spans="1:8" s="334" customFormat="1" ht="28.5" customHeight="1">
      <c r="A102" s="335"/>
      <c r="B102" s="336"/>
      <c r="C102" s="337"/>
      <c r="D102" s="338"/>
      <c r="E102" s="339"/>
      <c r="F102" s="340"/>
      <c r="G102" s="339"/>
      <c r="H102" s="341"/>
    </row>
    <row r="103" spans="1:8" s="334" customFormat="1" ht="28.5" customHeight="1">
      <c r="A103" s="335"/>
      <c r="B103" s="336"/>
      <c r="C103" s="337"/>
      <c r="D103" s="338"/>
      <c r="E103" s="339"/>
      <c r="F103" s="340"/>
      <c r="G103" s="339"/>
      <c r="H103" s="341"/>
    </row>
    <row r="104" spans="1:8" s="334" customFormat="1" ht="28.5" customHeight="1">
      <c r="A104" s="335"/>
      <c r="B104" s="336"/>
      <c r="C104" s="337"/>
      <c r="D104" s="338"/>
      <c r="E104" s="339"/>
      <c r="F104" s="340"/>
      <c r="G104" s="339"/>
      <c r="H104" s="341"/>
    </row>
    <row r="105" spans="1:8" s="334" customFormat="1" ht="28.5" customHeight="1">
      <c r="A105" s="335"/>
      <c r="B105" s="336"/>
      <c r="C105" s="337"/>
      <c r="D105" s="338"/>
      <c r="E105" s="339"/>
      <c r="F105" s="340"/>
      <c r="G105" s="339"/>
      <c r="H105" s="341"/>
    </row>
    <row r="106" spans="1:8" s="334" customFormat="1" ht="28.5" customHeight="1">
      <c r="A106" s="335"/>
      <c r="B106" s="336"/>
      <c r="C106" s="337"/>
      <c r="D106" s="338"/>
      <c r="E106" s="339"/>
      <c r="F106" s="340"/>
      <c r="G106" s="339"/>
      <c r="H106" s="341"/>
    </row>
    <row r="107" spans="1:8" s="334" customFormat="1" ht="28.5" customHeight="1">
      <c r="A107" s="335"/>
      <c r="B107" s="336"/>
      <c r="C107" s="337"/>
      <c r="D107" s="338"/>
      <c r="E107" s="339"/>
      <c r="F107" s="340"/>
      <c r="G107" s="339"/>
      <c r="H107" s="341"/>
    </row>
    <row r="108" spans="1:8" s="334" customFormat="1" ht="28.5" customHeight="1">
      <c r="A108" s="335"/>
      <c r="B108" s="336"/>
      <c r="C108" s="337"/>
      <c r="D108" s="338"/>
      <c r="E108" s="339"/>
      <c r="F108" s="340"/>
      <c r="G108" s="339"/>
      <c r="H108" s="341"/>
    </row>
    <row r="109" spans="1:8" s="334" customFormat="1" ht="28.5" customHeight="1">
      <c r="A109" s="335"/>
      <c r="B109" s="336"/>
      <c r="C109" s="337"/>
      <c r="D109" s="338"/>
      <c r="E109" s="339"/>
      <c r="F109" s="340"/>
      <c r="G109" s="339"/>
      <c r="H109" s="341"/>
    </row>
    <row r="110" spans="1:8" s="334" customFormat="1" ht="28.5" customHeight="1">
      <c r="A110" s="335"/>
      <c r="B110" s="336"/>
      <c r="C110" s="337"/>
      <c r="D110" s="338"/>
      <c r="E110" s="339"/>
      <c r="F110" s="340"/>
      <c r="G110" s="339"/>
      <c r="H110" s="341"/>
    </row>
    <row r="111" spans="1:8" s="334" customFormat="1" ht="28.5" customHeight="1">
      <c r="A111" s="335"/>
      <c r="B111" s="336"/>
      <c r="C111" s="337"/>
      <c r="D111" s="338"/>
      <c r="E111" s="339"/>
      <c r="F111" s="340"/>
      <c r="G111" s="339"/>
      <c r="H111" s="341"/>
    </row>
    <row r="112" spans="1:8" s="334" customFormat="1" ht="28.5" customHeight="1">
      <c r="A112" s="335"/>
      <c r="B112" s="336"/>
      <c r="C112" s="337"/>
      <c r="D112" s="338"/>
      <c r="E112" s="339"/>
      <c r="F112" s="340"/>
      <c r="G112" s="339"/>
      <c r="H112" s="341"/>
    </row>
    <row r="113" spans="1:8" s="334" customFormat="1" ht="28.5" customHeight="1">
      <c r="A113" s="335"/>
      <c r="B113" s="336"/>
      <c r="C113" s="337"/>
      <c r="D113" s="338"/>
      <c r="E113" s="339"/>
      <c r="F113" s="340"/>
      <c r="G113" s="339"/>
      <c r="H113" s="341"/>
    </row>
    <row r="114" spans="1:8" s="334" customFormat="1" ht="28.5" customHeight="1">
      <c r="A114" s="335"/>
      <c r="B114" s="336"/>
      <c r="C114" s="337"/>
      <c r="D114" s="338"/>
      <c r="E114" s="339"/>
      <c r="F114" s="340"/>
      <c r="G114" s="339"/>
      <c r="H114" s="341"/>
    </row>
    <row r="115" spans="1:8" s="334" customFormat="1" ht="28.5" customHeight="1">
      <c r="A115" s="335"/>
      <c r="B115" s="336"/>
      <c r="C115" s="337"/>
      <c r="D115" s="338"/>
      <c r="E115" s="339"/>
      <c r="F115" s="340"/>
      <c r="G115" s="339"/>
      <c r="H115" s="341"/>
    </row>
    <row r="116" spans="1:8" s="334" customFormat="1" ht="28.5" customHeight="1">
      <c r="A116" s="335"/>
      <c r="B116" s="336"/>
      <c r="C116" s="337"/>
      <c r="D116" s="338"/>
      <c r="E116" s="339"/>
      <c r="F116" s="340"/>
      <c r="G116" s="339"/>
      <c r="H116" s="341"/>
    </row>
    <row r="117" spans="1:8" s="334" customFormat="1" ht="28.5" customHeight="1">
      <c r="A117" s="335"/>
      <c r="B117" s="336"/>
      <c r="C117" s="337"/>
      <c r="D117" s="338"/>
      <c r="E117" s="339"/>
      <c r="F117" s="340"/>
      <c r="G117" s="339"/>
      <c r="H117" s="341"/>
    </row>
    <row r="118" spans="1:8" s="334" customFormat="1" ht="28.5" customHeight="1">
      <c r="A118" s="335"/>
      <c r="B118" s="336"/>
      <c r="C118" s="337"/>
      <c r="D118" s="338"/>
      <c r="E118" s="339"/>
      <c r="F118" s="340"/>
      <c r="G118" s="339"/>
      <c r="H118" s="341"/>
    </row>
    <row r="119" spans="1:8" s="334" customFormat="1" ht="28.5" customHeight="1">
      <c r="A119" s="335"/>
      <c r="B119" s="336"/>
      <c r="C119" s="337"/>
      <c r="D119" s="338"/>
      <c r="E119" s="339"/>
      <c r="F119" s="340"/>
      <c r="G119" s="339"/>
      <c r="H119" s="341"/>
    </row>
    <row r="120" spans="1:8" s="334" customFormat="1" ht="28.5" customHeight="1">
      <c r="A120" s="335"/>
      <c r="B120" s="336"/>
      <c r="C120" s="337"/>
      <c r="D120" s="338"/>
      <c r="E120" s="339"/>
      <c r="F120" s="340"/>
      <c r="G120" s="339"/>
      <c r="H120" s="341"/>
    </row>
    <row r="121" spans="1:8" s="334" customFormat="1" ht="28.5" customHeight="1">
      <c r="A121" s="335"/>
      <c r="B121" s="336"/>
      <c r="C121" s="337"/>
      <c r="D121" s="338"/>
      <c r="E121" s="339"/>
      <c r="F121" s="340"/>
      <c r="G121" s="339"/>
      <c r="H121" s="341"/>
    </row>
    <row r="122" spans="1:8" s="334" customFormat="1" ht="28.5" customHeight="1">
      <c r="A122" s="335"/>
      <c r="B122" s="336"/>
      <c r="C122" s="337"/>
      <c r="D122" s="338"/>
      <c r="E122" s="339"/>
      <c r="F122" s="340"/>
      <c r="G122" s="339"/>
      <c r="H122" s="341"/>
    </row>
    <row r="123" spans="1:8" s="334" customFormat="1" ht="28.5" customHeight="1">
      <c r="A123" s="335"/>
      <c r="B123" s="336"/>
      <c r="C123" s="337"/>
      <c r="D123" s="338"/>
      <c r="E123" s="339"/>
      <c r="F123" s="340"/>
      <c r="G123" s="339"/>
      <c r="H123" s="341"/>
    </row>
    <row r="124" spans="1:8" s="334" customFormat="1" ht="28.5" customHeight="1">
      <c r="A124" s="335"/>
      <c r="B124" s="336"/>
      <c r="C124" s="337"/>
      <c r="D124" s="338"/>
      <c r="E124" s="339"/>
      <c r="F124" s="340"/>
      <c r="G124" s="339"/>
      <c r="H124" s="341"/>
    </row>
    <row r="125" spans="1:8" s="334" customFormat="1" ht="28.5" customHeight="1">
      <c r="A125" s="335"/>
      <c r="B125" s="336"/>
      <c r="C125" s="337"/>
      <c r="D125" s="338"/>
      <c r="E125" s="339"/>
      <c r="F125" s="340"/>
      <c r="G125" s="339"/>
      <c r="H125" s="341"/>
    </row>
    <row r="126" spans="1:8" s="334" customFormat="1" ht="28.5" customHeight="1">
      <c r="A126" s="335"/>
      <c r="B126" s="336"/>
      <c r="C126" s="337"/>
      <c r="D126" s="338"/>
      <c r="E126" s="339"/>
      <c r="F126" s="340"/>
      <c r="G126" s="339"/>
      <c r="H126" s="341"/>
    </row>
    <row r="127" spans="1:8" s="334" customFormat="1" ht="28.5" customHeight="1">
      <c r="A127" s="335"/>
      <c r="B127" s="336"/>
      <c r="C127" s="337"/>
      <c r="D127" s="338"/>
      <c r="E127" s="339"/>
      <c r="F127" s="340"/>
      <c r="G127" s="339"/>
      <c r="H127" s="341"/>
    </row>
    <row r="128" spans="1:8" s="334" customFormat="1" ht="28.5" customHeight="1">
      <c r="A128" s="335"/>
      <c r="B128" s="336"/>
      <c r="C128" s="337"/>
      <c r="D128" s="338"/>
      <c r="E128" s="339"/>
      <c r="F128" s="340"/>
      <c r="G128" s="339"/>
      <c r="H128" s="341"/>
    </row>
    <row r="129" spans="1:8" s="334" customFormat="1" ht="28.5" customHeight="1">
      <c r="A129" s="335"/>
      <c r="B129" s="336"/>
      <c r="C129" s="337"/>
      <c r="D129" s="338"/>
      <c r="E129" s="339"/>
      <c r="F129" s="340"/>
      <c r="G129" s="339"/>
      <c r="H129" s="341"/>
    </row>
    <row r="130" spans="1:8" s="334" customFormat="1" ht="28.5" customHeight="1">
      <c r="A130" s="335"/>
      <c r="B130" s="336"/>
      <c r="C130" s="337"/>
      <c r="D130" s="338"/>
      <c r="E130" s="339"/>
      <c r="F130" s="340"/>
      <c r="G130" s="339"/>
      <c r="H130" s="341"/>
    </row>
    <row r="131" spans="1:8" s="334" customFormat="1" ht="28.5" customHeight="1">
      <c r="A131" s="335"/>
      <c r="B131" s="336"/>
      <c r="C131" s="337"/>
      <c r="D131" s="338"/>
      <c r="E131" s="339"/>
      <c r="F131" s="340"/>
      <c r="G131" s="339"/>
      <c r="H131" s="341"/>
    </row>
    <row r="132" spans="1:8" s="334" customFormat="1" ht="28.5" customHeight="1">
      <c r="A132" s="335"/>
      <c r="B132" s="336"/>
      <c r="C132" s="337"/>
      <c r="D132" s="338"/>
      <c r="E132" s="339"/>
      <c r="F132" s="340"/>
      <c r="G132" s="339"/>
      <c r="H132" s="341"/>
    </row>
    <row r="133" spans="1:8" s="334" customFormat="1" ht="28.5" customHeight="1">
      <c r="A133" s="335"/>
      <c r="B133" s="336"/>
      <c r="C133" s="337"/>
      <c r="D133" s="338"/>
      <c r="E133" s="339"/>
      <c r="F133" s="340"/>
      <c r="G133" s="339"/>
      <c r="H133" s="341"/>
    </row>
    <row r="134" spans="1:8" s="334" customFormat="1" ht="28.5" customHeight="1">
      <c r="A134" s="335"/>
      <c r="B134" s="336"/>
      <c r="C134" s="337"/>
      <c r="D134" s="338"/>
      <c r="E134" s="339"/>
      <c r="F134" s="340"/>
      <c r="G134" s="339"/>
      <c r="H134" s="341"/>
    </row>
    <row r="135" spans="1:8" s="334" customFormat="1" ht="28.5" customHeight="1">
      <c r="A135" s="335"/>
      <c r="B135" s="336"/>
      <c r="C135" s="337"/>
      <c r="D135" s="338"/>
      <c r="E135" s="339"/>
      <c r="F135" s="340"/>
      <c r="G135" s="339"/>
      <c r="H135" s="341"/>
    </row>
    <row r="136" spans="1:8" s="334" customFormat="1" ht="28.5" customHeight="1">
      <c r="A136" s="335"/>
      <c r="B136" s="336"/>
      <c r="C136" s="337"/>
      <c r="D136" s="338"/>
      <c r="E136" s="339"/>
      <c r="F136" s="340"/>
      <c r="G136" s="339"/>
      <c r="H136" s="341"/>
    </row>
    <row r="137" spans="1:8" s="334" customFormat="1" ht="28.5" customHeight="1">
      <c r="A137" s="335"/>
      <c r="B137" s="336"/>
      <c r="C137" s="337"/>
      <c r="D137" s="338"/>
      <c r="E137" s="339"/>
      <c r="F137" s="340"/>
      <c r="G137" s="339"/>
      <c r="H137" s="341"/>
    </row>
    <row r="138" spans="1:8" s="334" customFormat="1" ht="28.5" customHeight="1">
      <c r="A138" s="335"/>
      <c r="B138" s="336"/>
      <c r="C138" s="337"/>
      <c r="D138" s="338"/>
      <c r="E138" s="339"/>
      <c r="F138" s="340"/>
      <c r="G138" s="339"/>
      <c r="H138" s="341"/>
    </row>
    <row r="139" spans="1:8" s="334" customFormat="1" ht="28.5" customHeight="1">
      <c r="A139" s="335"/>
      <c r="B139" s="336"/>
      <c r="C139" s="337"/>
      <c r="D139" s="338"/>
      <c r="E139" s="339"/>
      <c r="F139" s="340"/>
      <c r="G139" s="339"/>
      <c r="H139" s="341"/>
    </row>
    <row r="140" spans="1:8" s="334" customFormat="1" ht="28.5" customHeight="1">
      <c r="A140" s="335"/>
      <c r="B140" s="336"/>
      <c r="C140" s="337"/>
      <c r="D140" s="338"/>
      <c r="E140" s="339"/>
      <c r="F140" s="340"/>
      <c r="G140" s="339"/>
      <c r="H140" s="341"/>
    </row>
    <row r="141" spans="1:8" s="334" customFormat="1" ht="28.5" customHeight="1">
      <c r="A141" s="335"/>
      <c r="B141" s="336"/>
      <c r="C141" s="337"/>
      <c r="D141" s="338"/>
      <c r="E141" s="339"/>
      <c r="F141" s="340"/>
      <c r="G141" s="339"/>
      <c r="H141" s="341"/>
    </row>
    <row r="142" spans="1:8" s="334" customFormat="1" ht="28.5" customHeight="1">
      <c r="A142" s="335"/>
      <c r="B142" s="336"/>
      <c r="C142" s="337"/>
      <c r="D142" s="338"/>
      <c r="E142" s="339"/>
      <c r="F142" s="340"/>
      <c r="G142" s="339"/>
      <c r="H142" s="341"/>
    </row>
    <row r="143" spans="1:8" s="334" customFormat="1" ht="28.5" customHeight="1">
      <c r="A143" s="335"/>
      <c r="B143" s="336"/>
      <c r="C143" s="337"/>
      <c r="D143" s="338"/>
      <c r="E143" s="339"/>
      <c r="F143" s="340"/>
      <c r="G143" s="339"/>
      <c r="H143" s="341"/>
    </row>
    <row r="144" spans="1:8" s="334" customFormat="1" ht="28.5" customHeight="1">
      <c r="A144" s="335"/>
      <c r="B144" s="336"/>
      <c r="C144" s="337"/>
      <c r="D144" s="338"/>
      <c r="E144" s="339"/>
      <c r="F144" s="340"/>
      <c r="G144" s="339"/>
      <c r="H144" s="341"/>
    </row>
    <row r="145" spans="1:8" s="334" customFormat="1" ht="28.5" customHeight="1">
      <c r="A145" s="335"/>
      <c r="B145" s="336"/>
      <c r="C145" s="337"/>
      <c r="D145" s="338"/>
      <c r="E145" s="339"/>
      <c r="F145" s="340"/>
      <c r="G145" s="339"/>
      <c r="H145" s="341"/>
    </row>
    <row r="146" spans="1:8" s="334" customFormat="1" ht="28.5" customHeight="1">
      <c r="A146" s="335"/>
      <c r="B146" s="336"/>
      <c r="C146" s="337"/>
      <c r="D146" s="338"/>
      <c r="E146" s="339"/>
      <c r="F146" s="340"/>
      <c r="G146" s="339"/>
      <c r="H146" s="341"/>
    </row>
    <row r="147" spans="1:8" s="334" customFormat="1" ht="28.5" customHeight="1">
      <c r="A147" s="335"/>
      <c r="B147" s="336"/>
      <c r="C147" s="337"/>
      <c r="D147" s="338"/>
      <c r="E147" s="339"/>
      <c r="F147" s="340"/>
      <c r="G147" s="339"/>
      <c r="H147" s="341"/>
    </row>
    <row r="148" spans="1:8" s="334" customFormat="1" ht="28.5" customHeight="1">
      <c r="A148" s="335"/>
      <c r="B148" s="336"/>
      <c r="C148" s="337"/>
      <c r="D148" s="338"/>
      <c r="E148" s="339"/>
      <c r="F148" s="340"/>
      <c r="G148" s="339"/>
      <c r="H148" s="341"/>
    </row>
    <row r="149" spans="1:8" s="334" customFormat="1" ht="28.5" customHeight="1">
      <c r="A149" s="335"/>
      <c r="B149" s="336"/>
      <c r="C149" s="337"/>
      <c r="D149" s="338"/>
      <c r="E149" s="339"/>
      <c r="F149" s="340"/>
      <c r="G149" s="339"/>
      <c r="H149" s="341"/>
    </row>
    <row r="150" spans="1:8" s="334" customFormat="1" ht="28.5" customHeight="1">
      <c r="A150" s="335"/>
      <c r="B150" s="336"/>
      <c r="C150" s="337"/>
      <c r="D150" s="338"/>
      <c r="E150" s="339"/>
      <c r="F150" s="340"/>
      <c r="G150" s="339"/>
      <c r="H150" s="341"/>
    </row>
    <row r="151" spans="1:8" s="334" customFormat="1" ht="28.5" customHeight="1">
      <c r="A151" s="335"/>
      <c r="B151" s="336"/>
      <c r="C151" s="337"/>
      <c r="D151" s="338"/>
      <c r="E151" s="339"/>
      <c r="F151" s="340"/>
      <c r="G151" s="339"/>
      <c r="H151" s="341"/>
    </row>
    <row r="152" spans="1:8" s="334" customFormat="1" ht="28.5" customHeight="1">
      <c r="A152" s="335"/>
      <c r="B152" s="336"/>
      <c r="C152" s="337"/>
      <c r="D152" s="338"/>
      <c r="E152" s="339"/>
      <c r="F152" s="340"/>
      <c r="G152" s="339"/>
      <c r="H152" s="341"/>
    </row>
    <row r="153" spans="1:8" s="334" customFormat="1" ht="28.5" customHeight="1">
      <c r="A153" s="335"/>
      <c r="B153" s="336"/>
      <c r="C153" s="337"/>
      <c r="D153" s="338"/>
      <c r="E153" s="339"/>
      <c r="F153" s="340"/>
      <c r="G153" s="339"/>
      <c r="H153" s="341"/>
    </row>
    <row r="154" spans="1:8" s="334" customFormat="1" ht="28.5" customHeight="1">
      <c r="A154" s="335"/>
      <c r="B154" s="336"/>
      <c r="C154" s="337"/>
      <c r="D154" s="338"/>
      <c r="E154" s="339"/>
      <c r="F154" s="340"/>
      <c r="G154" s="339"/>
      <c r="H154" s="341"/>
    </row>
    <row r="155" spans="1:8" s="334" customFormat="1" ht="28.5" customHeight="1">
      <c r="A155" s="335"/>
      <c r="B155" s="336"/>
      <c r="C155" s="337"/>
      <c r="D155" s="338"/>
      <c r="E155" s="339"/>
      <c r="F155" s="340"/>
      <c r="G155" s="339"/>
      <c r="H155" s="341"/>
    </row>
    <row r="156" spans="1:8" s="334" customFormat="1" ht="28.5" customHeight="1">
      <c r="A156" s="335"/>
      <c r="B156" s="336"/>
      <c r="C156" s="337"/>
      <c r="D156" s="338"/>
      <c r="E156" s="339"/>
      <c r="F156" s="340"/>
      <c r="G156" s="339"/>
      <c r="H156" s="341"/>
    </row>
    <row r="157" spans="1:8" s="334" customFormat="1" ht="28.5" customHeight="1">
      <c r="A157" s="335"/>
      <c r="B157" s="336"/>
      <c r="C157" s="337"/>
      <c r="D157" s="338"/>
      <c r="E157" s="339"/>
      <c r="F157" s="340"/>
      <c r="G157" s="339"/>
      <c r="H157" s="341"/>
    </row>
    <row r="158" spans="1:8" s="334" customFormat="1" ht="28.5" customHeight="1">
      <c r="A158" s="335"/>
      <c r="B158" s="336"/>
      <c r="C158" s="337"/>
      <c r="D158" s="338"/>
      <c r="E158" s="339"/>
      <c r="F158" s="340"/>
      <c r="G158" s="339"/>
      <c r="H158" s="341"/>
    </row>
    <row r="159" spans="1:8" s="334" customFormat="1" ht="28.5" customHeight="1">
      <c r="A159" s="335"/>
      <c r="B159" s="336"/>
      <c r="C159" s="337"/>
      <c r="D159" s="338"/>
      <c r="E159" s="339"/>
      <c r="F159" s="340"/>
      <c r="G159" s="339"/>
      <c r="H159" s="341"/>
    </row>
    <row r="160" spans="1:8" s="334" customFormat="1" ht="28.5" customHeight="1">
      <c r="A160" s="335"/>
      <c r="B160" s="336"/>
      <c r="C160" s="337"/>
      <c r="D160" s="338"/>
      <c r="E160" s="339"/>
      <c r="F160" s="340"/>
      <c r="G160" s="339"/>
      <c r="H160" s="341"/>
    </row>
    <row r="161" spans="1:8" s="334" customFormat="1" ht="28.5" customHeight="1">
      <c r="A161" s="335"/>
      <c r="B161" s="336"/>
      <c r="C161" s="337"/>
      <c r="D161" s="338"/>
      <c r="E161" s="339"/>
      <c r="F161" s="340"/>
      <c r="G161" s="339"/>
      <c r="H161" s="341"/>
    </row>
    <row r="162" spans="1:8" s="334" customFormat="1" ht="28.5" customHeight="1">
      <c r="A162" s="335"/>
      <c r="B162" s="336"/>
      <c r="C162" s="337"/>
      <c r="D162" s="338"/>
      <c r="E162" s="339"/>
      <c r="F162" s="340"/>
      <c r="G162" s="339"/>
      <c r="H162" s="341"/>
    </row>
    <row r="163" spans="1:8" s="334" customFormat="1" ht="28.5" customHeight="1">
      <c r="A163" s="335"/>
      <c r="B163" s="336"/>
      <c r="C163" s="337"/>
      <c r="D163" s="338"/>
      <c r="E163" s="339"/>
      <c r="F163" s="340"/>
      <c r="G163" s="339"/>
      <c r="H163" s="341"/>
    </row>
    <row r="164" spans="1:8" s="334" customFormat="1" ht="28.5" customHeight="1">
      <c r="A164" s="335"/>
      <c r="B164" s="336"/>
      <c r="C164" s="337"/>
      <c r="D164" s="338"/>
      <c r="E164" s="339"/>
      <c r="F164" s="340"/>
      <c r="G164" s="339"/>
      <c r="H164" s="341"/>
    </row>
    <row r="165" spans="1:8" s="334" customFormat="1" ht="28.5" customHeight="1">
      <c r="A165" s="335"/>
      <c r="B165" s="336"/>
      <c r="C165" s="337"/>
      <c r="D165" s="338"/>
      <c r="E165" s="339"/>
      <c r="F165" s="340"/>
      <c r="G165" s="339"/>
      <c r="H165" s="341"/>
    </row>
    <row r="166" spans="1:8" s="334" customFormat="1" ht="28.5" customHeight="1">
      <c r="A166" s="335"/>
      <c r="B166" s="336"/>
      <c r="C166" s="337"/>
      <c r="D166" s="338"/>
      <c r="E166" s="339"/>
      <c r="F166" s="340"/>
      <c r="G166" s="339"/>
      <c r="H166" s="341"/>
    </row>
    <row r="167" spans="1:8" s="334" customFormat="1" ht="28.5" customHeight="1">
      <c r="A167" s="335"/>
      <c r="B167" s="336"/>
      <c r="C167" s="337"/>
      <c r="D167" s="338"/>
      <c r="E167" s="339"/>
      <c r="F167" s="340"/>
      <c r="G167" s="339"/>
      <c r="H167" s="341"/>
    </row>
    <row r="168" spans="1:8" s="334" customFormat="1" ht="28.5" customHeight="1">
      <c r="A168" s="335"/>
      <c r="B168" s="336"/>
      <c r="C168" s="337"/>
      <c r="D168" s="338"/>
      <c r="E168" s="339"/>
      <c r="F168" s="340"/>
      <c r="G168" s="339"/>
      <c r="H168" s="341"/>
    </row>
    <row r="169" spans="1:8" s="334" customFormat="1" ht="28.5" customHeight="1">
      <c r="A169" s="335"/>
      <c r="B169" s="336"/>
      <c r="C169" s="337"/>
      <c r="D169" s="338"/>
      <c r="E169" s="339"/>
      <c r="F169" s="340"/>
      <c r="G169" s="339"/>
      <c r="H169" s="341"/>
    </row>
    <row r="170" spans="1:8" s="334" customFormat="1" ht="28.5" customHeight="1">
      <c r="A170" s="335"/>
      <c r="B170" s="336"/>
      <c r="C170" s="337"/>
      <c r="D170" s="338"/>
      <c r="E170" s="339"/>
      <c r="F170" s="340"/>
      <c r="G170" s="339"/>
      <c r="H170" s="341"/>
    </row>
    <row r="171" spans="1:8" s="334" customFormat="1" ht="28.5" customHeight="1">
      <c r="A171" s="335"/>
      <c r="B171" s="336"/>
      <c r="C171" s="337"/>
      <c r="D171" s="338"/>
      <c r="E171" s="339"/>
      <c r="F171" s="340"/>
      <c r="G171" s="339"/>
      <c r="H171" s="341"/>
    </row>
    <row r="172" spans="1:8" s="334" customFormat="1" ht="28.5" customHeight="1">
      <c r="A172" s="335"/>
      <c r="B172" s="336"/>
      <c r="C172" s="337"/>
      <c r="D172" s="338"/>
      <c r="E172" s="339"/>
      <c r="F172" s="340"/>
      <c r="G172" s="339"/>
      <c r="H172" s="341"/>
    </row>
    <row r="173" spans="1:8" s="334" customFormat="1" ht="28.5" customHeight="1">
      <c r="A173" s="335"/>
      <c r="B173" s="336"/>
      <c r="C173" s="337"/>
      <c r="D173" s="338"/>
      <c r="E173" s="339"/>
      <c r="F173" s="340"/>
      <c r="G173" s="339"/>
      <c r="H173" s="341"/>
    </row>
    <row r="174" spans="1:8" s="334" customFormat="1" ht="28.5" customHeight="1">
      <c r="A174" s="335"/>
      <c r="B174" s="336"/>
      <c r="C174" s="337"/>
      <c r="D174" s="338"/>
      <c r="E174" s="339"/>
      <c r="F174" s="340"/>
      <c r="G174" s="339"/>
      <c r="H174" s="341"/>
    </row>
    <row r="175" spans="1:8" s="334" customFormat="1" ht="28.5" customHeight="1">
      <c r="A175" s="335"/>
      <c r="B175" s="336"/>
      <c r="C175" s="337"/>
      <c r="D175" s="338"/>
      <c r="E175" s="339"/>
      <c r="F175" s="340"/>
      <c r="G175" s="339"/>
      <c r="H175" s="341"/>
    </row>
    <row r="176" spans="1:8" s="334" customFormat="1" ht="28.5" customHeight="1">
      <c r="A176" s="335"/>
      <c r="B176" s="336"/>
      <c r="C176" s="337"/>
      <c r="D176" s="338"/>
      <c r="E176" s="339"/>
      <c r="F176" s="340"/>
      <c r="G176" s="339"/>
      <c r="H176" s="341"/>
    </row>
    <row r="177" spans="1:8" s="334" customFormat="1" ht="28.5" customHeight="1">
      <c r="A177" s="335"/>
      <c r="B177" s="336"/>
      <c r="C177" s="337"/>
      <c r="D177" s="338"/>
      <c r="E177" s="339"/>
      <c r="F177" s="340"/>
      <c r="G177" s="339"/>
      <c r="H177" s="341"/>
    </row>
    <row r="178" spans="1:8" s="334" customFormat="1" ht="28.5" customHeight="1">
      <c r="A178" s="335"/>
      <c r="B178" s="336"/>
      <c r="C178" s="337"/>
      <c r="D178" s="338"/>
      <c r="E178" s="339"/>
      <c r="F178" s="340"/>
      <c r="G178" s="339"/>
      <c r="H178" s="341"/>
    </row>
    <row r="179" spans="1:8" s="334" customFormat="1" ht="28.5" customHeight="1">
      <c r="A179" s="335"/>
      <c r="B179" s="336"/>
      <c r="C179" s="337"/>
      <c r="D179" s="338"/>
      <c r="E179" s="339"/>
      <c r="F179" s="340"/>
      <c r="G179" s="339"/>
      <c r="H179" s="341"/>
    </row>
    <row r="180" spans="1:8" s="334" customFormat="1" ht="28.5" customHeight="1">
      <c r="A180" s="335"/>
      <c r="B180" s="336"/>
      <c r="C180" s="337"/>
      <c r="D180" s="338"/>
      <c r="E180" s="339"/>
      <c r="F180" s="340"/>
      <c r="G180" s="339"/>
      <c r="H180" s="341"/>
    </row>
    <row r="181" spans="1:8" s="334" customFormat="1" ht="28.5" customHeight="1">
      <c r="A181" s="335"/>
      <c r="B181" s="336"/>
      <c r="C181" s="337"/>
      <c r="D181" s="338"/>
      <c r="E181" s="339"/>
      <c r="F181" s="340"/>
      <c r="G181" s="339"/>
      <c r="H181" s="341"/>
    </row>
    <row r="182" spans="1:8" s="334" customFormat="1" ht="28.5" customHeight="1">
      <c r="A182" s="335"/>
      <c r="B182" s="336"/>
      <c r="C182" s="337"/>
      <c r="D182" s="338"/>
      <c r="E182" s="339"/>
      <c r="F182" s="340"/>
      <c r="G182" s="339"/>
      <c r="H182" s="341"/>
    </row>
    <row r="183" spans="1:8" s="334" customFormat="1" ht="28.5" customHeight="1">
      <c r="A183" s="335"/>
      <c r="B183" s="336"/>
      <c r="C183" s="337"/>
      <c r="D183" s="338"/>
      <c r="E183" s="339"/>
      <c r="F183" s="340"/>
      <c r="G183" s="339"/>
      <c r="H183" s="341"/>
    </row>
    <row r="184" spans="1:8" s="334" customFormat="1" ht="28.5" customHeight="1">
      <c r="A184" s="335"/>
      <c r="B184" s="336"/>
      <c r="C184" s="337"/>
      <c r="D184" s="338"/>
      <c r="E184" s="339"/>
      <c r="F184" s="340"/>
      <c r="G184" s="339"/>
      <c r="H184" s="341"/>
    </row>
    <row r="185" spans="1:8" s="334" customFormat="1" ht="28.5" customHeight="1">
      <c r="A185" s="335"/>
      <c r="B185" s="336"/>
      <c r="C185" s="337"/>
      <c r="D185" s="338"/>
      <c r="E185" s="339"/>
      <c r="F185" s="340"/>
      <c r="G185" s="339"/>
      <c r="H185" s="341"/>
    </row>
    <row r="186" spans="1:8" s="334" customFormat="1" ht="28.5" customHeight="1">
      <c r="A186" s="335"/>
      <c r="B186" s="336"/>
      <c r="C186" s="337"/>
      <c r="D186" s="338"/>
      <c r="E186" s="339"/>
      <c r="F186" s="340"/>
      <c r="G186" s="339"/>
      <c r="H186" s="341"/>
    </row>
    <row r="187" spans="1:8" s="334" customFormat="1" ht="28.5" customHeight="1">
      <c r="A187" s="335"/>
      <c r="B187" s="336"/>
      <c r="C187" s="337"/>
      <c r="D187" s="338"/>
      <c r="E187" s="339"/>
      <c r="F187" s="340"/>
      <c r="G187" s="339"/>
      <c r="H187" s="341"/>
    </row>
    <row r="188" spans="1:8" s="334" customFormat="1" ht="28.5" customHeight="1">
      <c r="A188" s="335"/>
      <c r="B188" s="336"/>
      <c r="C188" s="337"/>
      <c r="D188" s="338"/>
      <c r="E188" s="339"/>
      <c r="F188" s="340"/>
      <c r="G188" s="339"/>
      <c r="H188" s="341"/>
    </row>
    <row r="189" spans="1:8" s="334" customFormat="1" ht="28.5" customHeight="1">
      <c r="A189" s="335"/>
      <c r="B189" s="336"/>
      <c r="C189" s="337"/>
      <c r="D189" s="338"/>
      <c r="E189" s="339"/>
      <c r="F189" s="340"/>
      <c r="G189" s="339"/>
      <c r="H189" s="341"/>
    </row>
    <row r="190" spans="1:8" s="334" customFormat="1" ht="28.5" customHeight="1">
      <c r="A190" s="335"/>
      <c r="B190" s="336"/>
      <c r="C190" s="337"/>
      <c r="D190" s="338"/>
      <c r="E190" s="339"/>
      <c r="F190" s="340"/>
      <c r="G190" s="339"/>
      <c r="H190" s="341"/>
    </row>
    <row r="191" spans="1:8" s="334" customFormat="1" ht="28.5" customHeight="1">
      <c r="A191" s="335"/>
      <c r="B191" s="336"/>
      <c r="C191" s="337"/>
      <c r="D191" s="338"/>
      <c r="E191" s="339"/>
      <c r="F191" s="340"/>
      <c r="G191" s="339"/>
      <c r="H191" s="341"/>
    </row>
    <row r="192" spans="1:8" s="334" customFormat="1" ht="28.5" customHeight="1">
      <c r="A192" s="335"/>
      <c r="B192" s="336"/>
      <c r="C192" s="337"/>
      <c r="D192" s="338"/>
      <c r="E192" s="339"/>
      <c r="F192" s="340"/>
      <c r="G192" s="339"/>
      <c r="H192" s="341"/>
    </row>
    <row r="193" spans="1:8" s="334" customFormat="1" ht="28.5" customHeight="1">
      <c r="A193" s="335"/>
      <c r="B193" s="336"/>
      <c r="C193" s="337"/>
      <c r="D193" s="338"/>
      <c r="E193" s="339"/>
      <c r="F193" s="340"/>
      <c r="G193" s="339"/>
      <c r="H193" s="341"/>
    </row>
    <row r="194" spans="1:8" s="334" customFormat="1" ht="28.5" customHeight="1">
      <c r="A194" s="335"/>
      <c r="B194" s="336"/>
      <c r="C194" s="337"/>
      <c r="D194" s="338"/>
      <c r="E194" s="339"/>
      <c r="F194" s="340"/>
      <c r="G194" s="339"/>
      <c r="H194" s="341"/>
    </row>
    <row r="195" spans="1:8" s="334" customFormat="1" ht="28.5" customHeight="1">
      <c r="A195" s="335"/>
      <c r="B195" s="336"/>
      <c r="C195" s="337"/>
      <c r="D195" s="338"/>
      <c r="E195" s="339"/>
      <c r="F195" s="340"/>
      <c r="G195" s="339"/>
      <c r="H195" s="341"/>
    </row>
    <row r="196" spans="1:8" s="334" customFormat="1" ht="28.5" customHeight="1">
      <c r="A196" s="335"/>
      <c r="B196" s="336"/>
      <c r="C196" s="337"/>
      <c r="D196" s="338"/>
      <c r="E196" s="339"/>
      <c r="F196" s="340"/>
      <c r="G196" s="339"/>
      <c r="H196" s="341"/>
    </row>
    <row r="197" spans="1:8" s="334" customFormat="1" ht="28.5" customHeight="1">
      <c r="A197" s="335"/>
      <c r="B197" s="336"/>
      <c r="C197" s="337"/>
      <c r="D197" s="338"/>
      <c r="E197" s="339"/>
      <c r="F197" s="340"/>
      <c r="G197" s="339"/>
      <c r="H197" s="341"/>
    </row>
    <row r="198" spans="1:8" s="334" customFormat="1" ht="28.5" customHeight="1">
      <c r="A198" s="335"/>
      <c r="B198" s="336"/>
      <c r="C198" s="337"/>
      <c r="D198" s="338"/>
      <c r="E198" s="339"/>
      <c r="F198" s="340"/>
      <c r="G198" s="339"/>
      <c r="H198" s="341"/>
    </row>
    <row r="199" spans="1:8" s="334" customFormat="1" ht="28.5" customHeight="1">
      <c r="A199" s="335"/>
      <c r="B199" s="336"/>
      <c r="C199" s="337"/>
      <c r="D199" s="338"/>
      <c r="E199" s="339"/>
      <c r="F199" s="340"/>
      <c r="G199" s="339"/>
      <c r="H199" s="341"/>
    </row>
    <row r="200" spans="1:8" s="334" customFormat="1" ht="28.5" customHeight="1">
      <c r="A200" s="335"/>
      <c r="B200" s="336"/>
      <c r="C200" s="337"/>
      <c r="D200" s="338"/>
      <c r="E200" s="339"/>
      <c r="F200" s="340"/>
      <c r="G200" s="339"/>
      <c r="H200" s="341"/>
    </row>
    <row r="201" spans="1:8" s="334" customFormat="1" ht="28.5" customHeight="1">
      <c r="A201" s="335"/>
      <c r="B201" s="336"/>
      <c r="C201" s="337"/>
      <c r="D201" s="338"/>
      <c r="E201" s="339"/>
      <c r="F201" s="340"/>
      <c r="G201" s="339"/>
      <c r="H201" s="341"/>
    </row>
    <row r="202" spans="1:8" s="334" customFormat="1" ht="28.5" customHeight="1">
      <c r="A202" s="335"/>
      <c r="B202" s="336"/>
      <c r="C202" s="337"/>
      <c r="D202" s="338"/>
      <c r="E202" s="339"/>
      <c r="F202" s="340"/>
      <c r="G202" s="339"/>
      <c r="H202" s="341"/>
    </row>
    <row r="203" spans="1:8" s="334" customFormat="1" ht="28.5" customHeight="1">
      <c r="A203" s="335"/>
      <c r="B203" s="336"/>
      <c r="C203" s="337"/>
      <c r="D203" s="338"/>
      <c r="E203" s="339"/>
      <c r="F203" s="340"/>
      <c r="G203" s="339"/>
      <c r="H203" s="341"/>
    </row>
    <row r="204" spans="1:8" s="334" customFormat="1" ht="28.5" customHeight="1">
      <c r="A204" s="335"/>
      <c r="B204" s="336"/>
      <c r="C204" s="337"/>
      <c r="D204" s="338"/>
      <c r="E204" s="339"/>
      <c r="F204" s="340"/>
      <c r="G204" s="339"/>
      <c r="H204" s="341"/>
    </row>
    <row r="205" spans="1:8" s="334" customFormat="1" ht="28.5" customHeight="1">
      <c r="A205" s="335"/>
      <c r="B205" s="336"/>
      <c r="C205" s="337"/>
      <c r="D205" s="338"/>
      <c r="E205" s="339"/>
      <c r="F205" s="340"/>
      <c r="G205" s="339"/>
      <c r="H205" s="341"/>
    </row>
    <row r="206" spans="1:8" s="334" customFormat="1" ht="28.5" customHeight="1">
      <c r="A206" s="335"/>
      <c r="B206" s="336"/>
      <c r="C206" s="337"/>
      <c r="D206" s="338"/>
      <c r="E206" s="339"/>
      <c r="F206" s="340"/>
      <c r="G206" s="339"/>
      <c r="H206" s="341"/>
    </row>
    <row r="207" spans="1:8" s="334" customFormat="1" ht="28.5" customHeight="1">
      <c r="A207" s="335"/>
      <c r="B207" s="336"/>
      <c r="C207" s="337"/>
      <c r="D207" s="338"/>
      <c r="E207" s="339"/>
      <c r="F207" s="340"/>
      <c r="G207" s="339"/>
      <c r="H207" s="341"/>
    </row>
    <row r="208" spans="1:8" s="334" customFormat="1" ht="28.5" customHeight="1">
      <c r="A208" s="335"/>
      <c r="B208" s="336"/>
      <c r="C208" s="337"/>
      <c r="D208" s="338"/>
      <c r="E208" s="339"/>
      <c r="F208" s="340"/>
      <c r="G208" s="339"/>
      <c r="H208" s="341"/>
    </row>
    <row r="209" spans="1:8" s="334" customFormat="1" ht="28.5" customHeight="1">
      <c r="A209" s="335"/>
      <c r="B209" s="336"/>
      <c r="C209" s="337"/>
      <c r="D209" s="338"/>
      <c r="E209" s="339"/>
      <c r="F209" s="340"/>
      <c r="G209" s="339"/>
      <c r="H209" s="341"/>
    </row>
    <row r="210" spans="1:8" s="334" customFormat="1" ht="28.5" customHeight="1">
      <c r="A210" s="335"/>
      <c r="B210" s="336"/>
      <c r="C210" s="337"/>
      <c r="D210" s="338"/>
      <c r="E210" s="339"/>
      <c r="F210" s="340"/>
      <c r="G210" s="339"/>
      <c r="H210" s="341"/>
    </row>
    <row r="211" spans="1:8" s="334" customFormat="1" ht="28.5" customHeight="1">
      <c r="A211" s="335"/>
      <c r="B211" s="336"/>
      <c r="C211" s="337"/>
      <c r="D211" s="338"/>
      <c r="E211" s="339"/>
      <c r="F211" s="340"/>
      <c r="G211" s="339"/>
      <c r="H211" s="341"/>
    </row>
    <row r="212" spans="1:8" s="334" customFormat="1" ht="28.5" customHeight="1">
      <c r="A212" s="335"/>
      <c r="B212" s="336"/>
      <c r="C212" s="337"/>
      <c r="D212" s="338"/>
      <c r="E212" s="339"/>
      <c r="F212" s="340"/>
      <c r="G212" s="339"/>
      <c r="H212" s="341"/>
    </row>
    <row r="213" spans="1:8" s="334" customFormat="1" ht="28.5" customHeight="1">
      <c r="A213" s="335"/>
      <c r="B213" s="336"/>
      <c r="C213" s="337"/>
      <c r="D213" s="338"/>
      <c r="E213" s="339"/>
      <c r="F213" s="340"/>
      <c r="G213" s="339"/>
      <c r="H213" s="341"/>
    </row>
    <row r="214" spans="1:8" s="334" customFormat="1" ht="28.5" customHeight="1">
      <c r="A214" s="335"/>
      <c r="B214" s="336"/>
      <c r="C214" s="337"/>
      <c r="D214" s="338"/>
      <c r="E214" s="339"/>
      <c r="F214" s="340"/>
      <c r="G214" s="339"/>
      <c r="H214" s="341"/>
    </row>
    <row r="215" spans="1:8" s="334" customFormat="1" ht="28.5" customHeight="1">
      <c r="A215" s="335"/>
      <c r="B215" s="336"/>
      <c r="C215" s="337"/>
      <c r="D215" s="338"/>
      <c r="E215" s="339"/>
      <c r="F215" s="340"/>
      <c r="G215" s="339"/>
      <c r="H215" s="341"/>
    </row>
    <row r="216" spans="1:8" s="334" customFormat="1" ht="28.5" customHeight="1">
      <c r="A216" s="335"/>
      <c r="B216" s="336"/>
      <c r="C216" s="337"/>
      <c r="D216" s="338"/>
      <c r="E216" s="339"/>
      <c r="F216" s="340"/>
      <c r="G216" s="339"/>
      <c r="H216" s="341"/>
    </row>
    <row r="217" spans="1:8" s="334" customFormat="1" ht="28.5" customHeight="1">
      <c r="A217" s="335"/>
      <c r="B217" s="336"/>
      <c r="C217" s="337"/>
      <c r="D217" s="338"/>
      <c r="E217" s="339"/>
      <c r="F217" s="340"/>
      <c r="G217" s="339"/>
      <c r="H217" s="341"/>
    </row>
    <row r="218" spans="1:8" s="334" customFormat="1" ht="28.5" customHeight="1">
      <c r="A218" s="335"/>
      <c r="B218" s="336"/>
      <c r="C218" s="337"/>
      <c r="D218" s="338"/>
      <c r="E218" s="339"/>
      <c r="F218" s="340"/>
      <c r="G218" s="339"/>
      <c r="H218" s="341"/>
    </row>
    <row r="219" spans="1:8" s="334" customFormat="1" ht="28.5" customHeight="1">
      <c r="A219" s="335"/>
      <c r="B219" s="336"/>
      <c r="C219" s="337"/>
      <c r="D219" s="338"/>
      <c r="E219" s="339"/>
      <c r="F219" s="340"/>
      <c r="G219" s="339"/>
      <c r="H219" s="341"/>
    </row>
    <row r="220" spans="1:8" s="334" customFormat="1" ht="28.5" customHeight="1">
      <c r="A220" s="335"/>
      <c r="B220" s="336"/>
      <c r="C220" s="337"/>
      <c r="D220" s="338"/>
      <c r="E220" s="339"/>
      <c r="F220" s="340"/>
      <c r="G220" s="339"/>
      <c r="H220" s="341"/>
    </row>
    <row r="221" spans="1:8" s="334" customFormat="1" ht="28.5" customHeight="1">
      <c r="A221" s="335"/>
      <c r="B221" s="336"/>
      <c r="C221" s="337"/>
      <c r="D221" s="338"/>
      <c r="E221" s="339"/>
      <c r="F221" s="340"/>
      <c r="G221" s="339"/>
      <c r="H221" s="341"/>
    </row>
    <row r="222" spans="1:8" s="334" customFormat="1" ht="28.5" customHeight="1">
      <c r="A222" s="335"/>
      <c r="B222" s="336"/>
      <c r="C222" s="337"/>
      <c r="D222" s="338"/>
      <c r="E222" s="339"/>
      <c r="F222" s="340"/>
      <c r="G222" s="339"/>
      <c r="H222" s="341"/>
    </row>
    <row r="223" spans="1:8" s="334" customFormat="1" ht="28.5" customHeight="1">
      <c r="A223" s="335"/>
      <c r="B223" s="336"/>
      <c r="C223" s="337"/>
      <c r="D223" s="338"/>
      <c r="E223" s="339"/>
      <c r="F223" s="340"/>
      <c r="G223" s="339"/>
      <c r="H223" s="341"/>
    </row>
    <row r="224" spans="1:8" s="334" customFormat="1" ht="28.5" customHeight="1">
      <c r="A224" s="335"/>
      <c r="B224" s="336"/>
      <c r="C224" s="337"/>
      <c r="D224" s="338"/>
      <c r="E224" s="339"/>
      <c r="F224" s="340"/>
      <c r="G224" s="339"/>
      <c r="H224" s="341"/>
    </row>
    <row r="225" spans="1:8" s="334" customFormat="1" ht="28.5" customHeight="1">
      <c r="A225" s="335"/>
      <c r="B225" s="336"/>
      <c r="C225" s="337"/>
      <c r="D225" s="338"/>
      <c r="E225" s="339"/>
      <c r="F225" s="340"/>
      <c r="G225" s="339"/>
      <c r="H225" s="341"/>
    </row>
    <row r="226" spans="1:8" s="334" customFormat="1" ht="28.5" customHeight="1">
      <c r="A226" s="335"/>
      <c r="B226" s="336"/>
      <c r="C226" s="337"/>
      <c r="D226" s="338"/>
      <c r="E226" s="339"/>
      <c r="F226" s="340"/>
      <c r="G226" s="339"/>
      <c r="H226" s="341"/>
    </row>
    <row r="227" spans="1:8" s="334" customFormat="1" ht="28.5" customHeight="1">
      <c r="A227" s="335"/>
      <c r="B227" s="336"/>
      <c r="C227" s="337"/>
      <c r="D227" s="338"/>
      <c r="E227" s="339"/>
      <c r="F227" s="340"/>
      <c r="G227" s="339"/>
      <c r="H227" s="341"/>
    </row>
    <row r="228" spans="1:8" s="334" customFormat="1" ht="28.5" customHeight="1">
      <c r="A228" s="335"/>
      <c r="B228" s="336"/>
      <c r="C228" s="337"/>
      <c r="D228" s="338"/>
      <c r="E228" s="339"/>
      <c r="F228" s="340"/>
      <c r="G228" s="339"/>
      <c r="H228" s="341"/>
    </row>
    <row r="229" spans="1:8" s="334" customFormat="1" ht="28.5" customHeight="1">
      <c r="A229" s="335"/>
      <c r="B229" s="336"/>
      <c r="C229" s="337"/>
      <c r="D229" s="338"/>
      <c r="E229" s="339"/>
      <c r="F229" s="340"/>
      <c r="G229" s="339"/>
      <c r="H229" s="341"/>
    </row>
    <row r="230" spans="1:8" s="334" customFormat="1" ht="28.5" customHeight="1">
      <c r="A230" s="335"/>
      <c r="B230" s="336"/>
      <c r="C230" s="337"/>
      <c r="D230" s="338"/>
      <c r="E230" s="339"/>
      <c r="F230" s="340"/>
      <c r="G230" s="339"/>
      <c r="H230" s="341"/>
    </row>
    <row r="231" spans="1:8" s="334" customFormat="1" ht="28.5" customHeight="1">
      <c r="A231" s="335"/>
      <c r="B231" s="336"/>
      <c r="C231" s="337"/>
      <c r="D231" s="338"/>
      <c r="E231" s="339"/>
      <c r="F231" s="340"/>
      <c r="G231" s="339"/>
      <c r="H231" s="341"/>
    </row>
    <row r="232" spans="1:8" s="334" customFormat="1" ht="28.5" customHeight="1">
      <c r="A232" s="335"/>
      <c r="B232" s="336"/>
      <c r="C232" s="337"/>
      <c r="D232" s="338"/>
      <c r="E232" s="339"/>
      <c r="F232" s="340"/>
      <c r="G232" s="339"/>
      <c r="H232" s="341"/>
    </row>
    <row r="233" spans="1:8" s="334" customFormat="1" ht="28.5" customHeight="1">
      <c r="A233" s="335"/>
      <c r="B233" s="336"/>
      <c r="C233" s="337"/>
      <c r="D233" s="338"/>
      <c r="E233" s="339"/>
      <c r="F233" s="340"/>
      <c r="G233" s="339"/>
      <c r="H233" s="341"/>
    </row>
    <row r="234" spans="1:8" s="334" customFormat="1" ht="28.5" customHeight="1">
      <c r="A234" s="335"/>
      <c r="B234" s="336"/>
      <c r="C234" s="337"/>
      <c r="D234" s="338"/>
      <c r="E234" s="339"/>
      <c r="F234" s="340"/>
      <c r="G234" s="339"/>
      <c r="H234" s="341"/>
    </row>
    <row r="235" spans="1:8" s="334" customFormat="1" ht="28.5" customHeight="1">
      <c r="A235" s="335"/>
      <c r="B235" s="336"/>
      <c r="C235" s="337"/>
      <c r="D235" s="338"/>
      <c r="E235" s="339"/>
      <c r="F235" s="340"/>
      <c r="G235" s="339"/>
      <c r="H235" s="341"/>
    </row>
    <row r="236" spans="1:8" s="334" customFormat="1" ht="28.5" customHeight="1">
      <c r="A236" s="335"/>
      <c r="B236" s="336"/>
      <c r="C236" s="337"/>
      <c r="D236" s="338"/>
      <c r="E236" s="339"/>
      <c r="F236" s="340"/>
      <c r="G236" s="339"/>
      <c r="H236" s="341"/>
    </row>
    <row r="237" spans="1:8" s="334" customFormat="1" ht="28.5" customHeight="1">
      <c r="A237" s="335"/>
      <c r="B237" s="336"/>
      <c r="C237" s="337"/>
      <c r="D237" s="338"/>
      <c r="E237" s="339"/>
      <c r="F237" s="340"/>
      <c r="G237" s="339"/>
      <c r="H237" s="341"/>
    </row>
    <row r="238" spans="1:8" s="334" customFormat="1" ht="28.5" customHeight="1">
      <c r="A238" s="335"/>
      <c r="B238" s="336"/>
      <c r="C238" s="337"/>
      <c r="D238" s="338"/>
      <c r="E238" s="339"/>
      <c r="F238" s="340"/>
      <c r="G238" s="339"/>
      <c r="H238" s="341"/>
    </row>
    <row r="239" spans="1:8" s="334" customFormat="1" ht="28.5" customHeight="1">
      <c r="A239" s="335"/>
      <c r="B239" s="336"/>
      <c r="C239" s="337"/>
      <c r="D239" s="338"/>
      <c r="E239" s="339"/>
      <c r="F239" s="340"/>
      <c r="G239" s="339"/>
      <c r="H239" s="341"/>
    </row>
    <row r="240" spans="1:8" s="334" customFormat="1" ht="28.5" customHeight="1">
      <c r="A240" s="335"/>
      <c r="B240" s="336"/>
      <c r="C240" s="337"/>
      <c r="D240" s="338"/>
      <c r="E240" s="339"/>
      <c r="F240" s="340"/>
      <c r="G240" s="339"/>
      <c r="H240" s="341"/>
    </row>
    <row r="241" spans="1:8" s="334" customFormat="1" ht="28.5" customHeight="1">
      <c r="A241" s="335"/>
      <c r="B241" s="336"/>
      <c r="C241" s="337"/>
      <c r="D241" s="338"/>
      <c r="E241" s="339"/>
      <c r="F241" s="340"/>
      <c r="G241" s="339"/>
      <c r="H241" s="341"/>
    </row>
    <row r="242" spans="1:8" s="334" customFormat="1" ht="28.5" customHeight="1">
      <c r="A242" s="335"/>
      <c r="B242" s="336"/>
      <c r="C242" s="337"/>
      <c r="D242" s="338"/>
      <c r="E242" s="339"/>
      <c r="F242" s="340"/>
      <c r="G242" s="339"/>
      <c r="H242" s="341"/>
    </row>
    <row r="243" spans="1:8" s="334" customFormat="1" ht="28.5" customHeight="1">
      <c r="A243" s="335"/>
      <c r="B243" s="336"/>
      <c r="C243" s="337"/>
      <c r="D243" s="338"/>
      <c r="E243" s="339"/>
      <c r="F243" s="340"/>
      <c r="G243" s="339"/>
      <c r="H243" s="341"/>
    </row>
    <row r="244" spans="1:8" s="334" customFormat="1" ht="28.5" customHeight="1">
      <c r="A244" s="335"/>
      <c r="B244" s="336"/>
      <c r="C244" s="337"/>
      <c r="D244" s="338"/>
      <c r="E244" s="339"/>
      <c r="F244" s="340"/>
      <c r="G244" s="339"/>
      <c r="H244" s="341"/>
    </row>
    <row r="245" spans="1:8" s="334" customFormat="1" ht="28.5" customHeight="1">
      <c r="A245" s="335"/>
      <c r="B245" s="336"/>
      <c r="C245" s="337"/>
      <c r="D245" s="338"/>
      <c r="E245" s="339"/>
      <c r="F245" s="340"/>
      <c r="G245" s="339"/>
      <c r="H245" s="341"/>
    </row>
    <row r="246" spans="1:8" s="334" customFormat="1" ht="28.5" customHeight="1">
      <c r="A246" s="335"/>
      <c r="B246" s="336"/>
      <c r="C246" s="337"/>
      <c r="D246" s="338"/>
      <c r="E246" s="339"/>
      <c r="F246" s="340"/>
      <c r="G246" s="339"/>
      <c r="H246" s="341"/>
    </row>
    <row r="247" spans="1:8" s="334" customFormat="1" ht="28.5" customHeight="1">
      <c r="A247" s="335"/>
      <c r="B247" s="336"/>
      <c r="C247" s="337"/>
      <c r="D247" s="338"/>
      <c r="E247" s="339"/>
      <c r="F247" s="340"/>
      <c r="G247" s="339"/>
      <c r="H247" s="341"/>
    </row>
    <row r="248" spans="1:8" s="334" customFormat="1" ht="28.5" customHeight="1">
      <c r="A248" s="335"/>
      <c r="B248" s="336"/>
      <c r="C248" s="337"/>
      <c r="D248" s="338"/>
      <c r="E248" s="339"/>
      <c r="F248" s="340"/>
      <c r="G248" s="339"/>
      <c r="H248" s="341"/>
    </row>
    <row r="249" spans="1:8" s="334" customFormat="1" ht="28.5" customHeight="1">
      <c r="A249" s="335"/>
      <c r="B249" s="336"/>
      <c r="C249" s="337"/>
      <c r="D249" s="338"/>
      <c r="E249" s="339"/>
      <c r="F249" s="340"/>
      <c r="G249" s="339"/>
      <c r="H249" s="341"/>
    </row>
    <row r="250" spans="1:8" s="334" customFormat="1" ht="28.5" customHeight="1">
      <c r="A250" s="335"/>
      <c r="B250" s="336"/>
      <c r="C250" s="337"/>
      <c r="D250" s="338"/>
      <c r="E250" s="339"/>
      <c r="F250" s="340"/>
      <c r="G250" s="339"/>
      <c r="H250" s="341"/>
    </row>
    <row r="251" spans="1:8" s="334" customFormat="1" ht="28.5" customHeight="1">
      <c r="A251" s="335"/>
      <c r="B251" s="336"/>
      <c r="C251" s="337"/>
      <c r="D251" s="338"/>
      <c r="E251" s="339"/>
      <c r="F251" s="340"/>
      <c r="G251" s="339"/>
      <c r="H251" s="341"/>
    </row>
    <row r="252" spans="1:8" s="334" customFormat="1" ht="28.5" customHeight="1">
      <c r="A252" s="335"/>
      <c r="B252" s="336"/>
      <c r="C252" s="337"/>
      <c r="D252" s="338"/>
      <c r="E252" s="339"/>
      <c r="F252" s="340"/>
      <c r="G252" s="339"/>
      <c r="H252" s="341"/>
    </row>
    <row r="253" spans="1:8" s="334" customFormat="1" ht="28.5" customHeight="1">
      <c r="A253" s="335"/>
      <c r="B253" s="336"/>
      <c r="C253" s="337"/>
      <c r="D253" s="338"/>
      <c r="E253" s="339"/>
      <c r="F253" s="340"/>
      <c r="G253" s="339"/>
      <c r="H253" s="341"/>
    </row>
    <row r="254" spans="1:8" s="334" customFormat="1" ht="28.5" customHeight="1">
      <c r="A254" s="335"/>
      <c r="B254" s="336"/>
      <c r="C254" s="337"/>
      <c r="D254" s="338"/>
      <c r="E254" s="339"/>
      <c r="F254" s="340"/>
      <c r="G254" s="339"/>
      <c r="H254" s="341"/>
    </row>
    <row r="255" spans="1:8" s="334" customFormat="1" ht="28.5" customHeight="1">
      <c r="A255" s="335"/>
      <c r="B255" s="336"/>
      <c r="C255" s="337"/>
      <c r="D255" s="338"/>
      <c r="E255" s="339"/>
      <c r="F255" s="340"/>
      <c r="G255" s="339"/>
      <c r="H255" s="341"/>
    </row>
    <row r="256" spans="1:8" s="334" customFormat="1" ht="28.5" customHeight="1">
      <c r="A256" s="335"/>
      <c r="B256" s="336"/>
      <c r="C256" s="337"/>
      <c r="D256" s="338"/>
      <c r="E256" s="339"/>
      <c r="F256" s="340"/>
      <c r="G256" s="339"/>
      <c r="H256" s="341"/>
    </row>
    <row r="257" spans="1:8" s="334" customFormat="1" ht="28.5" customHeight="1">
      <c r="A257" s="335"/>
      <c r="B257" s="336"/>
      <c r="C257" s="337"/>
      <c r="D257" s="338"/>
      <c r="E257" s="339"/>
      <c r="F257" s="340"/>
      <c r="G257" s="339"/>
      <c r="H257" s="341"/>
    </row>
    <row r="258" spans="1:8" s="334" customFormat="1" ht="28.5" customHeight="1">
      <c r="A258" s="335"/>
      <c r="B258" s="336"/>
      <c r="C258" s="337"/>
      <c r="D258" s="338"/>
      <c r="E258" s="339"/>
      <c r="F258" s="340"/>
      <c r="G258" s="339"/>
      <c r="H258" s="341"/>
    </row>
    <row r="259" spans="1:8" s="334" customFormat="1" ht="28.5" customHeight="1">
      <c r="A259" s="335"/>
      <c r="B259" s="336"/>
      <c r="C259" s="337"/>
      <c r="D259" s="338"/>
      <c r="E259" s="339"/>
      <c r="F259" s="340"/>
      <c r="G259" s="339"/>
      <c r="H259" s="341"/>
    </row>
    <row r="260" spans="1:8" s="334" customFormat="1" ht="28.5" customHeight="1">
      <c r="A260" s="335"/>
      <c r="B260" s="336"/>
      <c r="C260" s="337"/>
      <c r="D260" s="338"/>
      <c r="E260" s="339"/>
      <c r="F260" s="340"/>
      <c r="G260" s="339"/>
      <c r="H260" s="341"/>
    </row>
    <row r="261" spans="1:8" s="334" customFormat="1" ht="28.5" customHeight="1">
      <c r="A261" s="335"/>
      <c r="B261" s="336"/>
      <c r="C261" s="337"/>
      <c r="D261" s="338"/>
      <c r="E261" s="339"/>
      <c r="F261" s="340"/>
      <c r="G261" s="339"/>
      <c r="H261" s="341"/>
    </row>
    <row r="262" spans="1:8" s="334" customFormat="1" ht="28.5" customHeight="1">
      <c r="A262" s="335"/>
      <c r="B262" s="336"/>
      <c r="C262" s="337"/>
      <c r="D262" s="338"/>
      <c r="E262" s="339"/>
      <c r="F262" s="340"/>
      <c r="G262" s="339"/>
      <c r="H262" s="341"/>
    </row>
    <row r="263" spans="1:8" s="334" customFormat="1" ht="28.5" customHeight="1">
      <c r="A263" s="335"/>
      <c r="B263" s="336"/>
      <c r="C263" s="337"/>
      <c r="D263" s="338"/>
      <c r="E263" s="339"/>
      <c r="F263" s="340"/>
      <c r="G263" s="339"/>
      <c r="H263" s="341"/>
    </row>
    <row r="264" spans="1:8" s="334" customFormat="1" ht="28.5" customHeight="1">
      <c r="A264" s="335"/>
      <c r="B264" s="336"/>
      <c r="C264" s="337"/>
      <c r="D264" s="338"/>
      <c r="E264" s="339"/>
      <c r="F264" s="340"/>
      <c r="G264" s="339"/>
      <c r="H264" s="341"/>
    </row>
    <row r="265" spans="1:8" s="334" customFormat="1" ht="28.5" customHeight="1">
      <c r="A265" s="335"/>
      <c r="B265" s="336"/>
      <c r="C265" s="337"/>
      <c r="D265" s="338"/>
      <c r="E265" s="339"/>
      <c r="F265" s="340"/>
      <c r="G265" s="339"/>
      <c r="H265" s="341"/>
    </row>
    <row r="266" spans="1:8" s="334" customFormat="1" ht="28.5" customHeight="1">
      <c r="A266" s="335"/>
      <c r="B266" s="336"/>
      <c r="C266" s="337"/>
      <c r="D266" s="338"/>
      <c r="E266" s="339"/>
      <c r="F266" s="340"/>
      <c r="G266" s="339"/>
      <c r="H266" s="341"/>
    </row>
    <row r="267" spans="1:8" s="334" customFormat="1" ht="28.5" customHeight="1">
      <c r="A267" s="335"/>
      <c r="B267" s="336"/>
      <c r="C267" s="337"/>
      <c r="D267" s="338"/>
      <c r="E267" s="339"/>
      <c r="F267" s="340"/>
      <c r="G267" s="339"/>
      <c r="H267" s="341"/>
    </row>
    <row r="268" spans="1:8" s="334" customFormat="1" ht="28.5" customHeight="1">
      <c r="A268" s="335"/>
      <c r="B268" s="336"/>
      <c r="C268" s="337"/>
      <c r="D268" s="338"/>
      <c r="E268" s="339"/>
      <c r="F268" s="340"/>
      <c r="G268" s="339"/>
      <c r="H268" s="341"/>
    </row>
    <row r="269" spans="1:8" s="334" customFormat="1" ht="28.5" customHeight="1">
      <c r="A269" s="335"/>
      <c r="B269" s="336"/>
      <c r="C269" s="337"/>
      <c r="D269" s="338"/>
      <c r="E269" s="339"/>
      <c r="F269" s="340"/>
      <c r="G269" s="339"/>
      <c r="H269" s="341"/>
    </row>
    <row r="270" spans="1:8" s="334" customFormat="1" ht="28.5" customHeight="1">
      <c r="A270" s="335"/>
      <c r="B270" s="336"/>
      <c r="C270" s="337"/>
      <c r="D270" s="338"/>
      <c r="E270" s="339"/>
      <c r="F270" s="340"/>
      <c r="G270" s="339"/>
      <c r="H270" s="341"/>
    </row>
    <row r="271" spans="1:8" s="334" customFormat="1" ht="28.5" customHeight="1">
      <c r="A271" s="335"/>
      <c r="B271" s="336"/>
      <c r="C271" s="337"/>
      <c r="D271" s="338"/>
      <c r="E271" s="339"/>
      <c r="F271" s="340"/>
      <c r="G271" s="339"/>
      <c r="H271" s="341"/>
    </row>
    <row r="272" spans="1:8" s="334" customFormat="1" ht="28.5" customHeight="1">
      <c r="A272" s="335"/>
      <c r="B272" s="336"/>
      <c r="C272" s="337"/>
      <c r="D272" s="338"/>
      <c r="E272" s="339"/>
      <c r="F272" s="340"/>
      <c r="G272" s="339"/>
      <c r="H272" s="341"/>
    </row>
    <row r="273" spans="1:8" s="334" customFormat="1" ht="28.5" customHeight="1">
      <c r="A273" s="335"/>
      <c r="B273" s="336"/>
      <c r="C273" s="337"/>
      <c r="D273" s="338"/>
      <c r="E273" s="339"/>
      <c r="F273" s="340"/>
      <c r="G273" s="339"/>
      <c r="H273" s="341"/>
    </row>
    <row r="274" spans="1:8" s="334" customFormat="1" ht="28.5" customHeight="1">
      <c r="A274" s="335"/>
      <c r="B274" s="336"/>
      <c r="C274" s="337"/>
      <c r="D274" s="338"/>
      <c r="E274" s="339"/>
      <c r="F274" s="340"/>
      <c r="G274" s="339"/>
      <c r="H274" s="341"/>
    </row>
    <row r="275" spans="1:8" s="334" customFormat="1" ht="28.5" customHeight="1">
      <c r="A275" s="335"/>
      <c r="B275" s="336"/>
      <c r="C275" s="337"/>
      <c r="D275" s="338"/>
      <c r="E275" s="339"/>
      <c r="F275" s="340"/>
      <c r="G275" s="339"/>
      <c r="H275" s="341"/>
    </row>
    <row r="276" spans="1:8" s="334" customFormat="1" ht="28.5" customHeight="1">
      <c r="A276" s="335"/>
      <c r="B276" s="336"/>
      <c r="C276" s="337"/>
      <c r="D276" s="338"/>
      <c r="E276" s="339"/>
      <c r="F276" s="340"/>
      <c r="G276" s="339"/>
      <c r="H276" s="341"/>
    </row>
    <row r="277" spans="1:8" s="334" customFormat="1" ht="28.5" customHeight="1">
      <c r="A277" s="335"/>
      <c r="B277" s="336"/>
      <c r="C277" s="337"/>
      <c r="D277" s="338"/>
      <c r="E277" s="339"/>
      <c r="F277" s="340"/>
      <c r="G277" s="339"/>
      <c r="H277" s="341"/>
    </row>
    <row r="278" spans="1:8" s="334" customFormat="1" ht="28.5" customHeight="1">
      <c r="A278" s="335"/>
      <c r="B278" s="336"/>
      <c r="C278" s="337"/>
      <c r="D278" s="338"/>
      <c r="E278" s="339"/>
      <c r="F278" s="340"/>
      <c r="G278" s="339"/>
      <c r="H278" s="341"/>
    </row>
    <row r="279" spans="1:8" s="334" customFormat="1" ht="28.5" customHeight="1">
      <c r="A279" s="335"/>
      <c r="B279" s="336"/>
      <c r="C279" s="337"/>
      <c r="D279" s="338"/>
      <c r="E279" s="339"/>
      <c r="F279" s="340"/>
      <c r="G279" s="339"/>
      <c r="H279" s="341"/>
    </row>
    <row r="280" spans="1:8" s="334" customFormat="1" ht="28.5" customHeight="1">
      <c r="A280" s="335"/>
      <c r="B280" s="336"/>
      <c r="C280" s="337"/>
      <c r="D280" s="338"/>
      <c r="E280" s="339"/>
      <c r="F280" s="340"/>
      <c r="G280" s="339"/>
      <c r="H280" s="341"/>
    </row>
    <row r="281" spans="1:8" s="334" customFormat="1" ht="28.5" customHeight="1">
      <c r="A281" s="335"/>
      <c r="B281" s="336"/>
      <c r="C281" s="337"/>
      <c r="D281" s="338"/>
      <c r="E281" s="339"/>
      <c r="F281" s="340"/>
      <c r="G281" s="339"/>
      <c r="H281" s="341"/>
    </row>
    <row r="282" spans="1:8" s="334" customFormat="1" ht="28.5" customHeight="1">
      <c r="A282" s="335"/>
      <c r="B282" s="336"/>
      <c r="C282" s="337"/>
      <c r="D282" s="338"/>
      <c r="E282" s="339"/>
      <c r="F282" s="340"/>
      <c r="G282" s="339"/>
      <c r="H282" s="341"/>
    </row>
    <row r="283" spans="1:8" s="334" customFormat="1" ht="28.5" customHeight="1">
      <c r="A283" s="335"/>
      <c r="B283" s="336"/>
      <c r="C283" s="337"/>
      <c r="D283" s="338"/>
      <c r="E283" s="339"/>
      <c r="F283" s="340"/>
      <c r="G283" s="339"/>
      <c r="H283" s="341"/>
    </row>
    <row r="284" spans="1:8" s="334" customFormat="1" ht="28.5" customHeight="1">
      <c r="A284" s="335"/>
      <c r="B284" s="336"/>
      <c r="C284" s="337"/>
      <c r="D284" s="338"/>
      <c r="E284" s="339"/>
      <c r="F284" s="340"/>
      <c r="G284" s="339"/>
      <c r="H284" s="341"/>
    </row>
    <row r="285" spans="1:8" s="334" customFormat="1" ht="28.5" customHeight="1">
      <c r="A285" s="335"/>
      <c r="B285" s="336"/>
      <c r="C285" s="337"/>
      <c r="D285" s="338"/>
      <c r="E285" s="339"/>
      <c r="F285" s="340"/>
      <c r="G285" s="339"/>
      <c r="H285" s="341"/>
    </row>
    <row r="286" spans="1:8" s="334" customFormat="1" ht="28.5" customHeight="1">
      <c r="A286" s="335"/>
      <c r="B286" s="336"/>
      <c r="C286" s="337"/>
      <c r="D286" s="338"/>
      <c r="E286" s="339"/>
      <c r="F286" s="340"/>
      <c r="G286" s="339"/>
      <c r="H286" s="341"/>
    </row>
    <row r="287" spans="1:8" s="334" customFormat="1" ht="28.5" customHeight="1">
      <c r="A287" s="335"/>
      <c r="B287" s="336"/>
      <c r="C287" s="337"/>
      <c r="D287" s="338"/>
      <c r="E287" s="339"/>
      <c r="F287" s="340"/>
      <c r="G287" s="339"/>
      <c r="H287" s="341"/>
    </row>
    <row r="288" spans="1:8" s="334" customFormat="1" ht="28.5" customHeight="1">
      <c r="A288" s="335"/>
      <c r="B288" s="336"/>
      <c r="C288" s="337"/>
      <c r="D288" s="338"/>
      <c r="E288" s="339"/>
      <c r="F288" s="340"/>
      <c r="G288" s="339"/>
      <c r="H288" s="341"/>
    </row>
    <row r="289" spans="1:8" s="334" customFormat="1" ht="28.5" customHeight="1">
      <c r="A289" s="335"/>
      <c r="B289" s="336"/>
      <c r="C289" s="337"/>
      <c r="D289" s="338"/>
      <c r="E289" s="339"/>
      <c r="F289" s="340"/>
      <c r="G289" s="339"/>
      <c r="H289" s="341"/>
    </row>
    <row r="290" spans="1:8" s="334" customFormat="1" ht="28.5" customHeight="1">
      <c r="A290" s="335"/>
      <c r="B290" s="336"/>
      <c r="C290" s="337"/>
      <c r="D290" s="338"/>
      <c r="E290" s="339"/>
      <c r="F290" s="340"/>
      <c r="G290" s="339"/>
      <c r="H290" s="341"/>
    </row>
    <row r="291" spans="1:8" s="334" customFormat="1" ht="28.5" customHeight="1">
      <c r="A291" s="335"/>
      <c r="B291" s="336"/>
      <c r="C291" s="337"/>
      <c r="D291" s="338"/>
      <c r="E291" s="339"/>
      <c r="F291" s="340"/>
      <c r="G291" s="339"/>
      <c r="H291" s="341"/>
    </row>
    <row r="292" spans="1:8" s="334" customFormat="1" ht="28.5" customHeight="1">
      <c r="A292" s="335"/>
      <c r="B292" s="336"/>
      <c r="C292" s="337"/>
      <c r="D292" s="338"/>
      <c r="E292" s="339"/>
      <c r="F292" s="340"/>
      <c r="G292" s="339"/>
      <c r="H292" s="341"/>
    </row>
    <row r="293" spans="1:8" s="334" customFormat="1" ht="28.5" customHeight="1">
      <c r="A293" s="335"/>
      <c r="B293" s="336"/>
      <c r="C293" s="337"/>
      <c r="D293" s="338"/>
      <c r="E293" s="339"/>
      <c r="F293" s="340"/>
      <c r="G293" s="339"/>
      <c r="H293" s="341"/>
    </row>
    <row r="294" spans="1:8" s="334" customFormat="1" ht="28.5" customHeight="1">
      <c r="A294" s="335"/>
      <c r="B294" s="336"/>
      <c r="C294" s="337"/>
      <c r="D294" s="338"/>
      <c r="E294" s="339"/>
      <c r="F294" s="340"/>
      <c r="G294" s="339"/>
      <c r="H294" s="341"/>
    </row>
    <row r="295" spans="1:8" s="334" customFormat="1" ht="28.5" customHeight="1">
      <c r="A295" s="335"/>
      <c r="B295" s="336"/>
      <c r="C295" s="337"/>
      <c r="D295" s="338"/>
      <c r="E295" s="339"/>
      <c r="F295" s="340"/>
      <c r="G295" s="339"/>
      <c r="H295" s="341"/>
    </row>
    <row r="296" spans="1:8" s="334" customFormat="1" ht="28.5" customHeight="1">
      <c r="A296" s="335"/>
      <c r="B296" s="336"/>
      <c r="C296" s="337"/>
      <c r="D296" s="338"/>
      <c r="E296" s="339"/>
      <c r="F296" s="340"/>
      <c r="G296" s="339"/>
      <c r="H296" s="341"/>
    </row>
    <row r="297" spans="1:8" s="334" customFormat="1" ht="28.5" customHeight="1">
      <c r="A297" s="335"/>
      <c r="B297" s="336"/>
      <c r="C297" s="337"/>
      <c r="D297" s="338"/>
      <c r="E297" s="339"/>
      <c r="F297" s="340"/>
      <c r="G297" s="339"/>
      <c r="H297" s="341"/>
    </row>
    <row r="298" spans="1:8" s="334" customFormat="1" ht="28.5" customHeight="1">
      <c r="A298" s="335"/>
      <c r="B298" s="336"/>
      <c r="C298" s="337"/>
      <c r="D298" s="338"/>
      <c r="E298" s="339"/>
      <c r="F298" s="340"/>
      <c r="G298" s="339"/>
      <c r="H298" s="341"/>
    </row>
    <row r="299" spans="1:8" s="334" customFormat="1" ht="28.5" customHeight="1">
      <c r="A299" s="335"/>
      <c r="B299" s="336"/>
      <c r="C299" s="337"/>
      <c r="D299" s="338"/>
      <c r="E299" s="339"/>
      <c r="F299" s="340"/>
      <c r="G299" s="339"/>
      <c r="H299" s="341"/>
    </row>
    <row r="300" spans="1:8" s="334" customFormat="1" ht="28.5" customHeight="1">
      <c r="A300" s="335"/>
      <c r="B300" s="336"/>
      <c r="C300" s="337"/>
      <c r="D300" s="338"/>
      <c r="E300" s="339"/>
      <c r="F300" s="340"/>
      <c r="G300" s="339"/>
      <c r="H300" s="341"/>
    </row>
    <row r="301" spans="1:8" s="334" customFormat="1" ht="28.5" customHeight="1">
      <c r="A301" s="335"/>
      <c r="B301" s="336"/>
      <c r="C301" s="337"/>
      <c r="D301" s="338"/>
      <c r="E301" s="339"/>
      <c r="F301" s="340"/>
      <c r="G301" s="339"/>
      <c r="H301" s="341"/>
    </row>
    <row r="302" spans="1:8" s="334" customFormat="1" ht="28.5" customHeight="1">
      <c r="A302" s="335"/>
      <c r="B302" s="336"/>
      <c r="C302" s="337"/>
      <c r="D302" s="338"/>
      <c r="E302" s="339"/>
      <c r="F302" s="340"/>
      <c r="G302" s="339"/>
      <c r="H302" s="341"/>
    </row>
    <row r="303" spans="1:8" s="334" customFormat="1" ht="28.5" customHeight="1">
      <c r="A303" s="335"/>
      <c r="B303" s="336"/>
      <c r="C303" s="337"/>
      <c r="D303" s="338"/>
      <c r="E303" s="339"/>
      <c r="F303" s="340"/>
      <c r="G303" s="339"/>
      <c r="H303" s="341"/>
    </row>
    <row r="304" spans="1:8" s="334" customFormat="1" ht="28.5" customHeight="1">
      <c r="A304" s="335"/>
      <c r="B304" s="336"/>
      <c r="C304" s="337"/>
      <c r="D304" s="338"/>
      <c r="E304" s="339"/>
      <c r="F304" s="340"/>
      <c r="G304" s="339"/>
      <c r="H304" s="341"/>
    </row>
    <row r="305" spans="1:8" s="334" customFormat="1" ht="28.5" customHeight="1">
      <c r="A305" s="335"/>
      <c r="B305" s="336"/>
      <c r="C305" s="337"/>
      <c r="D305" s="338"/>
      <c r="E305" s="339"/>
      <c r="F305" s="340"/>
      <c r="G305" s="339"/>
      <c r="H305" s="341"/>
    </row>
    <row r="306" spans="1:8" s="334" customFormat="1" ht="28.5" customHeight="1">
      <c r="A306" s="335"/>
      <c r="B306" s="336"/>
      <c r="C306" s="337"/>
      <c r="D306" s="338"/>
      <c r="E306" s="339"/>
      <c r="F306" s="340"/>
      <c r="G306" s="339"/>
      <c r="H306" s="341"/>
    </row>
    <row r="307" spans="1:8" s="334" customFormat="1" ht="28.5" customHeight="1">
      <c r="A307" s="335"/>
      <c r="B307" s="336"/>
      <c r="C307" s="337"/>
      <c r="D307" s="338"/>
      <c r="E307" s="339"/>
      <c r="F307" s="340"/>
      <c r="G307" s="339"/>
      <c r="H307" s="341"/>
    </row>
    <row r="308" spans="1:8" s="334" customFormat="1" ht="28.5" customHeight="1">
      <c r="A308" s="335"/>
      <c r="B308" s="336"/>
      <c r="C308" s="337"/>
      <c r="D308" s="338"/>
      <c r="E308" s="339"/>
      <c r="F308" s="340"/>
      <c r="G308" s="339"/>
      <c r="H308" s="341"/>
    </row>
    <row r="309" spans="1:8" s="334" customFormat="1" ht="28.5" customHeight="1">
      <c r="A309" s="335"/>
      <c r="B309" s="336"/>
      <c r="C309" s="337"/>
      <c r="D309" s="338"/>
      <c r="E309" s="339"/>
      <c r="F309" s="340"/>
      <c r="G309" s="339"/>
      <c r="H309" s="341"/>
    </row>
    <row r="310" spans="1:8" s="334" customFormat="1" ht="28.5" customHeight="1">
      <c r="A310" s="335"/>
      <c r="B310" s="336"/>
      <c r="C310" s="337"/>
      <c r="D310" s="338"/>
      <c r="E310" s="339"/>
      <c r="F310" s="340"/>
      <c r="G310" s="339"/>
      <c r="H310" s="341"/>
    </row>
    <row r="311" spans="1:8" s="334" customFormat="1" ht="28.5" customHeight="1">
      <c r="A311" s="335"/>
      <c r="B311" s="336"/>
      <c r="C311" s="337"/>
      <c r="D311" s="338"/>
      <c r="E311" s="339"/>
      <c r="F311" s="340"/>
      <c r="G311" s="339"/>
      <c r="H311" s="341"/>
    </row>
    <row r="312" spans="1:8" s="334" customFormat="1" ht="28.5" customHeight="1">
      <c r="A312" s="335"/>
      <c r="B312" s="336"/>
      <c r="C312" s="337"/>
      <c r="D312" s="338"/>
      <c r="E312" s="339"/>
      <c r="F312" s="340"/>
      <c r="G312" s="339"/>
      <c r="H312" s="341"/>
    </row>
    <row r="313" spans="1:8" s="334" customFormat="1" ht="28.5" customHeight="1">
      <c r="A313" s="335"/>
      <c r="B313" s="336"/>
      <c r="C313" s="337"/>
      <c r="D313" s="338"/>
      <c r="E313" s="339"/>
      <c r="F313" s="340"/>
      <c r="G313" s="339"/>
      <c r="H313" s="341"/>
    </row>
    <row r="314" spans="1:8" s="334" customFormat="1" ht="28.5" customHeight="1">
      <c r="A314" s="335"/>
      <c r="B314" s="336"/>
      <c r="C314" s="337"/>
      <c r="D314" s="338"/>
      <c r="E314" s="339"/>
      <c r="F314" s="340"/>
      <c r="G314" s="339"/>
      <c r="H314" s="341"/>
    </row>
    <row r="315" spans="1:8" s="334" customFormat="1" ht="28.5" customHeight="1">
      <c r="A315" s="335"/>
      <c r="B315" s="336"/>
      <c r="C315" s="337"/>
      <c r="D315" s="338"/>
      <c r="E315" s="339"/>
      <c r="F315" s="340"/>
      <c r="G315" s="339"/>
      <c r="H315" s="341"/>
    </row>
    <row r="316" spans="1:8" s="334" customFormat="1" ht="28.5" customHeight="1">
      <c r="A316" s="335"/>
      <c r="B316" s="336"/>
      <c r="C316" s="337"/>
      <c r="D316" s="338"/>
      <c r="E316" s="339"/>
      <c r="F316" s="340"/>
      <c r="G316" s="339"/>
      <c r="H316" s="341"/>
    </row>
    <row r="317" spans="1:8" s="334" customFormat="1" ht="28.5" customHeight="1">
      <c r="A317" s="335"/>
      <c r="B317" s="336"/>
      <c r="C317" s="337"/>
      <c r="D317" s="338"/>
      <c r="E317" s="339"/>
      <c r="F317" s="340"/>
      <c r="G317" s="339"/>
      <c r="H317" s="341"/>
    </row>
    <row r="318" spans="1:8" s="334" customFormat="1" ht="28.5" customHeight="1">
      <c r="A318" s="335"/>
      <c r="B318" s="336"/>
      <c r="C318" s="337"/>
      <c r="D318" s="338"/>
      <c r="E318" s="339"/>
      <c r="F318" s="340"/>
      <c r="G318" s="339"/>
      <c r="H318" s="341"/>
    </row>
    <row r="319" spans="1:8" s="334" customFormat="1" ht="28.5" customHeight="1">
      <c r="A319" s="335"/>
      <c r="B319" s="336"/>
      <c r="C319" s="337"/>
      <c r="D319" s="338"/>
      <c r="E319" s="339"/>
      <c r="F319" s="340"/>
      <c r="G319" s="339"/>
      <c r="H319" s="341"/>
    </row>
    <row r="320" spans="1:8" s="334" customFormat="1" ht="28.5" customHeight="1">
      <c r="A320" s="335"/>
      <c r="B320" s="336"/>
      <c r="C320" s="337"/>
      <c r="D320" s="338"/>
      <c r="E320" s="339"/>
      <c r="F320" s="340"/>
      <c r="G320" s="339"/>
      <c r="H320" s="341"/>
    </row>
    <row r="321" spans="1:8" s="334" customFormat="1" ht="28.5" customHeight="1">
      <c r="A321" s="335"/>
      <c r="B321" s="336"/>
      <c r="C321" s="337"/>
      <c r="D321" s="338"/>
      <c r="E321" s="339"/>
      <c r="F321" s="340"/>
      <c r="G321" s="339"/>
      <c r="H321" s="341"/>
    </row>
    <row r="322" spans="1:8" s="334" customFormat="1" ht="28.5" customHeight="1">
      <c r="A322" s="335"/>
      <c r="B322" s="336"/>
      <c r="C322" s="337"/>
      <c r="D322" s="338"/>
      <c r="E322" s="339"/>
      <c r="F322" s="340"/>
      <c r="G322" s="339"/>
      <c r="H322" s="341"/>
    </row>
    <row r="323" spans="1:8" s="334" customFormat="1" ht="28.5" customHeight="1">
      <c r="A323" s="335"/>
      <c r="B323" s="336"/>
      <c r="C323" s="337"/>
      <c r="D323" s="338"/>
      <c r="E323" s="339"/>
      <c r="F323" s="340"/>
      <c r="G323" s="339"/>
      <c r="H323" s="341"/>
    </row>
    <row r="324" spans="1:8" s="334" customFormat="1" ht="28.5" customHeight="1">
      <c r="A324" s="335"/>
      <c r="B324" s="336"/>
      <c r="C324" s="337"/>
      <c r="D324" s="338"/>
      <c r="E324" s="339"/>
      <c r="F324" s="340"/>
      <c r="G324" s="339"/>
      <c r="H324" s="341"/>
    </row>
    <row r="325" spans="1:8" s="334" customFormat="1" ht="28.5" customHeight="1">
      <c r="A325" s="335"/>
      <c r="B325" s="336"/>
      <c r="C325" s="337"/>
      <c r="D325" s="338"/>
      <c r="E325" s="339"/>
      <c r="F325" s="340"/>
      <c r="G325" s="339"/>
      <c r="H325" s="341"/>
    </row>
    <row r="326" spans="1:8" s="334" customFormat="1" ht="28.5" customHeight="1">
      <c r="A326" s="335"/>
      <c r="B326" s="336"/>
      <c r="C326" s="337"/>
      <c r="D326" s="338"/>
      <c r="E326" s="339"/>
      <c r="F326" s="340"/>
      <c r="G326" s="339"/>
      <c r="H326" s="341"/>
    </row>
    <row r="327" spans="1:8" s="334" customFormat="1" ht="28.5" customHeight="1">
      <c r="A327" s="335"/>
      <c r="B327" s="336"/>
      <c r="C327" s="337"/>
      <c r="D327" s="338"/>
      <c r="E327" s="339"/>
      <c r="F327" s="340"/>
      <c r="G327" s="339"/>
      <c r="H327" s="341"/>
    </row>
    <row r="328" spans="1:8" s="334" customFormat="1" ht="28.5" customHeight="1">
      <c r="A328" s="335"/>
      <c r="B328" s="336"/>
      <c r="C328" s="337"/>
      <c r="D328" s="338"/>
      <c r="E328" s="339"/>
      <c r="F328" s="340"/>
      <c r="G328" s="339"/>
      <c r="H328" s="341"/>
    </row>
    <row r="329" spans="1:8" s="334" customFormat="1" ht="28.5" customHeight="1">
      <c r="A329" s="335"/>
      <c r="B329" s="336"/>
      <c r="C329" s="337"/>
      <c r="D329" s="338"/>
      <c r="E329" s="339"/>
      <c r="F329" s="340"/>
      <c r="G329" s="339"/>
      <c r="H329" s="341"/>
    </row>
    <row r="330" spans="1:8" s="334" customFormat="1" ht="28.5" customHeight="1">
      <c r="A330" s="335"/>
      <c r="B330" s="336"/>
      <c r="C330" s="337"/>
      <c r="D330" s="338"/>
      <c r="E330" s="339"/>
      <c r="F330" s="340"/>
      <c r="G330" s="339"/>
      <c r="H330" s="341"/>
    </row>
    <row r="331" spans="1:8" s="334" customFormat="1" ht="28.5" customHeight="1">
      <c r="A331" s="335"/>
      <c r="B331" s="336"/>
      <c r="C331" s="337"/>
      <c r="D331" s="338"/>
      <c r="E331" s="339"/>
      <c r="F331" s="340"/>
      <c r="G331" s="339"/>
      <c r="H331" s="341"/>
    </row>
    <row r="332" spans="1:8" s="334" customFormat="1" ht="28.5" customHeight="1">
      <c r="A332" s="335"/>
      <c r="B332" s="336"/>
      <c r="C332" s="337"/>
      <c r="D332" s="338"/>
      <c r="E332" s="339"/>
      <c r="F332" s="340"/>
      <c r="G332" s="339"/>
      <c r="H332" s="341"/>
    </row>
    <row r="333" spans="1:8" s="334" customFormat="1" ht="28.5" customHeight="1">
      <c r="A333" s="335"/>
      <c r="B333" s="336"/>
      <c r="C333" s="337"/>
      <c r="D333" s="338"/>
      <c r="E333" s="339"/>
      <c r="F333" s="340"/>
      <c r="G333" s="339"/>
      <c r="H333" s="341"/>
    </row>
    <row r="334" spans="1:8" s="334" customFormat="1" ht="28.5" customHeight="1">
      <c r="A334" s="335"/>
      <c r="B334" s="336"/>
      <c r="C334" s="337"/>
      <c r="D334" s="338"/>
      <c r="E334" s="339"/>
      <c r="F334" s="340"/>
      <c r="G334" s="339"/>
      <c r="H334" s="341"/>
    </row>
    <row r="335" spans="1:8" s="334" customFormat="1" ht="28.5" customHeight="1">
      <c r="A335" s="335"/>
      <c r="B335" s="336"/>
      <c r="C335" s="337"/>
      <c r="D335" s="338"/>
      <c r="E335" s="339"/>
      <c r="F335" s="340"/>
      <c r="G335" s="339"/>
      <c r="H335" s="341"/>
    </row>
    <row r="336" spans="1:8" s="334" customFormat="1" ht="28.5" customHeight="1">
      <c r="A336" s="335"/>
      <c r="B336" s="336"/>
      <c r="C336" s="337"/>
      <c r="D336" s="338"/>
      <c r="E336" s="339"/>
      <c r="F336" s="340"/>
      <c r="G336" s="339"/>
      <c r="H336" s="341"/>
    </row>
    <row r="337" spans="1:8" s="334" customFormat="1" ht="28.5" customHeight="1">
      <c r="A337" s="335"/>
      <c r="B337" s="336"/>
      <c r="C337" s="337"/>
      <c r="D337" s="338"/>
      <c r="E337" s="339"/>
      <c r="F337" s="340"/>
      <c r="G337" s="339"/>
      <c r="H337" s="341"/>
    </row>
    <row r="338" spans="1:8" s="334" customFormat="1" ht="28.5" customHeight="1">
      <c r="A338" s="335"/>
      <c r="B338" s="336"/>
      <c r="C338" s="337"/>
      <c r="D338" s="338"/>
      <c r="E338" s="339"/>
      <c r="F338" s="340"/>
      <c r="G338" s="339"/>
      <c r="H338" s="341"/>
    </row>
    <row r="339" spans="1:8" s="334" customFormat="1" ht="28.5" customHeight="1">
      <c r="A339" s="335"/>
      <c r="B339" s="336"/>
      <c r="C339" s="337"/>
      <c r="D339" s="338"/>
      <c r="E339" s="339"/>
      <c r="F339" s="340"/>
      <c r="G339" s="339"/>
      <c r="H339" s="341"/>
    </row>
    <row r="340" spans="1:8" s="334" customFormat="1" ht="28.5" customHeight="1">
      <c r="A340" s="335"/>
      <c r="B340" s="336"/>
      <c r="C340" s="337"/>
      <c r="D340" s="338"/>
      <c r="E340" s="339"/>
      <c r="F340" s="340"/>
      <c r="G340" s="339"/>
      <c r="H340" s="341"/>
    </row>
    <row r="341" spans="1:8" s="334" customFormat="1" ht="28.5" customHeight="1">
      <c r="A341" s="335"/>
      <c r="B341" s="336"/>
      <c r="C341" s="337"/>
      <c r="D341" s="338"/>
      <c r="E341" s="339"/>
      <c r="F341" s="340"/>
      <c r="G341" s="339"/>
      <c r="H341" s="341"/>
    </row>
    <row r="342" spans="1:8" s="334" customFormat="1" ht="28.5" customHeight="1">
      <c r="A342" s="335"/>
      <c r="B342" s="336"/>
      <c r="C342" s="337"/>
      <c r="D342" s="338"/>
      <c r="E342" s="339"/>
      <c r="F342" s="340"/>
      <c r="G342" s="339"/>
      <c r="H342" s="341"/>
    </row>
    <row r="343" spans="1:8" s="334" customFormat="1" ht="28.5" customHeight="1">
      <c r="A343" s="335"/>
      <c r="B343" s="336"/>
      <c r="C343" s="337"/>
      <c r="D343" s="338"/>
      <c r="E343" s="339"/>
      <c r="F343" s="340"/>
      <c r="G343" s="339"/>
      <c r="H343" s="341"/>
    </row>
    <row r="344" spans="1:8" s="334" customFormat="1" ht="28.5" customHeight="1">
      <c r="A344" s="335"/>
      <c r="B344" s="336"/>
      <c r="C344" s="337"/>
      <c r="D344" s="338"/>
      <c r="E344" s="339"/>
      <c r="F344" s="340"/>
      <c r="G344" s="339"/>
      <c r="H344" s="341"/>
    </row>
    <row r="345" spans="1:8" s="334" customFormat="1" ht="28.5" customHeight="1">
      <c r="A345" s="335"/>
      <c r="B345" s="336"/>
      <c r="C345" s="337"/>
      <c r="D345" s="338"/>
      <c r="E345" s="339"/>
      <c r="F345" s="340"/>
      <c r="G345" s="339"/>
      <c r="H345" s="341"/>
    </row>
    <row r="346" spans="1:8" s="334" customFormat="1" ht="28.5" customHeight="1">
      <c r="A346" s="335"/>
      <c r="B346" s="336"/>
      <c r="C346" s="337"/>
      <c r="D346" s="338"/>
      <c r="E346" s="339"/>
      <c r="F346" s="340"/>
      <c r="G346" s="339"/>
      <c r="H346" s="341"/>
    </row>
    <row r="347" spans="1:8" s="334" customFormat="1" ht="28.5" customHeight="1">
      <c r="A347" s="335"/>
      <c r="B347" s="336"/>
      <c r="C347" s="337"/>
      <c r="D347" s="338"/>
      <c r="E347" s="339"/>
      <c r="F347" s="340"/>
      <c r="G347" s="339"/>
      <c r="H347" s="341"/>
    </row>
    <row r="348" spans="1:8" s="334" customFormat="1" ht="28.5" customHeight="1">
      <c r="A348" s="335"/>
      <c r="B348" s="336"/>
      <c r="C348" s="337"/>
      <c r="D348" s="338"/>
      <c r="E348" s="339"/>
      <c r="F348" s="340"/>
      <c r="G348" s="339"/>
      <c r="H348" s="341"/>
    </row>
    <row r="349" spans="1:8" s="334" customFormat="1" ht="28.5" customHeight="1">
      <c r="A349" s="335"/>
      <c r="B349" s="336"/>
      <c r="C349" s="337"/>
      <c r="D349" s="338"/>
      <c r="E349" s="339"/>
      <c r="F349" s="340"/>
      <c r="G349" s="339"/>
      <c r="H349" s="341"/>
    </row>
    <row r="350" spans="1:8" s="334" customFormat="1" ht="28.5" customHeight="1">
      <c r="A350" s="335"/>
      <c r="B350" s="336"/>
      <c r="C350" s="337"/>
      <c r="D350" s="338"/>
      <c r="E350" s="339"/>
      <c r="F350" s="340"/>
      <c r="G350" s="339"/>
      <c r="H350" s="341"/>
    </row>
    <row r="351" spans="1:8" s="334" customFormat="1" ht="28.5" customHeight="1">
      <c r="A351" s="335"/>
      <c r="B351" s="336"/>
      <c r="C351" s="337"/>
      <c r="D351" s="338"/>
      <c r="E351" s="339"/>
      <c r="F351" s="340"/>
      <c r="G351" s="339"/>
      <c r="H351" s="341"/>
    </row>
    <row r="352" spans="1:8" s="334" customFormat="1" ht="28.5" customHeight="1">
      <c r="A352" s="335"/>
      <c r="B352" s="336"/>
      <c r="C352" s="337"/>
      <c r="D352" s="338"/>
      <c r="E352" s="339"/>
      <c r="F352" s="340"/>
      <c r="G352" s="339"/>
      <c r="H352" s="341"/>
    </row>
    <row r="353" spans="1:8" s="334" customFormat="1" ht="28.5" customHeight="1">
      <c r="A353" s="335"/>
      <c r="B353" s="336"/>
      <c r="C353" s="337"/>
      <c r="D353" s="338"/>
      <c r="E353" s="339"/>
      <c r="F353" s="340"/>
      <c r="G353" s="339"/>
      <c r="H353" s="341"/>
    </row>
    <row r="354" spans="1:8" s="334" customFormat="1" ht="28.5" customHeight="1">
      <c r="A354" s="335"/>
      <c r="B354" s="336"/>
      <c r="C354" s="337"/>
      <c r="D354" s="338"/>
      <c r="E354" s="339"/>
      <c r="F354" s="340"/>
      <c r="G354" s="339"/>
      <c r="H354" s="341"/>
    </row>
    <row r="355" spans="1:8" s="334" customFormat="1" ht="28.5" customHeight="1">
      <c r="A355" s="335"/>
      <c r="B355" s="336"/>
      <c r="C355" s="337"/>
      <c r="D355" s="338"/>
      <c r="E355" s="339"/>
      <c r="F355" s="340"/>
      <c r="G355" s="339"/>
      <c r="H355" s="341"/>
    </row>
    <row r="356" spans="1:8" s="334" customFormat="1" ht="28.5" customHeight="1">
      <c r="A356" s="335"/>
      <c r="B356" s="336"/>
      <c r="C356" s="337"/>
      <c r="D356" s="338"/>
      <c r="E356" s="339"/>
      <c r="F356" s="340"/>
      <c r="G356" s="339"/>
      <c r="H356" s="341"/>
    </row>
    <row r="357" spans="1:8" s="334" customFormat="1" ht="28.5" customHeight="1">
      <c r="A357" s="335"/>
      <c r="B357" s="336"/>
      <c r="C357" s="337"/>
      <c r="D357" s="338"/>
      <c r="E357" s="339"/>
      <c r="F357" s="340"/>
      <c r="G357" s="339"/>
      <c r="H357" s="341"/>
    </row>
    <row r="358" spans="1:8" s="334" customFormat="1" ht="28.5" customHeight="1">
      <c r="A358" s="335"/>
      <c r="B358" s="336"/>
      <c r="C358" s="337"/>
      <c r="D358" s="338"/>
      <c r="E358" s="339"/>
      <c r="F358" s="340"/>
      <c r="G358" s="339"/>
      <c r="H358" s="341"/>
    </row>
    <row r="359" spans="1:8" s="334" customFormat="1" ht="28.5" customHeight="1">
      <c r="A359" s="335"/>
      <c r="B359" s="336"/>
      <c r="C359" s="337"/>
      <c r="D359" s="338"/>
      <c r="E359" s="339"/>
      <c r="F359" s="340"/>
      <c r="G359" s="339"/>
      <c r="H359" s="341"/>
    </row>
    <row r="360" spans="1:8" s="334" customFormat="1" ht="28.5" customHeight="1">
      <c r="A360" s="335"/>
      <c r="B360" s="336"/>
      <c r="C360" s="337"/>
      <c r="D360" s="338"/>
      <c r="E360" s="339"/>
      <c r="F360" s="340"/>
      <c r="G360" s="339"/>
      <c r="H360" s="341"/>
    </row>
    <row r="361" spans="1:8" s="334" customFormat="1" ht="28.5" customHeight="1">
      <c r="A361" s="335"/>
      <c r="B361" s="336"/>
      <c r="C361" s="337"/>
      <c r="D361" s="338"/>
      <c r="E361" s="339"/>
      <c r="F361" s="340"/>
      <c r="G361" s="339"/>
      <c r="H361" s="341"/>
    </row>
    <row r="362" spans="1:8" s="334" customFormat="1" ht="28.5" customHeight="1">
      <c r="A362" s="335"/>
      <c r="B362" s="336"/>
      <c r="C362" s="337"/>
      <c r="D362" s="338"/>
      <c r="E362" s="339"/>
      <c r="F362" s="340"/>
      <c r="G362" s="339"/>
      <c r="H362" s="341"/>
    </row>
    <row r="363" spans="1:8" s="334" customFormat="1" ht="28.5" customHeight="1">
      <c r="A363" s="335"/>
      <c r="B363" s="336"/>
      <c r="C363" s="337"/>
      <c r="D363" s="338"/>
      <c r="E363" s="339"/>
      <c r="F363" s="340"/>
      <c r="G363" s="339"/>
      <c r="H363" s="341"/>
    </row>
    <row r="364" spans="1:8" s="334" customFormat="1" ht="28.5" customHeight="1">
      <c r="A364" s="335"/>
      <c r="B364" s="336"/>
      <c r="C364" s="337"/>
      <c r="D364" s="338"/>
      <c r="E364" s="339"/>
      <c r="F364" s="340"/>
      <c r="G364" s="339"/>
      <c r="H364" s="341"/>
    </row>
    <row r="365" spans="1:8" s="334" customFormat="1" ht="28.5" customHeight="1">
      <c r="A365" s="335"/>
      <c r="B365" s="336"/>
      <c r="C365" s="337"/>
      <c r="D365" s="338"/>
      <c r="E365" s="339"/>
      <c r="F365" s="340"/>
      <c r="G365" s="339"/>
      <c r="H365" s="341"/>
    </row>
    <row r="366" spans="1:8" s="334" customFormat="1" ht="28.5" customHeight="1">
      <c r="A366" s="335"/>
      <c r="B366" s="336"/>
      <c r="C366" s="337"/>
      <c r="D366" s="338"/>
      <c r="E366" s="339"/>
      <c r="F366" s="340"/>
      <c r="G366" s="339"/>
      <c r="H366" s="341"/>
    </row>
    <row r="367" spans="1:8" s="334" customFormat="1" ht="28.5" customHeight="1">
      <c r="A367" s="335"/>
      <c r="B367" s="336"/>
      <c r="C367" s="337"/>
      <c r="D367" s="338"/>
      <c r="E367" s="339"/>
      <c r="F367" s="340"/>
      <c r="G367" s="339"/>
      <c r="H367" s="341"/>
    </row>
    <row r="368" spans="1:8" s="334" customFormat="1" ht="28.5" customHeight="1">
      <c r="A368" s="335"/>
      <c r="B368" s="336"/>
      <c r="C368" s="337"/>
      <c r="D368" s="338"/>
      <c r="E368" s="339"/>
      <c r="F368" s="340"/>
      <c r="G368" s="339"/>
      <c r="H368" s="341"/>
    </row>
    <row r="369" spans="1:8" s="334" customFormat="1" ht="28.5" customHeight="1">
      <c r="A369" s="335"/>
      <c r="B369" s="336"/>
      <c r="C369" s="337"/>
      <c r="D369" s="338"/>
      <c r="E369" s="339"/>
      <c r="F369" s="340"/>
      <c r="G369" s="339"/>
      <c r="H369" s="341"/>
    </row>
    <row r="370" spans="1:8" s="334" customFormat="1" ht="28.5" customHeight="1">
      <c r="A370" s="335"/>
      <c r="B370" s="336"/>
      <c r="C370" s="337"/>
      <c r="D370" s="338"/>
      <c r="E370" s="339"/>
      <c r="F370" s="340"/>
      <c r="G370" s="339"/>
      <c r="H370" s="341"/>
    </row>
    <row r="371" spans="1:8" s="334" customFormat="1" ht="28.5" customHeight="1">
      <c r="A371" s="335"/>
      <c r="B371" s="336"/>
      <c r="C371" s="337"/>
      <c r="D371" s="338"/>
      <c r="E371" s="339"/>
      <c r="F371" s="340"/>
      <c r="G371" s="339"/>
      <c r="H371" s="341"/>
    </row>
    <row r="372" spans="1:8" s="334" customFormat="1" ht="28.5" customHeight="1">
      <c r="A372" s="335"/>
      <c r="B372" s="336"/>
      <c r="C372" s="337"/>
      <c r="D372" s="338"/>
      <c r="E372" s="339"/>
      <c r="F372" s="340"/>
      <c r="G372" s="339"/>
      <c r="H372" s="341"/>
    </row>
    <row r="373" spans="1:8" s="334" customFormat="1" ht="28.5" customHeight="1">
      <c r="A373" s="335"/>
      <c r="B373" s="336"/>
      <c r="C373" s="337"/>
      <c r="D373" s="338"/>
      <c r="E373" s="339"/>
      <c r="F373" s="340"/>
      <c r="G373" s="339"/>
      <c r="H373" s="341"/>
    </row>
    <row r="374" spans="1:8" s="334" customFormat="1" ht="28.5" customHeight="1">
      <c r="A374" s="335"/>
      <c r="B374" s="336"/>
      <c r="C374" s="337"/>
      <c r="D374" s="338"/>
      <c r="E374" s="339"/>
      <c r="F374" s="340"/>
      <c r="G374" s="339"/>
      <c r="H374" s="341"/>
    </row>
    <row r="375" spans="1:8" s="334" customFormat="1" ht="28.5" customHeight="1">
      <c r="A375" s="335"/>
      <c r="B375" s="336"/>
      <c r="C375" s="337"/>
      <c r="D375" s="338"/>
      <c r="E375" s="339"/>
      <c r="F375" s="340"/>
      <c r="G375" s="339"/>
      <c r="H375" s="341"/>
    </row>
    <row r="376" spans="1:8" s="334" customFormat="1" ht="28.5" customHeight="1">
      <c r="A376" s="335"/>
      <c r="B376" s="336"/>
      <c r="C376" s="337"/>
      <c r="D376" s="338"/>
      <c r="E376" s="339"/>
      <c r="F376" s="340"/>
      <c r="G376" s="339"/>
      <c r="H376" s="341"/>
    </row>
    <row r="377" spans="1:8" s="334" customFormat="1" ht="28.5" customHeight="1">
      <c r="A377" s="335"/>
      <c r="B377" s="336"/>
      <c r="C377" s="337"/>
      <c r="D377" s="338"/>
      <c r="E377" s="339"/>
      <c r="F377" s="340"/>
      <c r="G377" s="339"/>
      <c r="H377" s="341"/>
    </row>
    <row r="378" spans="1:8" s="334" customFormat="1" ht="28.5" customHeight="1">
      <c r="A378" s="335"/>
      <c r="B378" s="336"/>
      <c r="C378" s="337"/>
      <c r="D378" s="338"/>
      <c r="E378" s="339"/>
      <c r="F378" s="340"/>
      <c r="G378" s="339"/>
      <c r="H378" s="341"/>
    </row>
    <row r="379" spans="1:8" s="334" customFormat="1" ht="28.5" customHeight="1">
      <c r="A379" s="335"/>
      <c r="B379" s="336"/>
      <c r="C379" s="337"/>
      <c r="D379" s="338"/>
      <c r="E379" s="339"/>
      <c r="F379" s="340"/>
      <c r="G379" s="339"/>
      <c r="H379" s="341"/>
    </row>
    <row r="380" spans="1:8" s="334" customFormat="1" ht="28.5" customHeight="1">
      <c r="A380" s="335"/>
      <c r="B380" s="336"/>
      <c r="C380" s="337"/>
      <c r="D380" s="338"/>
      <c r="E380" s="339"/>
      <c r="F380" s="340"/>
      <c r="G380" s="339"/>
      <c r="H380" s="341"/>
    </row>
    <row r="381" spans="1:8" s="334" customFormat="1" ht="28.5" customHeight="1">
      <c r="A381" s="335"/>
      <c r="B381" s="336"/>
      <c r="C381" s="337"/>
      <c r="D381" s="338"/>
      <c r="E381" s="339"/>
      <c r="F381" s="340"/>
      <c r="G381" s="339"/>
      <c r="H381" s="341"/>
    </row>
    <row r="382" spans="1:8" s="334" customFormat="1" ht="28.5" customHeight="1">
      <c r="A382" s="335"/>
      <c r="B382" s="336"/>
      <c r="C382" s="337"/>
      <c r="D382" s="338"/>
      <c r="E382" s="339"/>
      <c r="F382" s="340"/>
      <c r="G382" s="339"/>
      <c r="H382" s="341"/>
    </row>
    <row r="383" spans="1:8" s="334" customFormat="1" ht="28.5" customHeight="1">
      <c r="A383" s="335"/>
      <c r="B383" s="336"/>
      <c r="C383" s="337"/>
      <c r="D383" s="338"/>
      <c r="E383" s="339"/>
      <c r="F383" s="340"/>
      <c r="G383" s="339"/>
      <c r="H383" s="341"/>
    </row>
    <row r="384" spans="1:8" s="334" customFormat="1" ht="28.5" customHeight="1">
      <c r="A384" s="335"/>
      <c r="B384" s="336"/>
      <c r="C384" s="337"/>
      <c r="D384" s="338"/>
      <c r="E384" s="339"/>
      <c r="F384" s="340"/>
      <c r="G384" s="339"/>
      <c r="H384" s="341"/>
    </row>
    <row r="385" spans="1:8" s="334" customFormat="1" ht="28.5" customHeight="1">
      <c r="A385" s="335"/>
      <c r="B385" s="336"/>
      <c r="C385" s="337"/>
      <c r="D385" s="338"/>
      <c r="E385" s="339"/>
      <c r="F385" s="340"/>
      <c r="G385" s="339"/>
      <c r="H385" s="341"/>
    </row>
    <row r="386" spans="1:8" s="334" customFormat="1" ht="28.5" customHeight="1">
      <c r="A386" s="335"/>
      <c r="B386" s="336"/>
      <c r="C386" s="337"/>
      <c r="D386" s="338"/>
      <c r="E386" s="339"/>
      <c r="F386" s="340"/>
      <c r="G386" s="339"/>
      <c r="H386" s="341"/>
    </row>
    <row r="387" spans="1:8" s="334" customFormat="1" ht="28.5" customHeight="1">
      <c r="A387" s="335"/>
      <c r="B387" s="336"/>
      <c r="C387" s="337"/>
      <c r="D387" s="338"/>
      <c r="E387" s="339"/>
      <c r="F387" s="340"/>
      <c r="G387" s="339"/>
      <c r="H387" s="341"/>
    </row>
    <row r="388" spans="1:8" s="334" customFormat="1" ht="28.5" customHeight="1">
      <c r="A388" s="335"/>
      <c r="B388" s="336"/>
      <c r="C388" s="337"/>
      <c r="D388" s="338"/>
      <c r="E388" s="339"/>
      <c r="F388" s="340"/>
      <c r="G388" s="339"/>
      <c r="H388" s="341"/>
    </row>
    <row r="389" spans="1:8" s="334" customFormat="1" ht="28.5" customHeight="1">
      <c r="A389" s="335"/>
      <c r="B389" s="336"/>
      <c r="C389" s="337"/>
      <c r="D389" s="338"/>
      <c r="E389" s="339"/>
      <c r="F389" s="340"/>
      <c r="G389" s="339"/>
      <c r="H389" s="341"/>
    </row>
    <row r="390" spans="1:8" s="334" customFormat="1" ht="28.5" customHeight="1">
      <c r="A390" s="335"/>
      <c r="B390" s="336"/>
      <c r="C390" s="337"/>
      <c r="D390" s="338"/>
      <c r="E390" s="339"/>
      <c r="F390" s="340"/>
      <c r="G390" s="339"/>
      <c r="H390" s="341"/>
    </row>
    <row r="391" spans="1:8" s="334" customFormat="1" ht="28.5" customHeight="1">
      <c r="A391" s="335"/>
      <c r="B391" s="336"/>
      <c r="C391" s="337"/>
      <c r="D391" s="338"/>
      <c r="E391" s="339"/>
      <c r="F391" s="340"/>
      <c r="G391" s="339"/>
      <c r="H391" s="341"/>
    </row>
    <row r="392" spans="1:8" s="334" customFormat="1" ht="28.5" customHeight="1">
      <c r="A392" s="335"/>
      <c r="B392" s="336"/>
      <c r="C392" s="337"/>
      <c r="D392" s="338"/>
      <c r="E392" s="339"/>
      <c r="F392" s="340"/>
      <c r="G392" s="339"/>
      <c r="H392" s="341"/>
    </row>
    <row r="393" spans="1:8" s="334" customFormat="1" ht="28.5" customHeight="1">
      <c r="A393" s="335"/>
      <c r="B393" s="336"/>
      <c r="C393" s="337"/>
      <c r="D393" s="338"/>
      <c r="E393" s="339"/>
      <c r="F393" s="340"/>
      <c r="G393" s="339"/>
      <c r="H393" s="341"/>
    </row>
    <row r="394" spans="1:8" s="334" customFormat="1" ht="28.5" customHeight="1">
      <c r="A394" s="335"/>
      <c r="B394" s="336"/>
      <c r="C394" s="337"/>
      <c r="D394" s="338"/>
      <c r="E394" s="339"/>
      <c r="F394" s="340"/>
      <c r="G394" s="339"/>
      <c r="H394" s="341"/>
    </row>
    <row r="395" spans="1:8" s="334" customFormat="1" ht="28.5" customHeight="1">
      <c r="A395" s="335"/>
      <c r="B395" s="336"/>
      <c r="C395" s="337"/>
      <c r="D395" s="338"/>
      <c r="E395" s="339"/>
      <c r="F395" s="340"/>
      <c r="G395" s="339"/>
      <c r="H395" s="341"/>
    </row>
    <row r="396" spans="1:8" s="334" customFormat="1" ht="28.5" customHeight="1">
      <c r="A396" s="335"/>
      <c r="B396" s="336"/>
      <c r="C396" s="337"/>
      <c r="D396" s="338"/>
      <c r="E396" s="339"/>
      <c r="F396" s="340"/>
      <c r="G396" s="339"/>
      <c r="H396" s="341"/>
    </row>
    <row r="397" spans="1:8" s="334" customFormat="1" ht="28.5" customHeight="1">
      <c r="A397" s="335"/>
      <c r="B397" s="336"/>
      <c r="C397" s="337"/>
      <c r="D397" s="338"/>
      <c r="E397" s="339"/>
      <c r="F397" s="340"/>
      <c r="G397" s="339"/>
      <c r="H397" s="341"/>
    </row>
    <row r="398" spans="1:8" s="334" customFormat="1" ht="28.5" customHeight="1">
      <c r="A398" s="335"/>
      <c r="B398" s="336"/>
      <c r="C398" s="337"/>
      <c r="D398" s="338"/>
      <c r="E398" s="339"/>
      <c r="F398" s="340"/>
      <c r="G398" s="339"/>
      <c r="H398" s="341"/>
    </row>
    <row r="399" spans="1:8" s="334" customFormat="1" ht="28.5" customHeight="1">
      <c r="A399" s="335"/>
      <c r="B399" s="336"/>
      <c r="C399" s="337"/>
      <c r="D399" s="338"/>
      <c r="E399" s="339"/>
      <c r="F399" s="340"/>
      <c r="G399" s="339"/>
      <c r="H399" s="341"/>
    </row>
    <row r="400" spans="1:8" s="334" customFormat="1" ht="28.5" customHeight="1">
      <c r="A400" s="335"/>
      <c r="B400" s="336"/>
      <c r="C400" s="337"/>
      <c r="D400" s="338"/>
      <c r="E400" s="339"/>
      <c r="F400" s="340"/>
      <c r="G400" s="339"/>
      <c r="H400" s="341"/>
    </row>
    <row r="401" spans="1:8" s="334" customFormat="1" ht="28.5" customHeight="1">
      <c r="A401" s="335"/>
      <c r="B401" s="336"/>
      <c r="C401" s="337"/>
      <c r="D401" s="338"/>
      <c r="E401" s="339"/>
      <c r="F401" s="340"/>
      <c r="G401" s="339"/>
      <c r="H401" s="341"/>
    </row>
    <row r="402" spans="1:8" s="334" customFormat="1" ht="28.5" customHeight="1">
      <c r="A402" s="335"/>
      <c r="B402" s="336"/>
      <c r="C402" s="337"/>
      <c r="D402" s="338"/>
      <c r="E402" s="339"/>
      <c r="F402" s="340"/>
      <c r="G402" s="339"/>
      <c r="H402" s="341"/>
    </row>
    <row r="403" spans="1:8" s="334" customFormat="1" ht="28.5" customHeight="1">
      <c r="A403" s="335"/>
      <c r="B403" s="336"/>
      <c r="C403" s="337"/>
      <c r="D403" s="338"/>
      <c r="E403" s="339"/>
      <c r="F403" s="340"/>
      <c r="G403" s="339"/>
      <c r="H403" s="341"/>
    </row>
    <row r="404" spans="1:8" s="334" customFormat="1" ht="28.5" customHeight="1">
      <c r="A404" s="335"/>
      <c r="B404" s="336"/>
      <c r="C404" s="337"/>
      <c r="D404" s="338"/>
      <c r="E404" s="339"/>
      <c r="F404" s="340"/>
      <c r="G404" s="339"/>
      <c r="H404" s="341"/>
    </row>
    <row r="405" spans="1:8" s="334" customFormat="1" ht="28.5" customHeight="1">
      <c r="A405" s="335"/>
      <c r="B405" s="336"/>
      <c r="C405" s="337"/>
      <c r="D405" s="338"/>
      <c r="E405" s="339"/>
      <c r="F405" s="340"/>
      <c r="G405" s="339"/>
      <c r="H405" s="341"/>
    </row>
    <row r="406" spans="1:8" s="334" customFormat="1" ht="28.5" customHeight="1">
      <c r="A406" s="335"/>
      <c r="B406" s="336"/>
      <c r="C406" s="337"/>
      <c r="D406" s="338"/>
      <c r="E406" s="339"/>
      <c r="F406" s="340"/>
      <c r="G406" s="339"/>
      <c r="H406" s="341"/>
    </row>
    <row r="407" spans="1:8" s="334" customFormat="1" ht="28.5" customHeight="1">
      <c r="A407" s="335"/>
      <c r="B407" s="336"/>
      <c r="C407" s="337"/>
      <c r="D407" s="338"/>
      <c r="E407" s="339"/>
      <c r="F407" s="340"/>
      <c r="G407" s="339"/>
      <c r="H407" s="341"/>
    </row>
    <row r="408" spans="1:8" s="334" customFormat="1" ht="28.5" customHeight="1">
      <c r="A408" s="335"/>
      <c r="B408" s="336"/>
      <c r="C408" s="337"/>
      <c r="D408" s="338"/>
      <c r="E408" s="339"/>
      <c r="F408" s="340"/>
      <c r="G408" s="339"/>
      <c r="H408" s="341"/>
    </row>
    <row r="409" spans="1:8" s="334" customFormat="1" ht="28.5" customHeight="1">
      <c r="A409" s="335"/>
      <c r="B409" s="336"/>
      <c r="C409" s="337"/>
      <c r="D409" s="338"/>
      <c r="E409" s="339"/>
      <c r="F409" s="340"/>
      <c r="G409" s="339"/>
      <c r="H409" s="341"/>
    </row>
    <row r="410" spans="1:8" s="334" customFormat="1" ht="28.5" customHeight="1">
      <c r="A410" s="335"/>
      <c r="B410" s="336"/>
      <c r="C410" s="337"/>
      <c r="D410" s="338"/>
      <c r="E410" s="339"/>
      <c r="F410" s="340"/>
      <c r="G410" s="339"/>
      <c r="H410" s="341"/>
    </row>
    <row r="411" spans="1:8" s="334" customFormat="1" ht="28.5" customHeight="1">
      <c r="A411" s="335"/>
      <c r="B411" s="336"/>
      <c r="C411" s="337"/>
      <c r="D411" s="338"/>
      <c r="E411" s="339"/>
      <c r="F411" s="340"/>
      <c r="G411" s="339"/>
      <c r="H411" s="341"/>
    </row>
    <row r="412" spans="1:8" s="334" customFormat="1" ht="28.5" customHeight="1">
      <c r="A412" s="335"/>
      <c r="B412" s="336"/>
      <c r="C412" s="337"/>
      <c r="D412" s="338"/>
      <c r="E412" s="339"/>
      <c r="F412" s="340"/>
      <c r="G412" s="339"/>
      <c r="H412" s="341"/>
    </row>
    <row r="413" spans="1:8" s="334" customFormat="1" ht="28.5" customHeight="1">
      <c r="A413" s="335"/>
      <c r="B413" s="336"/>
      <c r="C413" s="337"/>
      <c r="D413" s="338"/>
      <c r="E413" s="339"/>
      <c r="F413" s="340"/>
      <c r="G413" s="339"/>
      <c r="H413" s="341"/>
    </row>
    <row r="414" spans="1:8" s="334" customFormat="1" ht="28.5" customHeight="1">
      <c r="A414" s="335"/>
      <c r="B414" s="336"/>
      <c r="C414" s="337"/>
      <c r="D414" s="338"/>
      <c r="E414" s="339"/>
      <c r="F414" s="340"/>
      <c r="G414" s="339"/>
      <c r="H414" s="341"/>
    </row>
    <row r="415" spans="1:8" s="334" customFormat="1" ht="28.5" customHeight="1">
      <c r="A415" s="335"/>
      <c r="B415" s="336"/>
      <c r="C415" s="337"/>
      <c r="D415" s="338"/>
      <c r="E415" s="339"/>
      <c r="F415" s="340"/>
      <c r="G415" s="339"/>
      <c r="H415" s="341"/>
    </row>
    <row r="416" spans="1:8" s="334" customFormat="1" ht="28.5" customHeight="1">
      <c r="A416" s="335"/>
      <c r="B416" s="336"/>
      <c r="C416" s="337"/>
      <c r="D416" s="338"/>
      <c r="E416" s="339"/>
      <c r="F416" s="340"/>
      <c r="G416" s="339"/>
      <c r="H416" s="341"/>
    </row>
    <row r="417" spans="1:8" s="334" customFormat="1" ht="28.5" customHeight="1">
      <c r="A417" s="335"/>
      <c r="B417" s="336"/>
      <c r="C417" s="337"/>
      <c r="D417" s="338"/>
      <c r="E417" s="339"/>
      <c r="F417" s="340"/>
      <c r="G417" s="339"/>
      <c r="H417" s="341"/>
    </row>
    <row r="418" spans="1:8" s="334" customFormat="1" ht="28.5" customHeight="1">
      <c r="A418" s="335"/>
      <c r="B418" s="336"/>
      <c r="C418" s="337"/>
      <c r="D418" s="338"/>
      <c r="E418" s="339"/>
      <c r="F418" s="340"/>
      <c r="G418" s="339"/>
      <c r="H418" s="341"/>
    </row>
    <row r="419" spans="1:8" s="334" customFormat="1" ht="28.5" customHeight="1">
      <c r="A419" s="335"/>
      <c r="B419" s="336"/>
      <c r="C419" s="337"/>
      <c r="D419" s="338"/>
      <c r="E419" s="339"/>
      <c r="F419" s="340"/>
      <c r="G419" s="339"/>
      <c r="H419" s="341"/>
    </row>
    <row r="420" spans="1:8" s="334" customFormat="1" ht="28.5" customHeight="1">
      <c r="A420" s="335"/>
      <c r="B420" s="336"/>
      <c r="C420" s="337"/>
      <c r="D420" s="338"/>
      <c r="E420" s="339"/>
      <c r="F420" s="340"/>
      <c r="G420" s="339"/>
      <c r="H420" s="341"/>
    </row>
    <row r="421" spans="1:8" s="334" customFormat="1" ht="28.5" customHeight="1">
      <c r="A421" s="335"/>
      <c r="B421" s="336"/>
      <c r="C421" s="337"/>
      <c r="D421" s="338"/>
      <c r="E421" s="339"/>
      <c r="F421" s="340"/>
      <c r="G421" s="339"/>
      <c r="H421" s="341"/>
    </row>
    <row r="422" spans="1:8" s="334" customFormat="1" ht="28.5" customHeight="1">
      <c r="A422" s="335"/>
      <c r="B422" s="336"/>
      <c r="C422" s="337"/>
      <c r="D422" s="338"/>
      <c r="E422" s="339"/>
      <c r="F422" s="340"/>
      <c r="G422" s="339"/>
      <c r="H422" s="341"/>
    </row>
    <row r="423" spans="1:8" s="334" customFormat="1" ht="28.5" customHeight="1">
      <c r="A423" s="335"/>
      <c r="B423" s="336"/>
      <c r="C423" s="337"/>
      <c r="D423" s="338"/>
      <c r="E423" s="339"/>
      <c r="F423" s="340"/>
      <c r="G423" s="339"/>
      <c r="H423" s="341"/>
    </row>
    <row r="424" spans="1:8" s="334" customFormat="1" ht="28.5" customHeight="1">
      <c r="A424" s="335"/>
      <c r="B424" s="336"/>
      <c r="C424" s="337"/>
      <c r="D424" s="338"/>
      <c r="E424" s="339"/>
      <c r="F424" s="340"/>
      <c r="G424" s="339"/>
      <c r="H424" s="341"/>
    </row>
    <row r="425" spans="1:8" s="334" customFormat="1" ht="28.5" customHeight="1">
      <c r="A425" s="335"/>
      <c r="B425" s="336"/>
      <c r="C425" s="337"/>
      <c r="D425" s="338"/>
      <c r="E425" s="339"/>
      <c r="F425" s="340"/>
      <c r="G425" s="339"/>
      <c r="H425" s="341"/>
    </row>
    <row r="426" spans="1:8" s="334" customFormat="1" ht="28.5" customHeight="1">
      <c r="A426" s="335"/>
      <c r="B426" s="336"/>
      <c r="C426" s="337"/>
      <c r="D426" s="338"/>
      <c r="E426" s="339"/>
      <c r="F426" s="340"/>
      <c r="G426" s="339"/>
      <c r="H426" s="341"/>
    </row>
    <row r="427" spans="1:8" s="334" customFormat="1" ht="28.5" customHeight="1">
      <c r="A427" s="335"/>
      <c r="B427" s="336"/>
      <c r="C427" s="337"/>
      <c r="D427" s="338"/>
      <c r="E427" s="339"/>
      <c r="F427" s="340"/>
      <c r="G427" s="339"/>
      <c r="H427" s="341"/>
    </row>
    <row r="428" spans="1:8" s="334" customFormat="1" ht="28.5" customHeight="1">
      <c r="A428" s="335"/>
      <c r="B428" s="336"/>
      <c r="C428" s="337"/>
      <c r="D428" s="338"/>
      <c r="E428" s="339"/>
      <c r="F428" s="340"/>
      <c r="G428" s="339"/>
      <c r="H428" s="341"/>
    </row>
    <row r="429" spans="1:8" s="334" customFormat="1" ht="28.5" customHeight="1">
      <c r="A429" s="335"/>
      <c r="B429" s="336"/>
      <c r="C429" s="337"/>
      <c r="D429" s="338"/>
      <c r="E429" s="339"/>
      <c r="F429" s="340"/>
      <c r="G429" s="339"/>
      <c r="H429" s="341"/>
    </row>
    <row r="430" spans="1:8" s="334" customFormat="1" ht="28.5" customHeight="1">
      <c r="A430" s="335"/>
      <c r="B430" s="336"/>
      <c r="C430" s="337"/>
      <c r="D430" s="338"/>
      <c r="E430" s="339"/>
      <c r="F430" s="340"/>
      <c r="G430" s="339"/>
      <c r="H430" s="341"/>
    </row>
    <row r="431" spans="1:8" s="334" customFormat="1" ht="28.5" customHeight="1">
      <c r="A431" s="335"/>
      <c r="B431" s="336"/>
      <c r="C431" s="337"/>
      <c r="D431" s="338"/>
      <c r="E431" s="339"/>
      <c r="F431" s="340"/>
      <c r="G431" s="339"/>
      <c r="H431" s="341"/>
    </row>
    <row r="432" spans="1:8" s="334" customFormat="1" ht="28.5" customHeight="1">
      <c r="A432" s="335"/>
      <c r="B432" s="336"/>
      <c r="C432" s="337"/>
      <c r="D432" s="338"/>
      <c r="E432" s="339"/>
      <c r="F432" s="340"/>
      <c r="G432" s="339"/>
      <c r="H432" s="341"/>
    </row>
    <row r="433" spans="1:8" s="334" customFormat="1" ht="28.5" customHeight="1">
      <c r="A433" s="335"/>
      <c r="B433" s="336"/>
      <c r="C433" s="337"/>
      <c r="D433" s="338"/>
      <c r="E433" s="339"/>
      <c r="F433" s="340"/>
      <c r="G433" s="339"/>
      <c r="H433" s="341"/>
    </row>
    <row r="434" spans="1:8" s="334" customFormat="1" ht="28.5" customHeight="1">
      <c r="A434" s="335"/>
      <c r="B434" s="336"/>
      <c r="C434" s="337"/>
      <c r="D434" s="338"/>
      <c r="E434" s="339"/>
      <c r="F434" s="340"/>
      <c r="G434" s="339"/>
      <c r="H434" s="341"/>
    </row>
    <row r="435" spans="1:8" s="334" customFormat="1" ht="28.5" customHeight="1">
      <c r="A435" s="335"/>
      <c r="B435" s="336"/>
      <c r="C435" s="337"/>
      <c r="D435" s="338"/>
      <c r="E435" s="339"/>
      <c r="F435" s="340"/>
      <c r="G435" s="339"/>
      <c r="H435" s="341"/>
    </row>
    <row r="436" spans="1:8" s="334" customFormat="1" ht="28.5" customHeight="1">
      <c r="A436" s="335"/>
      <c r="B436" s="336"/>
      <c r="C436" s="337"/>
      <c r="D436" s="338"/>
      <c r="E436" s="339"/>
      <c r="F436" s="340"/>
      <c r="G436" s="339"/>
      <c r="H436" s="341"/>
    </row>
    <row r="437" spans="1:8" s="334" customFormat="1" ht="28.5" customHeight="1">
      <c r="A437" s="335"/>
      <c r="B437" s="336"/>
      <c r="C437" s="337"/>
      <c r="D437" s="338"/>
      <c r="E437" s="339"/>
      <c r="F437" s="340"/>
      <c r="G437" s="339"/>
      <c r="H437" s="341"/>
    </row>
    <row r="438" spans="1:8" s="334" customFormat="1" ht="28.5" customHeight="1">
      <c r="A438" s="335"/>
      <c r="B438" s="336"/>
      <c r="C438" s="337"/>
      <c r="D438" s="338"/>
      <c r="E438" s="339"/>
      <c r="F438" s="340"/>
      <c r="G438" s="339"/>
      <c r="H438" s="341"/>
    </row>
    <row r="439" spans="1:8" s="334" customFormat="1" ht="28.5" customHeight="1">
      <c r="A439" s="335"/>
      <c r="B439" s="336"/>
      <c r="C439" s="337"/>
      <c r="D439" s="338"/>
      <c r="E439" s="339"/>
      <c r="F439" s="340"/>
      <c r="G439" s="339"/>
      <c r="H439" s="341"/>
    </row>
    <row r="440" spans="1:8" s="334" customFormat="1" ht="28.5" customHeight="1">
      <c r="A440" s="335"/>
      <c r="B440" s="336"/>
      <c r="C440" s="337"/>
      <c r="D440" s="338"/>
      <c r="E440" s="339"/>
      <c r="F440" s="340"/>
      <c r="G440" s="339"/>
      <c r="H440" s="341"/>
    </row>
    <row r="441" spans="1:8" s="334" customFormat="1" ht="28.5" customHeight="1">
      <c r="A441" s="335"/>
      <c r="B441" s="336"/>
      <c r="C441" s="337"/>
      <c r="D441" s="338"/>
      <c r="E441" s="339"/>
      <c r="F441" s="340"/>
      <c r="G441" s="339"/>
      <c r="H441" s="341"/>
    </row>
    <row r="442" spans="1:8" s="334" customFormat="1" ht="28.5" customHeight="1">
      <c r="A442" s="335"/>
      <c r="B442" s="336"/>
      <c r="C442" s="337"/>
      <c r="D442" s="338"/>
      <c r="E442" s="339"/>
      <c r="F442" s="340"/>
      <c r="G442" s="339"/>
      <c r="H442" s="341"/>
    </row>
    <row r="443" spans="1:8" s="334" customFormat="1" ht="28.5" customHeight="1">
      <c r="A443" s="335"/>
      <c r="B443" s="336"/>
      <c r="C443" s="337"/>
      <c r="D443" s="338"/>
      <c r="E443" s="339"/>
      <c r="F443" s="340"/>
      <c r="G443" s="339"/>
      <c r="H443" s="341"/>
    </row>
    <row r="444" spans="1:8" s="334" customFormat="1" ht="28.5" customHeight="1">
      <c r="A444" s="335"/>
      <c r="B444" s="336"/>
      <c r="C444" s="337"/>
      <c r="D444" s="338"/>
      <c r="E444" s="339"/>
      <c r="F444" s="340"/>
      <c r="G444" s="339"/>
      <c r="H444" s="341"/>
    </row>
    <row r="445" spans="1:8" s="334" customFormat="1" ht="28.5" customHeight="1">
      <c r="A445" s="335"/>
      <c r="B445" s="336"/>
      <c r="C445" s="337"/>
      <c r="D445" s="338"/>
      <c r="E445" s="339"/>
      <c r="F445" s="340"/>
      <c r="G445" s="339"/>
      <c r="H445" s="341"/>
    </row>
    <row r="446" spans="1:8" s="334" customFormat="1" ht="28.5" customHeight="1">
      <c r="A446" s="335"/>
      <c r="B446" s="336"/>
      <c r="C446" s="337"/>
      <c r="D446" s="338"/>
      <c r="E446" s="339"/>
      <c r="F446" s="340"/>
      <c r="G446" s="339"/>
      <c r="H446" s="341"/>
    </row>
    <row r="447" spans="1:8" s="334" customFormat="1" ht="28.5" customHeight="1">
      <c r="A447" s="335"/>
      <c r="B447" s="336"/>
      <c r="C447" s="337"/>
      <c r="D447" s="338"/>
      <c r="E447" s="339"/>
      <c r="F447" s="340"/>
      <c r="G447" s="339"/>
      <c r="H447" s="341"/>
    </row>
    <row r="448" spans="1:8" s="334" customFormat="1" ht="28.5" customHeight="1">
      <c r="A448" s="335"/>
      <c r="B448" s="336"/>
      <c r="C448" s="337"/>
      <c r="D448" s="338"/>
      <c r="E448" s="339"/>
      <c r="F448" s="340"/>
      <c r="G448" s="339"/>
      <c r="H448" s="341"/>
    </row>
    <row r="449" spans="1:8" s="334" customFormat="1" ht="28.5" customHeight="1">
      <c r="A449" s="335"/>
      <c r="B449" s="336"/>
      <c r="C449" s="337"/>
      <c r="D449" s="338"/>
      <c r="E449" s="339"/>
      <c r="F449" s="340"/>
      <c r="G449" s="339"/>
      <c r="H449" s="341"/>
    </row>
    <row r="450" spans="1:8" s="334" customFormat="1" ht="28.5" customHeight="1">
      <c r="A450" s="335"/>
      <c r="B450" s="336"/>
      <c r="C450" s="337"/>
      <c r="D450" s="338"/>
      <c r="E450" s="339"/>
      <c r="F450" s="340"/>
      <c r="G450" s="339"/>
      <c r="H450" s="341"/>
    </row>
    <row r="451" spans="1:8" s="334" customFormat="1" ht="28.5" customHeight="1">
      <c r="A451" s="335"/>
      <c r="B451" s="336"/>
      <c r="C451" s="337"/>
      <c r="D451" s="338"/>
      <c r="E451" s="339"/>
      <c r="F451" s="340"/>
      <c r="G451" s="339"/>
      <c r="H451" s="341"/>
    </row>
    <row r="452" spans="1:8" s="334" customFormat="1" ht="28.5" customHeight="1">
      <c r="A452" s="335"/>
      <c r="B452" s="336"/>
      <c r="C452" s="337"/>
      <c r="D452" s="338"/>
      <c r="E452" s="339"/>
      <c r="F452" s="340"/>
      <c r="G452" s="339"/>
      <c r="H452" s="341"/>
    </row>
    <row r="453" spans="1:8" s="334" customFormat="1" ht="28.5" customHeight="1">
      <c r="A453" s="335"/>
      <c r="B453" s="336"/>
      <c r="C453" s="337"/>
      <c r="D453" s="338"/>
      <c r="E453" s="339"/>
      <c r="F453" s="340"/>
      <c r="G453" s="339"/>
      <c r="H453" s="341"/>
    </row>
    <row r="454" spans="1:8" s="334" customFormat="1" ht="28.5" customHeight="1">
      <c r="A454" s="335"/>
      <c r="B454" s="336"/>
      <c r="C454" s="337"/>
      <c r="D454" s="338"/>
      <c r="E454" s="339"/>
      <c r="F454" s="340"/>
      <c r="G454" s="339"/>
      <c r="H454" s="341"/>
    </row>
    <row r="455" spans="1:8" s="334" customFormat="1" ht="28.5" customHeight="1">
      <c r="A455" s="335"/>
      <c r="B455" s="336"/>
      <c r="C455" s="337"/>
      <c r="D455" s="338"/>
      <c r="E455" s="339"/>
      <c r="F455" s="340"/>
      <c r="G455" s="339"/>
      <c r="H455" s="341"/>
    </row>
    <row r="456" spans="1:8" s="334" customFormat="1" ht="28.5" customHeight="1">
      <c r="A456" s="335"/>
      <c r="B456" s="336"/>
      <c r="C456" s="337"/>
      <c r="D456" s="338"/>
      <c r="E456" s="339"/>
      <c r="F456" s="340"/>
      <c r="G456" s="339"/>
      <c r="H456" s="341"/>
    </row>
    <row r="457" spans="1:8" s="334" customFormat="1" ht="28.5" customHeight="1">
      <c r="A457" s="335"/>
      <c r="B457" s="336"/>
      <c r="C457" s="337"/>
      <c r="D457" s="338"/>
      <c r="E457" s="339"/>
      <c r="F457" s="340"/>
      <c r="G457" s="339"/>
      <c r="H457" s="341"/>
    </row>
    <row r="458" spans="1:8" s="334" customFormat="1" ht="28.5" customHeight="1">
      <c r="A458" s="335"/>
      <c r="B458" s="336"/>
      <c r="C458" s="337"/>
      <c r="D458" s="338"/>
      <c r="E458" s="339"/>
      <c r="F458" s="340"/>
      <c r="G458" s="339"/>
      <c r="H458" s="341"/>
    </row>
    <row r="459" spans="1:8" s="334" customFormat="1" ht="28.5" customHeight="1">
      <c r="A459" s="335"/>
      <c r="B459" s="336"/>
      <c r="C459" s="337"/>
      <c r="D459" s="338"/>
      <c r="E459" s="339"/>
      <c r="F459" s="340"/>
      <c r="G459" s="339"/>
      <c r="H459" s="341"/>
    </row>
    <row r="460" spans="1:8" s="334" customFormat="1" ht="28.5" customHeight="1">
      <c r="A460" s="335"/>
      <c r="B460" s="336"/>
      <c r="C460" s="337"/>
      <c r="D460" s="338"/>
      <c r="E460" s="339"/>
      <c r="F460" s="340"/>
      <c r="G460" s="339"/>
      <c r="H460" s="341"/>
    </row>
    <row r="461" spans="1:8" s="334" customFormat="1" ht="28.5" customHeight="1">
      <c r="A461" s="335"/>
      <c r="B461" s="336"/>
      <c r="C461" s="337"/>
      <c r="D461" s="338"/>
      <c r="E461" s="339"/>
      <c r="F461" s="340"/>
      <c r="G461" s="339"/>
      <c r="H461" s="341"/>
    </row>
    <row r="462" spans="1:8" s="334" customFormat="1" ht="28.5" customHeight="1">
      <c r="A462" s="335"/>
      <c r="B462" s="336"/>
      <c r="C462" s="337"/>
      <c r="D462" s="338"/>
      <c r="E462" s="339"/>
      <c r="F462" s="340"/>
      <c r="G462" s="339"/>
      <c r="H462" s="341"/>
    </row>
    <row r="463" spans="1:8" s="334" customFormat="1" ht="28.5" customHeight="1">
      <c r="A463" s="335"/>
      <c r="B463" s="336"/>
      <c r="C463" s="337"/>
      <c r="D463" s="338"/>
      <c r="E463" s="339"/>
      <c r="F463" s="340"/>
      <c r="G463" s="339"/>
      <c r="H463" s="341"/>
    </row>
    <row r="464" spans="1:8" s="334" customFormat="1" ht="28.5" customHeight="1">
      <c r="A464" s="335"/>
      <c r="B464" s="336"/>
      <c r="C464" s="337"/>
      <c r="D464" s="338"/>
      <c r="E464" s="339"/>
      <c r="F464" s="340"/>
      <c r="G464" s="339"/>
      <c r="H464" s="341"/>
    </row>
    <row r="465" spans="1:8" s="334" customFormat="1" ht="28.5" customHeight="1">
      <c r="A465" s="335"/>
      <c r="B465" s="336"/>
      <c r="C465" s="337"/>
      <c r="D465" s="338"/>
      <c r="E465" s="339"/>
      <c r="F465" s="340"/>
      <c r="G465" s="339"/>
      <c r="H465" s="341"/>
    </row>
    <row r="466" spans="1:8" s="334" customFormat="1" ht="28.5" customHeight="1">
      <c r="A466" s="335"/>
      <c r="B466" s="336"/>
      <c r="C466" s="337"/>
      <c r="D466" s="338"/>
      <c r="E466" s="339"/>
      <c r="F466" s="340"/>
      <c r="G466" s="339"/>
      <c r="H466" s="341"/>
    </row>
    <row r="467" spans="1:8" s="334" customFormat="1" ht="28.5" customHeight="1">
      <c r="A467" s="335"/>
      <c r="B467" s="336"/>
      <c r="C467" s="337"/>
      <c r="D467" s="338"/>
      <c r="E467" s="339"/>
      <c r="F467" s="340"/>
      <c r="G467" s="339"/>
      <c r="H467" s="341"/>
    </row>
    <row r="468" spans="1:8" s="334" customFormat="1" ht="28.5" customHeight="1">
      <c r="A468" s="335"/>
      <c r="B468" s="336"/>
      <c r="C468" s="337"/>
      <c r="D468" s="338"/>
      <c r="E468" s="339"/>
      <c r="F468" s="340"/>
      <c r="G468" s="339"/>
      <c r="H468" s="341"/>
    </row>
    <row r="469" spans="1:8" s="334" customFormat="1" ht="28.5" customHeight="1">
      <c r="A469" s="335"/>
      <c r="B469" s="336"/>
      <c r="C469" s="337"/>
      <c r="D469" s="338"/>
      <c r="E469" s="339"/>
      <c r="F469" s="340"/>
      <c r="G469" s="339"/>
      <c r="H469" s="341"/>
    </row>
    <row r="470" spans="1:8" s="334" customFormat="1" ht="28.5" customHeight="1">
      <c r="A470" s="335"/>
      <c r="B470" s="336"/>
      <c r="C470" s="337"/>
      <c r="D470" s="338"/>
      <c r="E470" s="339"/>
      <c r="F470" s="340"/>
      <c r="G470" s="339"/>
      <c r="H470" s="341"/>
    </row>
    <row r="471" spans="1:8" s="334" customFormat="1" ht="28.5" customHeight="1">
      <c r="A471" s="335"/>
      <c r="B471" s="336"/>
      <c r="C471" s="337"/>
      <c r="D471" s="338"/>
      <c r="E471" s="339"/>
      <c r="F471" s="340"/>
      <c r="G471" s="339"/>
      <c r="H471" s="341"/>
    </row>
    <row r="472" spans="1:8" s="334" customFormat="1" ht="28.5" customHeight="1">
      <c r="A472" s="335"/>
      <c r="B472" s="336"/>
      <c r="C472" s="337"/>
      <c r="D472" s="338"/>
      <c r="E472" s="339"/>
      <c r="F472" s="340"/>
      <c r="G472" s="339"/>
      <c r="H472" s="341"/>
    </row>
    <row r="473" spans="1:8" s="334" customFormat="1" ht="28.5" customHeight="1">
      <c r="A473" s="335"/>
      <c r="B473" s="336"/>
      <c r="C473" s="337"/>
      <c r="D473" s="338"/>
      <c r="E473" s="339"/>
      <c r="F473" s="340"/>
      <c r="G473" s="339"/>
      <c r="H473" s="341"/>
    </row>
    <row r="474" spans="1:8" s="334" customFormat="1" ht="28.5" customHeight="1">
      <c r="A474" s="335"/>
      <c r="B474" s="336"/>
      <c r="C474" s="337"/>
      <c r="D474" s="338"/>
      <c r="E474" s="339"/>
      <c r="F474" s="340"/>
      <c r="G474" s="339"/>
      <c r="H474" s="341"/>
    </row>
    <row r="475" spans="1:8" s="334" customFormat="1" ht="28.5" customHeight="1">
      <c r="A475" s="335"/>
      <c r="B475" s="336"/>
      <c r="C475" s="337"/>
      <c r="D475" s="338"/>
      <c r="E475" s="339"/>
      <c r="F475" s="340"/>
      <c r="G475" s="339"/>
      <c r="H475" s="341"/>
    </row>
    <row r="476" spans="1:8" s="334" customFormat="1" ht="28.5" customHeight="1">
      <c r="A476" s="335"/>
      <c r="B476" s="336"/>
      <c r="C476" s="337"/>
      <c r="D476" s="338"/>
      <c r="E476" s="339"/>
      <c r="F476" s="340"/>
      <c r="G476" s="339"/>
      <c r="H476" s="341"/>
    </row>
    <row r="477" spans="1:8" s="334" customFormat="1" ht="28.5" customHeight="1">
      <c r="A477" s="335"/>
      <c r="B477" s="336"/>
      <c r="C477" s="337"/>
      <c r="D477" s="338"/>
      <c r="E477" s="339"/>
      <c r="F477" s="340"/>
      <c r="G477" s="339"/>
      <c r="H477" s="341"/>
    </row>
    <row r="478" spans="1:8" s="334" customFormat="1" ht="28.5" customHeight="1">
      <c r="A478" s="335"/>
      <c r="B478" s="336"/>
      <c r="C478" s="337"/>
      <c r="D478" s="338"/>
      <c r="E478" s="339"/>
      <c r="F478" s="340"/>
      <c r="G478" s="339"/>
      <c r="H478" s="341"/>
    </row>
    <row r="479" spans="1:8" s="334" customFormat="1" ht="28.5" customHeight="1">
      <c r="A479" s="335"/>
      <c r="B479" s="336"/>
      <c r="C479" s="337"/>
      <c r="D479" s="338"/>
      <c r="E479" s="339"/>
      <c r="F479" s="340"/>
      <c r="G479" s="339"/>
      <c r="H479" s="341"/>
    </row>
    <row r="480" spans="1:8" s="334" customFormat="1" ht="28.5" customHeight="1">
      <c r="A480" s="335"/>
      <c r="B480" s="336"/>
      <c r="C480" s="337"/>
      <c r="D480" s="338"/>
      <c r="E480" s="339"/>
      <c r="F480" s="340"/>
      <c r="G480" s="339"/>
      <c r="H480" s="341"/>
    </row>
    <row r="481" spans="1:8" s="334" customFormat="1" ht="28.5" customHeight="1">
      <c r="A481" s="335"/>
      <c r="B481" s="336"/>
      <c r="C481" s="337"/>
      <c r="D481" s="338"/>
      <c r="E481" s="339"/>
      <c r="F481" s="340"/>
      <c r="G481" s="339"/>
      <c r="H481" s="341"/>
    </row>
    <row r="482" spans="1:8" s="334" customFormat="1" ht="28.5" customHeight="1">
      <c r="A482" s="335"/>
      <c r="B482" s="336"/>
      <c r="C482" s="337"/>
      <c r="D482" s="338"/>
      <c r="E482" s="339"/>
      <c r="F482" s="340"/>
      <c r="G482" s="339"/>
      <c r="H482" s="341"/>
    </row>
    <row r="483" spans="1:8" s="334" customFormat="1" ht="28.5" customHeight="1">
      <c r="A483" s="335"/>
      <c r="B483" s="336"/>
      <c r="C483" s="337"/>
      <c r="D483" s="338"/>
      <c r="E483" s="339"/>
      <c r="F483" s="340"/>
      <c r="G483" s="339"/>
      <c r="H483" s="341"/>
    </row>
    <row r="484" spans="1:8" s="334" customFormat="1" ht="28.5" customHeight="1">
      <c r="A484" s="335"/>
      <c r="B484" s="336"/>
      <c r="C484" s="337"/>
      <c r="D484" s="338"/>
      <c r="E484" s="339"/>
      <c r="F484" s="340"/>
      <c r="G484" s="339"/>
      <c r="H484" s="341"/>
    </row>
    <row r="485" spans="1:8" s="334" customFormat="1" ht="28.5" customHeight="1">
      <c r="A485" s="335"/>
      <c r="B485" s="336"/>
      <c r="C485" s="337"/>
      <c r="D485" s="338"/>
      <c r="E485" s="339"/>
      <c r="F485" s="340"/>
      <c r="G485" s="339"/>
      <c r="H485" s="341"/>
    </row>
    <row r="486" spans="1:8" s="334" customFormat="1" ht="28.5" customHeight="1">
      <c r="A486" s="335"/>
      <c r="B486" s="336"/>
      <c r="C486" s="337"/>
      <c r="D486" s="338"/>
      <c r="E486" s="339"/>
      <c r="F486" s="340"/>
      <c r="G486" s="339"/>
      <c r="H486" s="341"/>
    </row>
    <row r="487" spans="1:8" s="334" customFormat="1" ht="28.5" customHeight="1">
      <c r="A487" s="335"/>
      <c r="B487" s="336"/>
      <c r="C487" s="337"/>
      <c r="D487" s="338"/>
      <c r="E487" s="339"/>
      <c r="F487" s="340"/>
      <c r="G487" s="339"/>
      <c r="H487" s="341"/>
    </row>
    <row r="488" spans="1:8" s="334" customFormat="1" ht="28.5" customHeight="1">
      <c r="A488" s="335"/>
      <c r="B488" s="336"/>
      <c r="C488" s="337"/>
      <c r="D488" s="338"/>
      <c r="E488" s="339"/>
      <c r="F488" s="340"/>
      <c r="G488" s="339"/>
      <c r="H488" s="341"/>
    </row>
    <row r="489" spans="1:8" s="334" customFormat="1" ht="28.5" customHeight="1">
      <c r="A489" s="335"/>
      <c r="B489" s="336"/>
      <c r="C489" s="337"/>
      <c r="D489" s="338"/>
      <c r="E489" s="339"/>
      <c r="F489" s="340"/>
      <c r="G489" s="339"/>
      <c r="H489" s="341"/>
    </row>
    <row r="490" spans="1:8" s="334" customFormat="1" ht="28.5" customHeight="1">
      <c r="A490" s="335"/>
      <c r="B490" s="336"/>
      <c r="C490" s="337"/>
      <c r="D490" s="338"/>
      <c r="E490" s="339"/>
      <c r="F490" s="340"/>
      <c r="G490" s="339"/>
      <c r="H490" s="341"/>
    </row>
    <row r="491" spans="1:8" s="334" customFormat="1" ht="28.5" customHeight="1">
      <c r="A491" s="335"/>
      <c r="B491" s="336"/>
      <c r="C491" s="337"/>
      <c r="D491" s="338"/>
      <c r="E491" s="339"/>
      <c r="F491" s="340"/>
      <c r="G491" s="339"/>
      <c r="H491" s="341"/>
    </row>
    <row r="492" spans="1:8" s="334" customFormat="1" ht="28.5" customHeight="1">
      <c r="A492" s="335"/>
      <c r="B492" s="336"/>
      <c r="C492" s="337"/>
      <c r="D492" s="338"/>
      <c r="E492" s="339"/>
      <c r="F492" s="340"/>
      <c r="G492" s="339"/>
      <c r="H492" s="341"/>
    </row>
    <row r="493" spans="1:8" s="334" customFormat="1" ht="28.5" customHeight="1">
      <c r="A493" s="335"/>
      <c r="B493" s="336"/>
      <c r="C493" s="337"/>
      <c r="D493" s="338"/>
      <c r="E493" s="339"/>
      <c r="F493" s="340"/>
      <c r="G493" s="339"/>
      <c r="H493" s="341"/>
    </row>
    <row r="494" spans="1:8" s="334" customFormat="1" ht="28.5" customHeight="1">
      <c r="A494" s="335"/>
      <c r="B494" s="336"/>
      <c r="C494" s="337"/>
      <c r="D494" s="338"/>
      <c r="E494" s="339"/>
      <c r="F494" s="340"/>
      <c r="G494" s="339"/>
      <c r="H494" s="341"/>
    </row>
    <row r="495" spans="1:8" s="334" customFormat="1" ht="28.5" customHeight="1">
      <c r="A495" s="335"/>
      <c r="B495" s="336"/>
      <c r="C495" s="337"/>
      <c r="D495" s="338"/>
      <c r="E495" s="339"/>
      <c r="F495" s="340"/>
      <c r="G495" s="339"/>
      <c r="H495" s="341"/>
    </row>
    <row r="496" spans="1:8" s="334" customFormat="1" ht="28.5" customHeight="1">
      <c r="A496" s="335"/>
      <c r="B496" s="336"/>
      <c r="C496" s="337"/>
      <c r="D496" s="338"/>
      <c r="E496" s="339"/>
      <c r="F496" s="340"/>
      <c r="G496" s="339"/>
      <c r="H496" s="341"/>
    </row>
    <row r="497" spans="1:8" s="334" customFormat="1" ht="28.5" customHeight="1">
      <c r="A497" s="335"/>
      <c r="B497" s="336"/>
      <c r="C497" s="337"/>
      <c r="D497" s="338"/>
      <c r="E497" s="339"/>
      <c r="F497" s="340"/>
      <c r="G497" s="339"/>
      <c r="H497" s="341"/>
    </row>
    <row r="498" spans="1:8" s="334" customFormat="1" ht="28.5" customHeight="1">
      <c r="A498" s="335"/>
      <c r="B498" s="336"/>
      <c r="C498" s="337"/>
      <c r="D498" s="338"/>
      <c r="E498" s="339"/>
      <c r="F498" s="340"/>
      <c r="G498" s="339"/>
      <c r="H498" s="341"/>
    </row>
    <row r="499" spans="1:8" s="334" customFormat="1" ht="28.5" customHeight="1">
      <c r="A499" s="335"/>
      <c r="B499" s="336"/>
      <c r="C499" s="337"/>
      <c r="D499" s="338"/>
      <c r="E499" s="339"/>
      <c r="F499" s="340"/>
      <c r="G499" s="339"/>
      <c r="H499" s="341"/>
    </row>
    <row r="500" spans="1:8" s="334" customFormat="1" ht="28.5" customHeight="1">
      <c r="A500" s="335"/>
      <c r="B500" s="336"/>
      <c r="C500" s="337"/>
      <c r="D500" s="338"/>
      <c r="E500" s="339"/>
      <c r="F500" s="340"/>
      <c r="G500" s="339"/>
      <c r="H500" s="341"/>
    </row>
    <row r="501" spans="1:8" s="334" customFormat="1" ht="28.5" customHeight="1">
      <c r="A501" s="335"/>
      <c r="B501" s="336"/>
      <c r="C501" s="337"/>
      <c r="D501" s="338"/>
      <c r="E501" s="339"/>
      <c r="F501" s="340"/>
      <c r="G501" s="339"/>
      <c r="H501" s="341"/>
    </row>
    <row r="502" spans="1:8" s="334" customFormat="1" ht="28.5" customHeight="1">
      <c r="A502" s="335"/>
      <c r="B502" s="336"/>
      <c r="C502" s="337"/>
      <c r="D502" s="338"/>
      <c r="E502" s="339"/>
      <c r="F502" s="340"/>
      <c r="G502" s="339"/>
      <c r="H502" s="341"/>
    </row>
    <row r="503" spans="1:8" s="334" customFormat="1" ht="28.5" customHeight="1">
      <c r="A503" s="335"/>
      <c r="B503" s="336"/>
      <c r="C503" s="337"/>
      <c r="D503" s="338"/>
      <c r="E503" s="339"/>
      <c r="F503" s="340"/>
      <c r="G503" s="339"/>
      <c r="H503" s="341"/>
    </row>
    <row r="504" spans="1:8" s="334" customFormat="1" ht="28.5" customHeight="1">
      <c r="A504" s="335"/>
      <c r="B504" s="336"/>
      <c r="C504" s="337"/>
      <c r="D504" s="338"/>
      <c r="E504" s="339"/>
      <c r="F504" s="340"/>
      <c r="G504" s="339"/>
      <c r="H504" s="341"/>
    </row>
    <row r="505" spans="1:8" s="334" customFormat="1" ht="28.5" customHeight="1">
      <c r="A505" s="335"/>
      <c r="B505" s="336"/>
      <c r="C505" s="337"/>
      <c r="D505" s="338"/>
      <c r="E505" s="339"/>
      <c r="F505" s="340"/>
      <c r="G505" s="339"/>
      <c r="H505" s="341"/>
    </row>
    <row r="506" spans="1:8" s="334" customFormat="1" ht="28.5" customHeight="1">
      <c r="A506" s="335"/>
      <c r="B506" s="336"/>
      <c r="C506" s="337"/>
      <c r="D506" s="338"/>
      <c r="E506" s="339"/>
      <c r="F506" s="340"/>
      <c r="G506" s="339"/>
      <c r="H506" s="341"/>
    </row>
    <row r="507" spans="1:8" s="334" customFormat="1" ht="28.5" customHeight="1">
      <c r="A507" s="335"/>
      <c r="B507" s="336"/>
      <c r="C507" s="337"/>
      <c r="D507" s="338"/>
      <c r="E507" s="339"/>
      <c r="F507" s="340"/>
      <c r="G507" s="339"/>
      <c r="H507" s="341"/>
    </row>
    <row r="508" spans="1:8" s="334" customFormat="1" ht="28.5" customHeight="1">
      <c r="A508" s="335"/>
      <c r="B508" s="336"/>
      <c r="C508" s="337"/>
      <c r="D508" s="338"/>
      <c r="E508" s="339"/>
      <c r="F508" s="340"/>
      <c r="G508" s="339"/>
      <c r="H508" s="341"/>
    </row>
    <row r="509" spans="1:8" s="334" customFormat="1" ht="28.5" customHeight="1">
      <c r="A509" s="335"/>
      <c r="B509" s="336"/>
      <c r="C509" s="337"/>
      <c r="D509" s="338"/>
      <c r="E509" s="339"/>
      <c r="F509" s="340"/>
      <c r="G509" s="339"/>
      <c r="H509" s="341"/>
    </row>
    <row r="510" spans="1:8" s="334" customFormat="1" ht="28.5" customHeight="1">
      <c r="A510" s="335"/>
      <c r="B510" s="336"/>
      <c r="C510" s="337"/>
      <c r="D510" s="338"/>
      <c r="E510" s="339"/>
      <c r="F510" s="340"/>
      <c r="G510" s="339"/>
      <c r="H510" s="341"/>
    </row>
    <row r="511" spans="1:8" s="334" customFormat="1" ht="28.5" customHeight="1">
      <c r="A511" s="335"/>
      <c r="B511" s="336"/>
      <c r="C511" s="337"/>
      <c r="D511" s="338"/>
      <c r="E511" s="339"/>
      <c r="F511" s="340"/>
      <c r="G511" s="339"/>
      <c r="H511" s="341"/>
    </row>
    <row r="512" spans="1:8" s="334" customFormat="1" ht="28.5" customHeight="1">
      <c r="A512" s="335"/>
      <c r="B512" s="336"/>
      <c r="C512" s="337"/>
      <c r="D512" s="338"/>
      <c r="E512" s="339"/>
      <c r="F512" s="340"/>
      <c r="G512" s="339"/>
      <c r="H512" s="341"/>
    </row>
    <row r="513" spans="1:8" s="334" customFormat="1" ht="28.5" customHeight="1">
      <c r="A513" s="335"/>
      <c r="B513" s="336"/>
      <c r="C513" s="337"/>
      <c r="D513" s="338"/>
      <c r="E513" s="339"/>
      <c r="F513" s="340"/>
      <c r="G513" s="339"/>
      <c r="H513" s="341"/>
    </row>
    <row r="514" spans="1:8" s="334" customFormat="1" ht="28.5" customHeight="1">
      <c r="A514" s="335"/>
      <c r="B514" s="336"/>
      <c r="C514" s="337"/>
      <c r="D514" s="338"/>
      <c r="E514" s="339"/>
      <c r="F514" s="340"/>
      <c r="G514" s="339"/>
      <c r="H514" s="341"/>
    </row>
    <row r="515" spans="1:8" s="334" customFormat="1" ht="28.5" customHeight="1">
      <c r="A515" s="335"/>
      <c r="B515" s="336"/>
      <c r="C515" s="337"/>
      <c r="D515" s="338"/>
      <c r="E515" s="339"/>
      <c r="F515" s="340"/>
      <c r="G515" s="339"/>
      <c r="H515" s="341"/>
    </row>
    <row r="516" spans="1:8" s="334" customFormat="1" ht="28.5" customHeight="1">
      <c r="A516" s="335"/>
      <c r="B516" s="336"/>
      <c r="C516" s="337"/>
      <c r="D516" s="338"/>
      <c r="E516" s="339"/>
      <c r="F516" s="340"/>
      <c r="G516" s="339"/>
      <c r="H516" s="341"/>
    </row>
    <row r="517" spans="1:8" s="334" customFormat="1" ht="28.5" customHeight="1">
      <c r="A517" s="335"/>
      <c r="B517" s="336"/>
      <c r="C517" s="337"/>
      <c r="D517" s="338"/>
      <c r="E517" s="339"/>
      <c r="F517" s="340"/>
      <c r="G517" s="339"/>
      <c r="H517" s="341"/>
    </row>
    <row r="518" spans="1:8" s="334" customFormat="1" ht="28.5" customHeight="1">
      <c r="A518" s="335"/>
      <c r="B518" s="336"/>
      <c r="C518" s="337"/>
      <c r="D518" s="338"/>
      <c r="E518" s="339"/>
      <c r="F518" s="340"/>
      <c r="G518" s="339"/>
      <c r="H518" s="341"/>
    </row>
    <row r="519" spans="1:8" s="334" customFormat="1" ht="28.5" customHeight="1">
      <c r="A519" s="335"/>
      <c r="B519" s="336"/>
      <c r="C519" s="337"/>
      <c r="D519" s="338"/>
      <c r="E519" s="339"/>
      <c r="F519" s="340"/>
      <c r="G519" s="339"/>
      <c r="H519" s="341"/>
    </row>
    <row r="520" spans="1:8" s="334" customFormat="1" ht="28.5" customHeight="1">
      <c r="A520" s="335"/>
      <c r="B520" s="336"/>
      <c r="C520" s="337"/>
      <c r="D520" s="338"/>
      <c r="E520" s="339"/>
      <c r="F520" s="340"/>
      <c r="G520" s="339"/>
      <c r="H520" s="341"/>
    </row>
    <row r="521" spans="1:8" s="334" customFormat="1" ht="28.5" customHeight="1">
      <c r="A521" s="335"/>
      <c r="B521" s="336"/>
      <c r="C521" s="337"/>
      <c r="D521" s="338"/>
      <c r="E521" s="339"/>
      <c r="F521" s="340"/>
      <c r="G521" s="339"/>
      <c r="H521" s="341"/>
    </row>
    <row r="522" spans="1:8" s="334" customFormat="1" ht="28.5" customHeight="1">
      <c r="A522" s="335"/>
      <c r="B522" s="336"/>
      <c r="C522" s="337"/>
      <c r="D522" s="338"/>
      <c r="E522" s="339"/>
      <c r="F522" s="340"/>
      <c r="G522" s="339"/>
      <c r="H522" s="341"/>
    </row>
    <row r="523" spans="1:8" s="334" customFormat="1" ht="28.5" customHeight="1">
      <c r="A523" s="335"/>
      <c r="B523" s="336"/>
      <c r="C523" s="337"/>
      <c r="D523" s="338"/>
      <c r="E523" s="339"/>
      <c r="F523" s="340"/>
      <c r="G523" s="339"/>
      <c r="H523" s="341"/>
    </row>
    <row r="524" spans="1:8" s="334" customFormat="1" ht="28.5" customHeight="1">
      <c r="A524" s="335"/>
      <c r="B524" s="336"/>
      <c r="C524" s="337"/>
      <c r="D524" s="338"/>
      <c r="E524" s="339"/>
      <c r="F524" s="340"/>
      <c r="G524" s="339"/>
      <c r="H524" s="341"/>
    </row>
    <row r="525" spans="1:8" s="334" customFormat="1" ht="28.5" customHeight="1">
      <c r="A525" s="335"/>
      <c r="B525" s="336"/>
      <c r="C525" s="337"/>
      <c r="D525" s="338"/>
      <c r="E525" s="339"/>
      <c r="F525" s="340"/>
      <c r="G525" s="339"/>
      <c r="H525" s="341"/>
    </row>
    <row r="526" spans="1:8" s="334" customFormat="1" ht="28.5" customHeight="1">
      <c r="A526" s="335"/>
      <c r="B526" s="336"/>
      <c r="C526" s="337"/>
      <c r="D526" s="338"/>
      <c r="E526" s="339"/>
      <c r="F526" s="340"/>
      <c r="G526" s="339"/>
      <c r="H526" s="341"/>
    </row>
    <row r="527" spans="1:8" s="334" customFormat="1" ht="28.5" customHeight="1">
      <c r="A527" s="335"/>
      <c r="B527" s="336"/>
      <c r="C527" s="337"/>
      <c r="D527" s="338"/>
      <c r="E527" s="339"/>
      <c r="F527" s="340"/>
      <c r="G527" s="339"/>
      <c r="H527" s="341"/>
    </row>
    <row r="528" spans="1:8" s="334" customFormat="1" ht="28.5" customHeight="1">
      <c r="A528" s="335"/>
      <c r="B528" s="336"/>
      <c r="C528" s="337"/>
      <c r="D528" s="338"/>
      <c r="E528" s="339"/>
      <c r="F528" s="340"/>
      <c r="G528" s="339"/>
      <c r="H528" s="341"/>
    </row>
    <row r="529" spans="1:8" s="334" customFormat="1" ht="28.5" customHeight="1">
      <c r="A529" s="335"/>
      <c r="B529" s="336"/>
      <c r="C529" s="337"/>
      <c r="D529" s="338"/>
      <c r="E529" s="339"/>
      <c r="F529" s="340"/>
      <c r="G529" s="339"/>
      <c r="H529" s="341"/>
    </row>
    <row r="530" spans="1:8" s="334" customFormat="1" ht="28.5" customHeight="1">
      <c r="A530" s="335"/>
      <c r="B530" s="336"/>
      <c r="C530" s="337"/>
      <c r="D530" s="338"/>
      <c r="E530" s="339"/>
      <c r="F530" s="340"/>
      <c r="G530" s="339"/>
      <c r="H530" s="341"/>
    </row>
    <row r="531" spans="1:8" s="334" customFormat="1" ht="28.5" customHeight="1">
      <c r="A531" s="335"/>
      <c r="B531" s="336"/>
      <c r="C531" s="337"/>
      <c r="D531" s="338"/>
      <c r="E531" s="339"/>
      <c r="F531" s="340"/>
      <c r="G531" s="339"/>
      <c r="H531" s="341"/>
    </row>
    <row r="532" spans="1:8" s="334" customFormat="1" ht="28.5" customHeight="1">
      <c r="A532" s="335"/>
      <c r="B532" s="336"/>
      <c r="C532" s="337"/>
      <c r="D532" s="338"/>
      <c r="E532" s="339"/>
      <c r="F532" s="340"/>
      <c r="G532" s="339"/>
      <c r="H532" s="341"/>
    </row>
    <row r="533" spans="1:8" s="334" customFormat="1" ht="28.5" customHeight="1">
      <c r="A533" s="335"/>
      <c r="B533" s="336"/>
      <c r="C533" s="337"/>
      <c r="D533" s="338"/>
      <c r="E533" s="339"/>
      <c r="F533" s="340"/>
      <c r="G533" s="339"/>
      <c r="H533" s="341"/>
    </row>
    <row r="534" spans="1:8" s="334" customFormat="1" ht="28.5" customHeight="1">
      <c r="A534" s="335"/>
      <c r="B534" s="336"/>
      <c r="C534" s="337"/>
      <c r="D534" s="338"/>
      <c r="E534" s="339"/>
      <c r="F534" s="340"/>
      <c r="G534" s="339"/>
      <c r="H534" s="341"/>
    </row>
    <row r="535" spans="1:8" s="334" customFormat="1" ht="28.5" customHeight="1">
      <c r="A535" s="335"/>
      <c r="B535" s="336"/>
      <c r="C535" s="337"/>
      <c r="D535" s="338"/>
      <c r="E535" s="339"/>
      <c r="F535" s="340"/>
      <c r="G535" s="339"/>
      <c r="H535" s="341"/>
    </row>
    <row r="536" spans="1:8" s="334" customFormat="1" ht="28.5" customHeight="1">
      <c r="A536" s="335"/>
      <c r="B536" s="336"/>
      <c r="C536" s="337"/>
      <c r="D536" s="338"/>
      <c r="E536" s="339"/>
      <c r="F536" s="340"/>
      <c r="G536" s="339"/>
      <c r="H536" s="341"/>
    </row>
    <row r="537" spans="1:8" s="334" customFormat="1" ht="28.5" customHeight="1">
      <c r="A537" s="335"/>
      <c r="B537" s="336"/>
      <c r="C537" s="337"/>
      <c r="D537" s="338"/>
      <c r="E537" s="339"/>
      <c r="F537" s="340"/>
      <c r="G537" s="339"/>
      <c r="H537" s="341"/>
    </row>
    <row r="538" spans="1:8" s="334" customFormat="1" ht="28.5" customHeight="1">
      <c r="A538" s="335"/>
      <c r="B538" s="336"/>
      <c r="C538" s="337"/>
      <c r="D538" s="338"/>
      <c r="E538" s="339"/>
      <c r="F538" s="340"/>
      <c r="G538" s="339"/>
      <c r="H538" s="341"/>
    </row>
    <row r="539" spans="1:8" s="334" customFormat="1" ht="28.5" customHeight="1">
      <c r="A539" s="335"/>
      <c r="B539" s="336"/>
      <c r="C539" s="337"/>
      <c r="D539" s="338"/>
      <c r="E539" s="339"/>
      <c r="F539" s="340"/>
      <c r="G539" s="339"/>
      <c r="H539" s="341"/>
    </row>
    <row r="540" spans="1:8" s="334" customFormat="1" ht="28.5" customHeight="1">
      <c r="A540" s="335"/>
      <c r="B540" s="336"/>
      <c r="C540" s="337"/>
      <c r="D540" s="338"/>
      <c r="E540" s="339"/>
      <c r="F540" s="340"/>
      <c r="G540" s="339"/>
      <c r="H540" s="341"/>
    </row>
    <row r="541" spans="1:8" s="334" customFormat="1" ht="28.5" customHeight="1">
      <c r="A541" s="335"/>
      <c r="B541" s="336"/>
      <c r="C541" s="337"/>
      <c r="D541" s="338"/>
      <c r="E541" s="339"/>
      <c r="F541" s="340"/>
      <c r="G541" s="339"/>
      <c r="H541" s="341"/>
    </row>
    <row r="542" spans="1:8" s="334" customFormat="1" ht="28.5" customHeight="1">
      <c r="A542" s="335"/>
      <c r="B542" s="336"/>
      <c r="C542" s="337"/>
      <c r="D542" s="338"/>
      <c r="E542" s="339"/>
      <c r="F542" s="340"/>
      <c r="G542" s="339"/>
      <c r="H542" s="341"/>
    </row>
    <row r="543" spans="1:8" s="334" customFormat="1" ht="28.5" customHeight="1">
      <c r="A543" s="335"/>
      <c r="B543" s="336"/>
      <c r="C543" s="337"/>
      <c r="D543" s="338"/>
      <c r="E543" s="339"/>
      <c r="F543" s="340"/>
      <c r="G543" s="339"/>
      <c r="H543" s="341"/>
    </row>
    <row r="544" spans="1:8" s="334" customFormat="1" ht="28.5" customHeight="1">
      <c r="A544" s="335"/>
      <c r="B544" s="336"/>
      <c r="C544" s="337"/>
      <c r="D544" s="338"/>
      <c r="E544" s="339"/>
      <c r="F544" s="340"/>
      <c r="G544" s="339"/>
      <c r="H544" s="341"/>
    </row>
    <row r="545" spans="1:8" s="334" customFormat="1" ht="28.5" customHeight="1">
      <c r="A545" s="335"/>
      <c r="B545" s="336"/>
      <c r="C545" s="337"/>
      <c r="D545" s="338"/>
      <c r="E545" s="339"/>
      <c r="F545" s="340"/>
      <c r="G545" s="339"/>
      <c r="H545" s="341"/>
    </row>
    <row r="546" spans="1:8" s="334" customFormat="1" ht="28.5" customHeight="1">
      <c r="A546" s="335"/>
      <c r="B546" s="336"/>
      <c r="C546" s="337"/>
      <c r="D546" s="338"/>
      <c r="E546" s="339"/>
      <c r="F546" s="340"/>
      <c r="G546" s="339"/>
      <c r="H546" s="341"/>
    </row>
    <row r="547" spans="1:8" s="334" customFormat="1" ht="28.5" customHeight="1">
      <c r="A547" s="335"/>
      <c r="B547" s="336"/>
      <c r="C547" s="337"/>
      <c r="D547" s="338"/>
      <c r="E547" s="339"/>
      <c r="F547" s="340"/>
      <c r="G547" s="339"/>
      <c r="H547" s="341"/>
    </row>
    <row r="548" spans="1:8" s="334" customFormat="1" ht="28.5" customHeight="1">
      <c r="A548" s="335"/>
      <c r="B548" s="336"/>
      <c r="C548" s="337"/>
      <c r="D548" s="338"/>
      <c r="E548" s="339"/>
      <c r="F548" s="340"/>
      <c r="G548" s="339"/>
      <c r="H548" s="341"/>
    </row>
    <row r="549" spans="1:8" s="334" customFormat="1" ht="28.5" customHeight="1">
      <c r="A549" s="335"/>
      <c r="B549" s="336"/>
      <c r="C549" s="337"/>
      <c r="D549" s="338"/>
      <c r="E549" s="339"/>
      <c r="F549" s="340"/>
      <c r="G549" s="339"/>
      <c r="H549" s="341"/>
    </row>
    <row r="550" spans="1:8" s="334" customFormat="1" ht="28.5" customHeight="1">
      <c r="A550" s="335"/>
      <c r="B550" s="336"/>
      <c r="C550" s="337"/>
      <c r="D550" s="338"/>
      <c r="E550" s="339"/>
      <c r="F550" s="340"/>
      <c r="G550" s="339"/>
      <c r="H550" s="341"/>
    </row>
    <row r="551" spans="1:8" s="334" customFormat="1" ht="28.5" customHeight="1">
      <c r="A551" s="335"/>
      <c r="B551" s="336"/>
      <c r="C551" s="337"/>
      <c r="D551" s="338"/>
      <c r="E551" s="339"/>
      <c r="F551" s="340"/>
      <c r="G551" s="339"/>
      <c r="H551" s="341"/>
    </row>
    <row r="552" spans="1:8" s="334" customFormat="1" ht="28.5" customHeight="1">
      <c r="A552" s="335"/>
      <c r="B552" s="336"/>
      <c r="C552" s="337"/>
      <c r="D552" s="338"/>
      <c r="E552" s="339"/>
      <c r="F552" s="340"/>
      <c r="G552" s="339"/>
      <c r="H552" s="341"/>
    </row>
    <row r="553" spans="1:8" s="334" customFormat="1" ht="28.5" customHeight="1">
      <c r="A553" s="335"/>
      <c r="B553" s="336"/>
      <c r="C553" s="337"/>
      <c r="D553" s="338"/>
      <c r="E553" s="339"/>
      <c r="F553" s="340"/>
      <c r="G553" s="339"/>
      <c r="H553" s="341"/>
    </row>
    <row r="554" spans="1:8" s="334" customFormat="1" ht="28.5" customHeight="1">
      <c r="A554" s="335"/>
      <c r="B554" s="336"/>
      <c r="C554" s="337"/>
      <c r="D554" s="338"/>
      <c r="E554" s="339"/>
      <c r="F554" s="340"/>
      <c r="G554" s="339"/>
      <c r="H554" s="341"/>
    </row>
    <row r="555" spans="1:8" s="334" customFormat="1" ht="28.5" customHeight="1">
      <c r="A555" s="335"/>
      <c r="B555" s="336"/>
      <c r="C555" s="337"/>
      <c r="D555" s="338"/>
      <c r="E555" s="339"/>
      <c r="F555" s="340"/>
      <c r="G555" s="339"/>
      <c r="H555" s="341"/>
    </row>
    <row r="556" spans="1:8" s="334" customFormat="1" ht="28.5" customHeight="1">
      <c r="A556" s="335"/>
      <c r="B556" s="336"/>
      <c r="C556" s="337"/>
      <c r="D556" s="338"/>
      <c r="E556" s="339"/>
      <c r="F556" s="340"/>
      <c r="G556" s="339"/>
      <c r="H556" s="341"/>
    </row>
    <row r="557" spans="1:8" s="334" customFormat="1" ht="28.5" customHeight="1">
      <c r="A557" s="335"/>
      <c r="B557" s="336"/>
      <c r="C557" s="337"/>
      <c r="D557" s="338"/>
      <c r="E557" s="339"/>
      <c r="F557" s="340"/>
      <c r="G557" s="339"/>
      <c r="H557" s="341"/>
    </row>
    <row r="558" spans="1:8" s="334" customFormat="1" ht="28.5" customHeight="1">
      <c r="A558" s="335"/>
      <c r="B558" s="336"/>
      <c r="C558" s="337"/>
      <c r="D558" s="338"/>
      <c r="E558" s="339"/>
      <c r="F558" s="340"/>
      <c r="G558" s="339"/>
      <c r="H558" s="341"/>
    </row>
    <row r="559" spans="1:8" s="334" customFormat="1" ht="28.5" customHeight="1">
      <c r="A559" s="335"/>
      <c r="B559" s="336"/>
      <c r="C559" s="337"/>
      <c r="D559" s="338"/>
      <c r="E559" s="339"/>
      <c r="F559" s="340"/>
      <c r="G559" s="339"/>
      <c r="H559" s="341"/>
    </row>
    <row r="560" spans="1:8" s="334" customFormat="1" ht="28.5" customHeight="1">
      <c r="A560" s="335"/>
      <c r="B560" s="336"/>
      <c r="C560" s="337"/>
      <c r="D560" s="338"/>
      <c r="E560" s="339"/>
      <c r="F560" s="340"/>
      <c r="G560" s="339"/>
      <c r="H560" s="341"/>
    </row>
    <row r="561" spans="1:8" s="334" customFormat="1" ht="28.5" customHeight="1">
      <c r="A561" s="335"/>
      <c r="B561" s="336"/>
      <c r="C561" s="337"/>
      <c r="D561" s="338"/>
      <c r="E561" s="339"/>
      <c r="F561" s="340"/>
      <c r="G561" s="339"/>
      <c r="H561" s="341"/>
    </row>
    <row r="562" spans="1:8" s="334" customFormat="1" ht="28.5" customHeight="1">
      <c r="A562" s="335"/>
      <c r="B562" s="336"/>
      <c r="C562" s="337"/>
      <c r="D562" s="338"/>
      <c r="E562" s="339"/>
      <c r="F562" s="340"/>
      <c r="G562" s="339"/>
      <c r="H562" s="341"/>
    </row>
    <row r="563" spans="1:8" s="334" customFormat="1" ht="28.5" customHeight="1">
      <c r="A563" s="335"/>
      <c r="B563" s="336"/>
      <c r="C563" s="337"/>
      <c r="D563" s="338"/>
      <c r="E563" s="339"/>
      <c r="F563" s="340"/>
      <c r="G563" s="339"/>
      <c r="H563" s="341"/>
    </row>
    <row r="564" spans="1:8" s="334" customFormat="1" ht="28.5" customHeight="1">
      <c r="A564" s="335"/>
      <c r="B564" s="336"/>
      <c r="C564" s="337"/>
      <c r="D564" s="338"/>
      <c r="E564" s="339"/>
      <c r="F564" s="340"/>
      <c r="G564" s="339"/>
      <c r="H564" s="341"/>
    </row>
    <row r="565" spans="1:8" s="334" customFormat="1" ht="28.5" customHeight="1">
      <c r="A565" s="335"/>
      <c r="B565" s="336"/>
      <c r="C565" s="337"/>
      <c r="D565" s="338"/>
      <c r="E565" s="339"/>
      <c r="F565" s="340"/>
      <c r="G565" s="339"/>
      <c r="H565" s="341"/>
    </row>
    <row r="566" spans="1:8" s="334" customFormat="1" ht="28.5" customHeight="1">
      <c r="A566" s="335"/>
      <c r="B566" s="336"/>
      <c r="C566" s="337"/>
      <c r="D566" s="338"/>
      <c r="E566" s="339"/>
      <c r="F566" s="340"/>
      <c r="G566" s="339"/>
      <c r="H566" s="341"/>
    </row>
    <row r="567" spans="1:8" s="334" customFormat="1" ht="28.5" customHeight="1">
      <c r="A567" s="335"/>
      <c r="B567" s="336"/>
      <c r="C567" s="337"/>
      <c r="D567" s="338"/>
      <c r="E567" s="339"/>
      <c r="F567" s="340"/>
      <c r="G567" s="339"/>
      <c r="H567" s="341"/>
    </row>
    <row r="568" spans="1:8" s="334" customFormat="1" ht="28.5" customHeight="1">
      <c r="A568" s="335"/>
      <c r="B568" s="336"/>
      <c r="C568" s="337"/>
      <c r="D568" s="338"/>
      <c r="E568" s="339"/>
      <c r="F568" s="340"/>
      <c r="G568" s="339"/>
      <c r="H568" s="341"/>
    </row>
    <row r="569" spans="1:8" s="334" customFormat="1" ht="28.5" customHeight="1">
      <c r="A569" s="335"/>
      <c r="B569" s="336"/>
      <c r="C569" s="337"/>
      <c r="D569" s="338"/>
      <c r="E569" s="339"/>
      <c r="F569" s="340"/>
      <c r="G569" s="339"/>
      <c r="H569" s="341"/>
    </row>
    <row r="570" spans="1:8" s="334" customFormat="1" ht="28.5" customHeight="1">
      <c r="A570" s="335"/>
      <c r="B570" s="336"/>
      <c r="C570" s="337"/>
      <c r="D570" s="338"/>
      <c r="E570" s="339"/>
      <c r="F570" s="340"/>
      <c r="G570" s="339"/>
      <c r="H570" s="341"/>
    </row>
    <row r="571" spans="1:8" s="334" customFormat="1" ht="28.5" customHeight="1">
      <c r="A571" s="335"/>
      <c r="B571" s="336"/>
      <c r="C571" s="337"/>
      <c r="D571" s="338"/>
      <c r="E571" s="339"/>
      <c r="F571" s="340"/>
      <c r="G571" s="339"/>
      <c r="H571" s="341"/>
    </row>
    <row r="572" spans="1:8" s="334" customFormat="1" ht="28.5" customHeight="1">
      <c r="A572" s="335"/>
      <c r="B572" s="336"/>
      <c r="C572" s="337"/>
      <c r="D572" s="338"/>
      <c r="E572" s="339"/>
      <c r="F572" s="340"/>
      <c r="G572" s="339"/>
      <c r="H572" s="341"/>
    </row>
    <row r="573" spans="1:8" s="334" customFormat="1" ht="28.5" customHeight="1">
      <c r="A573" s="335"/>
      <c r="B573" s="336"/>
      <c r="C573" s="337"/>
      <c r="D573" s="338"/>
      <c r="E573" s="339"/>
      <c r="F573" s="340"/>
      <c r="G573" s="339"/>
      <c r="H573" s="341"/>
    </row>
    <row r="574" spans="1:8" s="334" customFormat="1" ht="28.5" customHeight="1">
      <c r="A574" s="335"/>
      <c r="B574" s="336"/>
      <c r="C574" s="337"/>
      <c r="D574" s="338"/>
      <c r="E574" s="339"/>
      <c r="F574" s="340"/>
      <c r="G574" s="339"/>
      <c r="H574" s="341"/>
    </row>
    <row r="575" spans="1:8" s="334" customFormat="1" ht="28.5" customHeight="1">
      <c r="A575" s="335"/>
      <c r="B575" s="336"/>
      <c r="C575" s="337"/>
      <c r="D575" s="338"/>
      <c r="E575" s="339"/>
      <c r="F575" s="340"/>
      <c r="G575" s="339"/>
      <c r="H575" s="341"/>
    </row>
    <row r="576" spans="1:8" s="334" customFormat="1" ht="28.5" customHeight="1">
      <c r="A576" s="335"/>
      <c r="B576" s="336"/>
      <c r="C576" s="337"/>
      <c r="D576" s="338"/>
      <c r="E576" s="339"/>
      <c r="F576" s="340"/>
      <c r="G576" s="339"/>
      <c r="H576" s="341"/>
    </row>
    <row r="577" spans="1:8" s="334" customFormat="1" ht="28.5" customHeight="1">
      <c r="A577" s="335"/>
      <c r="B577" s="336"/>
      <c r="C577" s="337"/>
      <c r="D577" s="338"/>
      <c r="E577" s="339"/>
      <c r="F577" s="340"/>
      <c r="G577" s="339"/>
      <c r="H577" s="341"/>
    </row>
    <row r="578" spans="1:8" s="334" customFormat="1" ht="28.5" customHeight="1">
      <c r="A578" s="335"/>
      <c r="B578" s="336"/>
      <c r="C578" s="337"/>
      <c r="D578" s="338"/>
      <c r="E578" s="339"/>
      <c r="F578" s="340"/>
      <c r="G578" s="339"/>
      <c r="H578" s="341"/>
    </row>
    <row r="579" spans="1:8" s="334" customFormat="1" ht="28.5" customHeight="1">
      <c r="A579" s="335"/>
      <c r="B579" s="336"/>
      <c r="C579" s="337"/>
      <c r="D579" s="338"/>
      <c r="E579" s="339"/>
      <c r="F579" s="340"/>
      <c r="G579" s="339"/>
      <c r="H579" s="341"/>
    </row>
    <row r="580" spans="1:8" s="334" customFormat="1" ht="28.5" customHeight="1">
      <c r="A580" s="335"/>
      <c r="B580" s="336"/>
      <c r="C580" s="337"/>
      <c r="D580" s="338"/>
      <c r="E580" s="339"/>
      <c r="F580" s="340"/>
      <c r="G580" s="339"/>
      <c r="H580" s="341"/>
    </row>
    <row r="581" spans="1:8" s="334" customFormat="1" ht="28.5" customHeight="1">
      <c r="A581" s="335"/>
      <c r="B581" s="336"/>
      <c r="C581" s="337"/>
      <c r="D581" s="338"/>
      <c r="E581" s="339"/>
      <c r="F581" s="340"/>
      <c r="G581" s="339"/>
      <c r="H581" s="341"/>
    </row>
    <row r="582" spans="1:8" s="334" customFormat="1" ht="28.5" customHeight="1">
      <c r="A582" s="335"/>
      <c r="B582" s="336"/>
      <c r="C582" s="337"/>
      <c r="D582" s="338"/>
      <c r="E582" s="339"/>
      <c r="F582" s="340"/>
      <c r="G582" s="339"/>
      <c r="H582" s="341"/>
    </row>
    <row r="583" spans="1:8" s="334" customFormat="1" ht="28.5" customHeight="1">
      <c r="A583" s="335"/>
      <c r="B583" s="336"/>
      <c r="C583" s="337"/>
      <c r="D583" s="338"/>
      <c r="E583" s="339"/>
      <c r="F583" s="340"/>
      <c r="G583" s="339"/>
      <c r="H583" s="341"/>
    </row>
    <row r="584" spans="1:8" s="334" customFormat="1" ht="28.5" customHeight="1">
      <c r="A584" s="335"/>
      <c r="B584" s="336"/>
      <c r="C584" s="337"/>
      <c r="D584" s="338"/>
      <c r="E584" s="339"/>
      <c r="F584" s="340"/>
      <c r="G584" s="339"/>
      <c r="H584" s="341"/>
    </row>
    <row r="585" spans="1:8" s="334" customFormat="1" ht="28.5" customHeight="1">
      <c r="A585" s="335"/>
      <c r="B585" s="336"/>
      <c r="C585" s="337"/>
      <c r="D585" s="338"/>
      <c r="E585" s="339"/>
      <c r="F585" s="340"/>
      <c r="G585" s="339"/>
      <c r="H585" s="341"/>
    </row>
    <row r="586" spans="1:8" s="334" customFormat="1" ht="28.5" customHeight="1">
      <c r="A586" s="335"/>
      <c r="B586" s="336"/>
      <c r="C586" s="337"/>
      <c r="D586" s="338"/>
      <c r="E586" s="339"/>
      <c r="F586" s="340"/>
      <c r="G586" s="339"/>
      <c r="H586" s="341"/>
    </row>
    <row r="587" spans="1:8" s="334" customFormat="1" ht="28.5" customHeight="1">
      <c r="A587" s="335"/>
      <c r="B587" s="336"/>
      <c r="C587" s="337"/>
      <c r="D587" s="338"/>
      <c r="E587" s="339"/>
      <c r="F587" s="340"/>
      <c r="G587" s="339"/>
      <c r="H587" s="341"/>
    </row>
    <row r="588" spans="1:8" s="334" customFormat="1" ht="28.5" customHeight="1">
      <c r="A588" s="335"/>
      <c r="B588" s="336"/>
      <c r="C588" s="337"/>
      <c r="D588" s="338"/>
      <c r="E588" s="339"/>
      <c r="F588" s="340"/>
      <c r="G588" s="339"/>
      <c r="H588" s="341"/>
    </row>
    <row r="589" spans="1:8" s="334" customFormat="1" ht="28.5" customHeight="1">
      <c r="A589" s="335"/>
      <c r="B589" s="336"/>
      <c r="C589" s="337"/>
      <c r="D589" s="338"/>
      <c r="E589" s="339"/>
      <c r="F589" s="340"/>
      <c r="G589" s="339"/>
      <c r="H589" s="341"/>
    </row>
    <row r="590" spans="1:8" s="334" customFormat="1" ht="28.5" customHeight="1">
      <c r="A590" s="335"/>
      <c r="B590" s="336"/>
      <c r="C590" s="337"/>
      <c r="D590" s="338"/>
      <c r="E590" s="339"/>
      <c r="F590" s="340"/>
      <c r="G590" s="339"/>
      <c r="H590" s="341"/>
    </row>
    <row r="591" spans="1:8" s="334" customFormat="1" ht="28.5" customHeight="1">
      <c r="A591" s="335"/>
      <c r="B591" s="336"/>
      <c r="C591" s="337"/>
      <c r="D591" s="338"/>
      <c r="E591" s="339"/>
      <c r="F591" s="340"/>
      <c r="G591" s="339"/>
      <c r="H591" s="341"/>
    </row>
    <row r="592" spans="1:8" s="334" customFormat="1" ht="28.5" customHeight="1">
      <c r="A592" s="335"/>
      <c r="B592" s="336"/>
      <c r="C592" s="337"/>
      <c r="D592" s="338"/>
      <c r="E592" s="339"/>
      <c r="F592" s="340"/>
      <c r="G592" s="339"/>
      <c r="H592" s="341"/>
    </row>
    <row r="593" spans="1:8" s="334" customFormat="1" ht="28.5" customHeight="1">
      <c r="A593" s="335"/>
      <c r="B593" s="336"/>
      <c r="C593" s="337"/>
      <c r="D593" s="338"/>
      <c r="E593" s="339"/>
      <c r="F593" s="340"/>
      <c r="G593" s="339"/>
      <c r="H593" s="341"/>
    </row>
    <row r="594" spans="1:8" s="334" customFormat="1" ht="28.5" customHeight="1">
      <c r="A594" s="335"/>
      <c r="B594" s="336"/>
      <c r="C594" s="337"/>
      <c r="D594" s="338"/>
      <c r="E594" s="339"/>
      <c r="F594" s="340"/>
      <c r="G594" s="339"/>
      <c r="H594" s="341"/>
    </row>
    <row r="595" spans="1:8" s="334" customFormat="1" ht="28.5" customHeight="1">
      <c r="A595" s="335"/>
      <c r="B595" s="336"/>
      <c r="C595" s="337"/>
      <c r="D595" s="338"/>
      <c r="E595" s="339"/>
      <c r="F595" s="340"/>
      <c r="G595" s="339"/>
      <c r="H595" s="341"/>
    </row>
    <row r="596" spans="1:8" s="334" customFormat="1" ht="28.5" customHeight="1">
      <c r="A596" s="335"/>
      <c r="B596" s="336"/>
      <c r="C596" s="337"/>
      <c r="D596" s="338"/>
      <c r="E596" s="339"/>
      <c r="F596" s="340"/>
      <c r="G596" s="339"/>
      <c r="H596" s="341"/>
    </row>
    <row r="597" spans="1:8" s="334" customFormat="1" ht="28.5" customHeight="1">
      <c r="A597" s="335"/>
      <c r="B597" s="336"/>
      <c r="C597" s="337"/>
      <c r="D597" s="338"/>
      <c r="E597" s="339"/>
      <c r="F597" s="340"/>
      <c r="G597" s="339"/>
      <c r="H597" s="341"/>
    </row>
    <row r="598" spans="1:8" s="334" customFormat="1" ht="28.5" customHeight="1">
      <c r="A598" s="335"/>
      <c r="B598" s="336"/>
      <c r="C598" s="337"/>
      <c r="D598" s="338"/>
      <c r="E598" s="339"/>
      <c r="F598" s="340"/>
      <c r="G598" s="339"/>
      <c r="H598" s="341"/>
    </row>
    <row r="599" spans="1:8" s="334" customFormat="1" ht="28.5" customHeight="1">
      <c r="A599" s="335"/>
      <c r="B599" s="336"/>
      <c r="C599" s="337"/>
      <c r="D599" s="338"/>
      <c r="E599" s="339"/>
      <c r="F599" s="340"/>
      <c r="G599" s="339"/>
      <c r="H599" s="341"/>
    </row>
    <row r="600" spans="1:8" s="334" customFormat="1" ht="28.5" customHeight="1">
      <c r="A600" s="335"/>
      <c r="B600" s="336"/>
      <c r="C600" s="337"/>
      <c r="D600" s="338"/>
      <c r="E600" s="339"/>
      <c r="F600" s="340"/>
      <c r="G600" s="339"/>
      <c r="H600" s="341"/>
    </row>
    <row r="601" spans="1:8" s="334" customFormat="1" ht="28.5" customHeight="1">
      <c r="A601" s="335"/>
      <c r="B601" s="336"/>
      <c r="C601" s="337"/>
      <c r="D601" s="338"/>
      <c r="E601" s="339"/>
      <c r="F601" s="340"/>
      <c r="G601" s="339"/>
      <c r="H601" s="341"/>
    </row>
    <row r="602" spans="1:8" s="334" customFormat="1" ht="28.5" customHeight="1">
      <c r="A602" s="335"/>
      <c r="B602" s="336"/>
      <c r="C602" s="337"/>
      <c r="D602" s="338"/>
      <c r="E602" s="339"/>
      <c r="F602" s="340"/>
      <c r="G602" s="339"/>
      <c r="H602" s="341"/>
    </row>
    <row r="603" spans="1:8" s="334" customFormat="1" ht="28.5" customHeight="1">
      <c r="A603" s="335"/>
      <c r="B603" s="336"/>
      <c r="C603" s="337"/>
      <c r="D603" s="338"/>
      <c r="E603" s="339"/>
      <c r="F603" s="340"/>
      <c r="G603" s="339"/>
      <c r="H603" s="341"/>
    </row>
    <row r="604" spans="1:8" s="334" customFormat="1" ht="28.5" customHeight="1">
      <c r="A604" s="335"/>
      <c r="B604" s="336"/>
      <c r="C604" s="337"/>
      <c r="D604" s="338"/>
      <c r="E604" s="339"/>
      <c r="F604" s="340"/>
      <c r="G604" s="339"/>
      <c r="H604" s="341"/>
    </row>
    <row r="605" spans="1:8" s="334" customFormat="1" ht="28.5" customHeight="1">
      <c r="A605" s="335"/>
      <c r="B605" s="336"/>
      <c r="C605" s="337"/>
      <c r="D605" s="338"/>
      <c r="E605" s="339"/>
      <c r="F605" s="340"/>
      <c r="G605" s="339"/>
      <c r="H605" s="341"/>
    </row>
    <row r="606" spans="1:8" s="334" customFormat="1" ht="28.5" customHeight="1">
      <c r="A606" s="335"/>
      <c r="B606" s="336"/>
      <c r="C606" s="337"/>
      <c r="D606" s="338"/>
      <c r="E606" s="339"/>
      <c r="F606" s="340"/>
      <c r="G606" s="339"/>
      <c r="H606" s="341"/>
    </row>
    <row r="607" spans="1:8" s="334" customFormat="1" ht="28.5" customHeight="1">
      <c r="A607" s="335"/>
      <c r="B607" s="336"/>
      <c r="C607" s="337"/>
      <c r="D607" s="338"/>
      <c r="E607" s="339"/>
      <c r="F607" s="340"/>
      <c r="G607" s="339"/>
      <c r="H607" s="341"/>
    </row>
    <row r="608" spans="1:8" s="334" customFormat="1" ht="28.5" customHeight="1">
      <c r="A608" s="335"/>
      <c r="B608" s="336"/>
      <c r="C608" s="337"/>
      <c r="D608" s="338"/>
      <c r="E608" s="339"/>
      <c r="F608" s="340"/>
      <c r="G608" s="339"/>
      <c r="H608" s="341"/>
    </row>
    <row r="609" spans="1:8" s="334" customFormat="1" ht="28.5" customHeight="1">
      <c r="A609" s="335"/>
      <c r="B609" s="336"/>
      <c r="C609" s="337"/>
      <c r="D609" s="338"/>
      <c r="E609" s="339"/>
      <c r="F609" s="340"/>
      <c r="G609" s="339"/>
      <c r="H609" s="341"/>
    </row>
    <row r="610" spans="1:8" s="334" customFormat="1" ht="28.5" customHeight="1">
      <c r="A610" s="335"/>
      <c r="B610" s="336"/>
      <c r="C610" s="337"/>
      <c r="D610" s="338"/>
      <c r="E610" s="339"/>
      <c r="F610" s="340"/>
      <c r="G610" s="339"/>
      <c r="H610" s="341"/>
    </row>
    <row r="611" spans="1:8" s="334" customFormat="1" ht="28.5" customHeight="1">
      <c r="A611" s="335"/>
      <c r="B611" s="336"/>
      <c r="C611" s="337"/>
      <c r="D611" s="338"/>
      <c r="E611" s="339"/>
      <c r="F611" s="340"/>
      <c r="G611" s="339"/>
      <c r="H611" s="341"/>
    </row>
    <row r="612" spans="1:8" s="334" customFormat="1" ht="28.5" customHeight="1">
      <c r="A612" s="335"/>
      <c r="B612" s="336"/>
      <c r="C612" s="337"/>
      <c r="D612" s="338"/>
      <c r="E612" s="339"/>
      <c r="F612" s="340"/>
      <c r="G612" s="339"/>
      <c r="H612" s="341"/>
    </row>
    <row r="613" spans="1:8" s="334" customFormat="1" ht="28.5" customHeight="1">
      <c r="A613" s="335"/>
      <c r="B613" s="336"/>
      <c r="C613" s="337"/>
      <c r="D613" s="338"/>
      <c r="E613" s="339"/>
      <c r="F613" s="340"/>
      <c r="G613" s="339"/>
      <c r="H613" s="341"/>
    </row>
    <row r="614" spans="1:8" s="334" customFormat="1" ht="28.5" customHeight="1">
      <c r="A614" s="335"/>
      <c r="B614" s="336"/>
      <c r="C614" s="337"/>
      <c r="D614" s="338"/>
      <c r="E614" s="339"/>
      <c r="F614" s="340"/>
      <c r="G614" s="339"/>
      <c r="H614" s="341"/>
    </row>
    <row r="615" spans="1:8" s="334" customFormat="1" ht="28.5" customHeight="1">
      <c r="A615" s="335"/>
      <c r="B615" s="336"/>
      <c r="C615" s="337"/>
      <c r="D615" s="338"/>
      <c r="E615" s="339"/>
      <c r="F615" s="340"/>
      <c r="G615" s="339"/>
      <c r="H615" s="341"/>
    </row>
    <row r="616" spans="1:8" s="334" customFormat="1" ht="28.5" customHeight="1">
      <c r="A616" s="335"/>
      <c r="B616" s="336"/>
      <c r="C616" s="337"/>
      <c r="D616" s="338"/>
      <c r="E616" s="339"/>
      <c r="F616" s="340"/>
      <c r="G616" s="339"/>
      <c r="H616" s="341"/>
    </row>
    <row r="617" spans="1:8" s="334" customFormat="1" ht="28.5" customHeight="1">
      <c r="A617" s="335"/>
      <c r="B617" s="336"/>
      <c r="C617" s="337"/>
      <c r="D617" s="338"/>
      <c r="E617" s="339"/>
      <c r="F617" s="340"/>
      <c r="G617" s="339"/>
      <c r="H617" s="341"/>
    </row>
    <row r="618" spans="1:8" s="334" customFormat="1" ht="28.5" customHeight="1">
      <c r="A618" s="335"/>
      <c r="B618" s="336"/>
      <c r="C618" s="337"/>
      <c r="D618" s="338"/>
      <c r="E618" s="339"/>
      <c r="F618" s="340"/>
      <c r="G618" s="339"/>
      <c r="H618" s="341"/>
    </row>
    <row r="619" spans="1:8" s="334" customFormat="1" ht="28.5" customHeight="1">
      <c r="A619" s="335"/>
      <c r="B619" s="336"/>
      <c r="C619" s="337"/>
      <c r="D619" s="338"/>
      <c r="E619" s="339"/>
      <c r="F619" s="340"/>
      <c r="G619" s="339"/>
      <c r="H619" s="341"/>
    </row>
    <row r="620" spans="1:8" s="334" customFormat="1" ht="28.5" customHeight="1">
      <c r="A620" s="335"/>
      <c r="B620" s="336"/>
      <c r="C620" s="337"/>
      <c r="D620" s="338"/>
      <c r="E620" s="339"/>
      <c r="F620" s="340"/>
      <c r="G620" s="339"/>
      <c r="H620" s="341"/>
    </row>
    <row r="621" spans="1:8" s="334" customFormat="1" ht="28.5" customHeight="1">
      <c r="A621" s="335"/>
      <c r="B621" s="336"/>
      <c r="C621" s="337"/>
      <c r="D621" s="338"/>
      <c r="E621" s="339"/>
      <c r="F621" s="340"/>
      <c r="G621" s="339"/>
      <c r="H621" s="341"/>
    </row>
    <row r="622" spans="1:8" s="334" customFormat="1" ht="28.5" customHeight="1">
      <c r="A622" s="335"/>
      <c r="B622" s="336"/>
      <c r="C622" s="337"/>
      <c r="D622" s="338"/>
      <c r="E622" s="339"/>
      <c r="F622" s="340"/>
      <c r="G622" s="339"/>
      <c r="H622" s="341"/>
    </row>
    <row r="623" spans="1:8" s="334" customFormat="1" ht="28.5" customHeight="1">
      <c r="A623" s="335"/>
      <c r="B623" s="336"/>
      <c r="C623" s="337"/>
      <c r="D623" s="338"/>
      <c r="E623" s="339"/>
      <c r="F623" s="340"/>
      <c r="G623" s="339"/>
      <c r="H623" s="341"/>
    </row>
    <row r="624" spans="1:8" s="334" customFormat="1" ht="28.5" customHeight="1">
      <c r="A624" s="335"/>
      <c r="B624" s="336"/>
      <c r="C624" s="337"/>
      <c r="D624" s="338"/>
      <c r="E624" s="339"/>
      <c r="F624" s="340"/>
      <c r="G624" s="339"/>
      <c r="H624" s="341"/>
    </row>
    <row r="625" spans="1:8" s="334" customFormat="1" ht="28.5" customHeight="1">
      <c r="A625" s="335"/>
      <c r="B625" s="336"/>
      <c r="C625" s="337"/>
      <c r="D625" s="338"/>
      <c r="E625" s="339"/>
      <c r="F625" s="340"/>
      <c r="G625" s="339"/>
      <c r="H625" s="341"/>
    </row>
    <row r="626" spans="1:8" s="334" customFormat="1" ht="28.5" customHeight="1">
      <c r="A626" s="335"/>
      <c r="B626" s="336"/>
      <c r="C626" s="337"/>
      <c r="D626" s="338"/>
      <c r="E626" s="339"/>
      <c r="F626" s="340"/>
      <c r="G626" s="339"/>
      <c r="H626" s="341"/>
    </row>
    <row r="627" spans="1:8" s="334" customFormat="1" ht="28.5" customHeight="1">
      <c r="A627" s="335"/>
      <c r="B627" s="336"/>
      <c r="C627" s="337"/>
      <c r="D627" s="338"/>
      <c r="E627" s="339"/>
      <c r="F627" s="340"/>
      <c r="G627" s="339"/>
      <c r="H627" s="341"/>
    </row>
    <row r="628" spans="1:8" s="334" customFormat="1" ht="28.5" customHeight="1">
      <c r="A628" s="335"/>
      <c r="B628" s="336"/>
      <c r="C628" s="337"/>
      <c r="D628" s="338"/>
      <c r="E628" s="339"/>
      <c r="F628" s="340"/>
      <c r="G628" s="339"/>
      <c r="H628" s="341"/>
    </row>
    <row r="629" spans="1:8" s="334" customFormat="1" ht="28.5" customHeight="1">
      <c r="A629" s="335"/>
      <c r="B629" s="336"/>
      <c r="C629" s="337"/>
      <c r="D629" s="338"/>
      <c r="E629" s="339"/>
      <c r="F629" s="340"/>
      <c r="G629" s="339"/>
      <c r="H629" s="341"/>
    </row>
    <row r="630" spans="1:8" s="334" customFormat="1" ht="28.5" customHeight="1">
      <c r="A630" s="335"/>
      <c r="B630" s="336"/>
      <c r="C630" s="337"/>
      <c r="D630" s="338"/>
      <c r="E630" s="339"/>
      <c r="F630" s="340"/>
      <c r="G630" s="339"/>
      <c r="H630" s="341"/>
    </row>
    <row r="631" spans="1:8" s="334" customFormat="1" ht="28.5" customHeight="1">
      <c r="A631" s="335"/>
      <c r="B631" s="336"/>
      <c r="C631" s="337"/>
      <c r="D631" s="338"/>
      <c r="E631" s="339"/>
      <c r="F631" s="340"/>
      <c r="G631" s="339"/>
      <c r="H631" s="341"/>
    </row>
    <row r="632" spans="1:8" s="334" customFormat="1" ht="28.5" customHeight="1">
      <c r="A632" s="335"/>
      <c r="B632" s="336"/>
      <c r="C632" s="337"/>
      <c r="D632" s="338"/>
      <c r="E632" s="339"/>
      <c r="F632" s="340"/>
      <c r="G632" s="339"/>
      <c r="H632" s="341"/>
    </row>
    <row r="633" spans="1:8" s="334" customFormat="1" ht="28.5" customHeight="1">
      <c r="A633" s="335"/>
      <c r="B633" s="336"/>
      <c r="C633" s="337"/>
      <c r="D633" s="338"/>
      <c r="E633" s="339"/>
      <c r="F633" s="340"/>
      <c r="G633" s="339"/>
      <c r="H633" s="341"/>
    </row>
    <row r="634" spans="1:8" s="334" customFormat="1" ht="28.5" customHeight="1">
      <c r="A634" s="335"/>
      <c r="B634" s="336"/>
      <c r="C634" s="337"/>
      <c r="D634" s="338"/>
      <c r="E634" s="339"/>
      <c r="F634" s="340"/>
      <c r="G634" s="339"/>
      <c r="H634" s="341"/>
    </row>
    <row r="635" spans="1:8" s="334" customFormat="1" ht="28.5" customHeight="1">
      <c r="A635" s="335"/>
      <c r="B635" s="336"/>
      <c r="C635" s="337"/>
      <c r="D635" s="338"/>
      <c r="E635" s="339"/>
      <c r="F635" s="340"/>
      <c r="G635" s="339"/>
      <c r="H635" s="341"/>
    </row>
    <row r="636" spans="1:8" s="334" customFormat="1" ht="28.5" customHeight="1">
      <c r="A636" s="335"/>
      <c r="B636" s="336"/>
      <c r="C636" s="337"/>
      <c r="D636" s="338"/>
      <c r="E636" s="339"/>
      <c r="F636" s="340"/>
      <c r="G636" s="339"/>
      <c r="H636" s="341"/>
    </row>
    <row r="637" spans="1:8" s="334" customFormat="1" ht="28.5" customHeight="1">
      <c r="A637" s="335"/>
      <c r="B637" s="336"/>
      <c r="C637" s="337"/>
      <c r="D637" s="338"/>
      <c r="E637" s="339"/>
      <c r="F637" s="340"/>
      <c r="G637" s="339"/>
      <c r="H637" s="341"/>
    </row>
    <row r="638" spans="1:8" s="334" customFormat="1" ht="28.5" customHeight="1">
      <c r="A638" s="335"/>
      <c r="B638" s="336"/>
      <c r="C638" s="337"/>
      <c r="D638" s="338"/>
      <c r="E638" s="339"/>
      <c r="F638" s="340"/>
      <c r="G638" s="339"/>
      <c r="H638" s="341"/>
    </row>
    <row r="639" spans="1:8" s="334" customFormat="1" ht="28.5" customHeight="1">
      <c r="A639" s="335"/>
      <c r="B639" s="336"/>
      <c r="C639" s="337"/>
      <c r="D639" s="338"/>
      <c r="E639" s="339"/>
      <c r="F639" s="340"/>
      <c r="G639" s="339"/>
      <c r="H639" s="341"/>
    </row>
    <row r="640" spans="1:8" s="334" customFormat="1" ht="28.5" customHeight="1">
      <c r="A640" s="335"/>
      <c r="B640" s="336"/>
      <c r="C640" s="337"/>
      <c r="D640" s="338"/>
      <c r="E640" s="339"/>
      <c r="F640" s="340"/>
      <c r="G640" s="339"/>
      <c r="H640" s="341"/>
    </row>
    <row r="641" spans="1:8" s="334" customFormat="1" ht="28.5" customHeight="1">
      <c r="A641" s="335"/>
      <c r="B641" s="336"/>
      <c r="C641" s="337"/>
      <c r="D641" s="338"/>
      <c r="E641" s="339"/>
      <c r="F641" s="340"/>
      <c r="G641" s="339"/>
      <c r="H641" s="341"/>
    </row>
    <row r="642" spans="1:8" s="334" customFormat="1" ht="28.5" customHeight="1">
      <c r="A642" s="335"/>
      <c r="B642" s="336"/>
      <c r="C642" s="337"/>
      <c r="D642" s="338"/>
      <c r="E642" s="339"/>
      <c r="F642" s="340"/>
      <c r="G642" s="339"/>
      <c r="H642" s="341"/>
    </row>
    <row r="643" spans="1:8" s="334" customFormat="1" ht="28.5" customHeight="1">
      <c r="A643" s="335"/>
      <c r="B643" s="336"/>
      <c r="C643" s="337"/>
      <c r="D643" s="338"/>
      <c r="E643" s="339"/>
      <c r="F643" s="340"/>
      <c r="G643" s="339"/>
      <c r="H643" s="341"/>
    </row>
    <row r="644" spans="1:8" s="334" customFormat="1" ht="28.5" customHeight="1">
      <c r="A644" s="335"/>
      <c r="B644" s="336"/>
      <c r="C644" s="337"/>
      <c r="D644" s="338"/>
      <c r="E644" s="339"/>
      <c r="F644" s="340"/>
      <c r="G644" s="339"/>
      <c r="H644" s="341"/>
    </row>
    <row r="645" spans="1:8" s="334" customFormat="1" ht="28.5" customHeight="1">
      <c r="A645" s="335"/>
      <c r="B645" s="336"/>
      <c r="C645" s="337"/>
      <c r="D645" s="338"/>
      <c r="E645" s="339"/>
      <c r="F645" s="340"/>
      <c r="G645" s="339"/>
      <c r="H645" s="341"/>
    </row>
    <row r="646" spans="1:8" s="334" customFormat="1" ht="28.5" customHeight="1">
      <c r="A646" s="335"/>
      <c r="B646" s="336"/>
      <c r="C646" s="337"/>
      <c r="D646" s="338"/>
      <c r="E646" s="339"/>
      <c r="F646" s="340"/>
      <c r="G646" s="339"/>
      <c r="H646" s="341"/>
    </row>
    <row r="647" spans="1:8" s="334" customFormat="1" ht="28.5" customHeight="1">
      <c r="A647" s="335"/>
      <c r="B647" s="336"/>
      <c r="C647" s="337"/>
      <c r="D647" s="338"/>
      <c r="E647" s="339"/>
      <c r="F647" s="340"/>
      <c r="G647" s="339"/>
      <c r="H647" s="341"/>
    </row>
    <row r="648" spans="1:8" s="334" customFormat="1" ht="28.5" customHeight="1">
      <c r="A648" s="335"/>
      <c r="B648" s="336"/>
      <c r="C648" s="337"/>
      <c r="D648" s="338"/>
      <c r="E648" s="339"/>
      <c r="F648" s="340"/>
      <c r="G648" s="339"/>
      <c r="H648" s="341"/>
    </row>
    <row r="649" spans="1:8" s="334" customFormat="1" ht="28.5" customHeight="1">
      <c r="A649" s="335"/>
      <c r="B649" s="336"/>
      <c r="C649" s="337"/>
      <c r="D649" s="338"/>
      <c r="E649" s="339"/>
      <c r="F649" s="340"/>
      <c r="G649" s="339"/>
      <c r="H649" s="341"/>
    </row>
    <row r="650" spans="1:8" s="334" customFormat="1" ht="28.5" customHeight="1">
      <c r="A650" s="335"/>
      <c r="B650" s="336"/>
      <c r="C650" s="337"/>
      <c r="D650" s="338"/>
      <c r="E650" s="339"/>
      <c r="F650" s="340"/>
      <c r="G650" s="339"/>
      <c r="H650" s="341"/>
    </row>
    <row r="651" spans="1:8" s="334" customFormat="1" ht="28.5" customHeight="1">
      <c r="A651" s="335"/>
      <c r="B651" s="336"/>
      <c r="C651" s="337"/>
      <c r="D651" s="338"/>
      <c r="E651" s="339"/>
      <c r="F651" s="340"/>
      <c r="G651" s="339"/>
      <c r="H651" s="341"/>
    </row>
    <row r="652" spans="1:8" s="334" customFormat="1" ht="28.5" customHeight="1">
      <c r="A652" s="335"/>
      <c r="B652" s="336"/>
      <c r="C652" s="337"/>
      <c r="D652" s="338"/>
      <c r="E652" s="339"/>
      <c r="F652" s="340"/>
      <c r="G652" s="339"/>
      <c r="H652" s="341"/>
    </row>
    <row r="653" spans="1:8" s="334" customFormat="1" ht="28.5" customHeight="1">
      <c r="A653" s="335"/>
      <c r="B653" s="336"/>
      <c r="C653" s="337"/>
      <c r="D653" s="338"/>
      <c r="E653" s="339"/>
      <c r="F653" s="340"/>
      <c r="G653" s="339"/>
      <c r="H653" s="341"/>
    </row>
    <row r="654" spans="1:8" s="334" customFormat="1" ht="28.5" customHeight="1">
      <c r="A654" s="335"/>
      <c r="B654" s="336"/>
      <c r="C654" s="337"/>
      <c r="D654" s="338"/>
      <c r="E654" s="339"/>
      <c r="F654" s="340"/>
      <c r="G654" s="339"/>
      <c r="H654" s="341"/>
    </row>
    <row r="655" spans="1:8" s="334" customFormat="1" ht="28.5" customHeight="1">
      <c r="A655" s="335"/>
      <c r="B655" s="336"/>
      <c r="C655" s="337"/>
      <c r="D655" s="338"/>
      <c r="E655" s="339"/>
      <c r="F655" s="340"/>
      <c r="G655" s="339"/>
      <c r="H655" s="341"/>
    </row>
    <row r="656" spans="1:8" s="334" customFormat="1" ht="28.5" customHeight="1">
      <c r="A656" s="335"/>
      <c r="B656" s="336"/>
      <c r="C656" s="337"/>
      <c r="D656" s="338"/>
      <c r="E656" s="339"/>
      <c r="F656" s="340"/>
      <c r="G656" s="339"/>
      <c r="H656" s="341"/>
    </row>
    <row r="657" spans="1:8" s="334" customFormat="1" ht="28.5" customHeight="1">
      <c r="A657" s="335"/>
      <c r="B657" s="336"/>
      <c r="C657" s="337"/>
      <c r="D657" s="338"/>
      <c r="E657" s="339"/>
      <c r="F657" s="340"/>
      <c r="G657" s="339"/>
      <c r="H657" s="341"/>
    </row>
    <row r="658" spans="1:8" s="334" customFormat="1" ht="28.5" customHeight="1">
      <c r="A658" s="335"/>
      <c r="B658" s="336"/>
      <c r="C658" s="337"/>
      <c r="D658" s="338"/>
      <c r="E658" s="339"/>
      <c r="F658" s="340"/>
      <c r="G658" s="339"/>
      <c r="H658" s="341"/>
    </row>
    <row r="659" spans="1:8" s="334" customFormat="1" ht="28.5" customHeight="1">
      <c r="A659" s="335"/>
      <c r="B659" s="336"/>
      <c r="C659" s="337"/>
      <c r="D659" s="338"/>
      <c r="E659" s="339"/>
      <c r="F659" s="340"/>
      <c r="G659" s="339"/>
      <c r="H659" s="341"/>
    </row>
    <row r="660" spans="1:8" s="334" customFormat="1" ht="28.5" customHeight="1">
      <c r="A660" s="335"/>
      <c r="B660" s="336"/>
      <c r="C660" s="337"/>
      <c r="D660" s="338"/>
      <c r="E660" s="339"/>
      <c r="F660" s="340"/>
      <c r="G660" s="339"/>
      <c r="H660" s="341"/>
    </row>
    <row r="661" spans="1:8" s="334" customFormat="1" ht="28.5" customHeight="1">
      <c r="A661" s="335"/>
      <c r="B661" s="336"/>
      <c r="C661" s="337"/>
      <c r="D661" s="338"/>
      <c r="E661" s="339"/>
      <c r="F661" s="340"/>
      <c r="G661" s="339"/>
      <c r="H661" s="341"/>
    </row>
    <row r="662" spans="1:8" s="334" customFormat="1" ht="28.5" customHeight="1">
      <c r="A662" s="335"/>
      <c r="B662" s="336"/>
      <c r="C662" s="337"/>
      <c r="D662" s="338"/>
      <c r="E662" s="339"/>
      <c r="F662" s="340"/>
      <c r="G662" s="339"/>
      <c r="H662" s="341"/>
    </row>
    <row r="663" spans="1:8" s="334" customFormat="1" ht="28.5" customHeight="1">
      <c r="A663" s="335"/>
      <c r="B663" s="336"/>
      <c r="C663" s="337"/>
      <c r="D663" s="338"/>
      <c r="E663" s="339"/>
      <c r="F663" s="340"/>
      <c r="G663" s="339"/>
      <c r="H663" s="341"/>
    </row>
    <row r="664" spans="1:8" s="334" customFormat="1" ht="28.5" customHeight="1">
      <c r="A664" s="335"/>
      <c r="B664" s="336"/>
      <c r="C664" s="337"/>
      <c r="D664" s="338"/>
      <c r="E664" s="339"/>
      <c r="F664" s="340"/>
      <c r="G664" s="339"/>
      <c r="H664" s="341"/>
    </row>
    <row r="665" spans="1:8" s="334" customFormat="1" ht="28.5" customHeight="1">
      <c r="A665" s="335"/>
      <c r="B665" s="336"/>
      <c r="C665" s="337"/>
      <c r="D665" s="338"/>
      <c r="E665" s="339"/>
      <c r="F665" s="340"/>
      <c r="G665" s="339"/>
      <c r="H665" s="341"/>
    </row>
    <row r="666" spans="1:8" s="334" customFormat="1" ht="28.5" customHeight="1">
      <c r="A666" s="335"/>
      <c r="B666" s="336"/>
      <c r="C666" s="337"/>
      <c r="D666" s="338"/>
      <c r="E666" s="339"/>
      <c r="F666" s="340"/>
      <c r="G666" s="339"/>
      <c r="H666" s="341"/>
    </row>
    <row r="667" spans="1:8" s="334" customFormat="1" ht="28.5" customHeight="1">
      <c r="A667" s="335"/>
      <c r="B667" s="336"/>
      <c r="C667" s="337"/>
      <c r="D667" s="338"/>
      <c r="E667" s="339"/>
      <c r="F667" s="340"/>
      <c r="G667" s="339"/>
      <c r="H667" s="341"/>
    </row>
    <row r="668" spans="1:8" s="334" customFormat="1" ht="28.5" customHeight="1">
      <c r="A668" s="335"/>
      <c r="B668" s="336"/>
      <c r="C668" s="337"/>
      <c r="D668" s="338"/>
      <c r="E668" s="339"/>
      <c r="F668" s="340"/>
      <c r="G668" s="339"/>
      <c r="H668" s="341"/>
    </row>
    <row r="669" spans="1:8" s="334" customFormat="1" ht="28.5" customHeight="1">
      <c r="A669" s="335"/>
      <c r="B669" s="336"/>
      <c r="C669" s="337"/>
      <c r="D669" s="338"/>
      <c r="E669" s="339"/>
      <c r="F669" s="340"/>
      <c r="G669" s="339"/>
      <c r="H669" s="341"/>
    </row>
    <row r="670" spans="1:8" s="334" customFormat="1" ht="28.5" customHeight="1">
      <c r="A670" s="335"/>
      <c r="B670" s="336"/>
      <c r="C670" s="337"/>
      <c r="D670" s="338"/>
      <c r="E670" s="339"/>
      <c r="F670" s="340"/>
      <c r="G670" s="339"/>
      <c r="H670" s="341"/>
    </row>
    <row r="671" spans="1:8" s="334" customFormat="1" ht="28.5" customHeight="1">
      <c r="A671" s="335"/>
      <c r="B671" s="336"/>
      <c r="C671" s="337"/>
      <c r="D671" s="338"/>
      <c r="E671" s="339"/>
      <c r="F671" s="340"/>
      <c r="G671" s="339"/>
      <c r="H671" s="341"/>
    </row>
    <row r="672" spans="1:8" s="334" customFormat="1" ht="28.5" customHeight="1">
      <c r="A672" s="335"/>
      <c r="B672" s="336"/>
      <c r="C672" s="337"/>
      <c r="D672" s="338"/>
      <c r="E672" s="339"/>
      <c r="F672" s="340"/>
      <c r="G672" s="339"/>
      <c r="H672" s="341"/>
    </row>
    <row r="673" spans="1:8" s="334" customFormat="1" ht="28.5" customHeight="1">
      <c r="A673" s="335"/>
      <c r="B673" s="336"/>
      <c r="C673" s="337"/>
      <c r="D673" s="338"/>
      <c r="E673" s="339"/>
      <c r="F673" s="340"/>
      <c r="G673" s="339"/>
      <c r="H673" s="341"/>
    </row>
    <row r="674" spans="1:8" s="334" customFormat="1" ht="28.5" customHeight="1">
      <c r="A674" s="335"/>
      <c r="B674" s="336"/>
      <c r="C674" s="337"/>
      <c r="D674" s="338"/>
      <c r="E674" s="339"/>
      <c r="F674" s="340"/>
      <c r="G674" s="339"/>
      <c r="H674" s="341"/>
    </row>
    <row r="675" spans="1:8" s="334" customFormat="1" ht="28.5" customHeight="1">
      <c r="A675" s="335"/>
      <c r="B675" s="336"/>
      <c r="C675" s="337"/>
      <c r="D675" s="338"/>
      <c r="E675" s="339"/>
      <c r="F675" s="340"/>
      <c r="G675" s="339"/>
      <c r="H675" s="341"/>
    </row>
    <row r="676" spans="1:8" s="334" customFormat="1" ht="28.5" customHeight="1">
      <c r="A676" s="335"/>
      <c r="B676" s="336"/>
      <c r="C676" s="337"/>
      <c r="D676" s="338"/>
      <c r="E676" s="339"/>
      <c r="F676" s="340"/>
      <c r="G676" s="339"/>
      <c r="H676" s="341"/>
    </row>
    <row r="677" spans="1:8" s="334" customFormat="1" ht="28.5" customHeight="1">
      <c r="A677" s="335"/>
      <c r="B677" s="336"/>
      <c r="C677" s="337"/>
      <c r="D677" s="338"/>
      <c r="E677" s="339"/>
      <c r="F677" s="340"/>
      <c r="G677" s="339"/>
      <c r="H677" s="341"/>
    </row>
    <row r="678" spans="1:8" s="334" customFormat="1" ht="28.5" customHeight="1">
      <c r="A678" s="335"/>
      <c r="B678" s="336"/>
      <c r="C678" s="337"/>
      <c r="D678" s="338"/>
      <c r="E678" s="339"/>
      <c r="F678" s="340"/>
      <c r="G678" s="339"/>
      <c r="H678" s="341"/>
    </row>
    <row r="679" spans="1:8" s="334" customFormat="1" ht="28.5" customHeight="1">
      <c r="A679" s="335"/>
      <c r="B679" s="336"/>
      <c r="C679" s="337"/>
      <c r="D679" s="338"/>
      <c r="E679" s="339"/>
      <c r="F679" s="340"/>
      <c r="G679" s="339"/>
      <c r="H679" s="341"/>
    </row>
    <row r="680" spans="1:8" s="334" customFormat="1" ht="28.5" customHeight="1">
      <c r="A680" s="335"/>
      <c r="B680" s="336"/>
      <c r="C680" s="337"/>
      <c r="D680" s="338"/>
      <c r="E680" s="339"/>
      <c r="F680" s="340"/>
      <c r="G680" s="339"/>
      <c r="H680" s="341"/>
    </row>
    <row r="681" spans="1:8" s="334" customFormat="1" ht="28.5" customHeight="1">
      <c r="A681" s="335"/>
      <c r="B681" s="336"/>
      <c r="C681" s="337"/>
      <c r="D681" s="338"/>
      <c r="E681" s="339"/>
      <c r="F681" s="340"/>
      <c r="G681" s="339"/>
      <c r="H681" s="341"/>
    </row>
    <row r="682" spans="1:8" s="334" customFormat="1" ht="28.5" customHeight="1">
      <c r="A682" s="335"/>
      <c r="B682" s="336"/>
      <c r="C682" s="337"/>
      <c r="D682" s="338"/>
      <c r="E682" s="339"/>
      <c r="F682" s="340"/>
      <c r="G682" s="339"/>
      <c r="H682" s="341"/>
    </row>
    <row r="683" spans="1:8" s="334" customFormat="1" ht="28.5" customHeight="1">
      <c r="A683" s="335"/>
      <c r="B683" s="336"/>
      <c r="C683" s="337"/>
      <c r="D683" s="338"/>
      <c r="E683" s="339"/>
      <c r="F683" s="340"/>
      <c r="G683" s="339"/>
      <c r="H683" s="341"/>
    </row>
    <row r="684" spans="1:8" s="334" customFormat="1" ht="28.5" customHeight="1">
      <c r="A684" s="335"/>
      <c r="B684" s="336"/>
      <c r="C684" s="337"/>
      <c r="D684" s="338"/>
      <c r="E684" s="339"/>
      <c r="F684" s="340"/>
      <c r="G684" s="339"/>
      <c r="H684" s="341"/>
    </row>
    <row r="685" spans="1:8" s="334" customFormat="1" ht="28.5" customHeight="1">
      <c r="A685" s="335"/>
      <c r="B685" s="336"/>
      <c r="C685" s="337"/>
      <c r="D685" s="338"/>
      <c r="E685" s="339"/>
      <c r="F685" s="340"/>
      <c r="G685" s="339"/>
      <c r="H685" s="341"/>
    </row>
    <row r="686" spans="1:8" s="334" customFormat="1" ht="28.5" customHeight="1">
      <c r="A686" s="335"/>
      <c r="B686" s="336"/>
      <c r="C686" s="337"/>
      <c r="D686" s="338"/>
      <c r="E686" s="339"/>
      <c r="F686" s="340"/>
      <c r="G686" s="339"/>
      <c r="H686" s="341"/>
    </row>
    <row r="687" spans="1:8" s="334" customFormat="1" ht="28.5" customHeight="1">
      <c r="A687" s="335"/>
      <c r="B687" s="336"/>
      <c r="C687" s="337"/>
      <c r="D687" s="338"/>
      <c r="E687" s="339"/>
      <c r="F687" s="340"/>
      <c r="G687" s="339"/>
      <c r="H687" s="341"/>
    </row>
    <row r="688" spans="1:8" s="334" customFormat="1" ht="28.5" customHeight="1">
      <c r="A688" s="335"/>
      <c r="B688" s="336"/>
      <c r="C688" s="337"/>
      <c r="D688" s="338"/>
      <c r="E688" s="339"/>
      <c r="F688" s="340"/>
      <c r="G688" s="339"/>
      <c r="H688" s="341"/>
    </row>
    <row r="689" spans="1:8" s="334" customFormat="1" ht="28.5" customHeight="1">
      <c r="A689" s="335"/>
      <c r="B689" s="336"/>
      <c r="C689" s="337"/>
      <c r="D689" s="338"/>
      <c r="E689" s="339"/>
      <c r="F689" s="340"/>
      <c r="G689" s="339"/>
      <c r="H689" s="341"/>
    </row>
    <row r="690" spans="1:8" s="334" customFormat="1" ht="28.5" customHeight="1">
      <c r="A690" s="335"/>
      <c r="B690" s="336"/>
      <c r="C690" s="337"/>
      <c r="D690" s="338"/>
      <c r="E690" s="339"/>
      <c r="F690" s="340"/>
      <c r="G690" s="339"/>
      <c r="H690" s="341"/>
    </row>
    <row r="691" spans="1:8" s="334" customFormat="1" ht="28.5" customHeight="1">
      <c r="A691" s="335"/>
      <c r="B691" s="336"/>
      <c r="C691" s="337"/>
      <c r="D691" s="338"/>
      <c r="E691" s="339"/>
      <c r="F691" s="340"/>
      <c r="G691" s="339"/>
      <c r="H691" s="341"/>
    </row>
    <row r="692" spans="1:8" s="334" customFormat="1" ht="28.5" customHeight="1">
      <c r="A692" s="335"/>
      <c r="B692" s="336"/>
      <c r="C692" s="337"/>
      <c r="D692" s="338"/>
      <c r="E692" s="339"/>
      <c r="F692" s="340"/>
      <c r="G692" s="339"/>
      <c r="H692" s="341"/>
    </row>
    <row r="693" spans="1:8" s="334" customFormat="1" ht="28.5" customHeight="1">
      <c r="A693" s="335"/>
      <c r="B693" s="336"/>
      <c r="C693" s="337"/>
      <c r="D693" s="338"/>
      <c r="E693" s="339"/>
      <c r="F693" s="340"/>
      <c r="G693" s="339"/>
      <c r="H693" s="341"/>
    </row>
    <row r="694" spans="1:8" s="334" customFormat="1" ht="28.5" customHeight="1">
      <c r="A694" s="335"/>
      <c r="B694" s="336"/>
      <c r="C694" s="337"/>
      <c r="D694" s="338"/>
      <c r="E694" s="339"/>
      <c r="F694" s="340"/>
      <c r="G694" s="339"/>
      <c r="H694" s="341"/>
    </row>
    <row r="695" spans="1:8" s="334" customFormat="1" ht="28.5" customHeight="1">
      <c r="A695" s="335"/>
      <c r="B695" s="336"/>
      <c r="C695" s="337"/>
      <c r="D695" s="338"/>
      <c r="E695" s="339"/>
      <c r="F695" s="340"/>
      <c r="G695" s="339"/>
      <c r="H695" s="341"/>
    </row>
    <row r="696" spans="1:8" s="334" customFormat="1" ht="28.5" customHeight="1">
      <c r="A696" s="335"/>
      <c r="B696" s="336"/>
      <c r="C696" s="337"/>
      <c r="D696" s="338"/>
      <c r="E696" s="339"/>
      <c r="F696" s="340"/>
      <c r="G696" s="339"/>
      <c r="H696" s="341"/>
    </row>
    <row r="697" spans="1:8" s="334" customFormat="1" ht="28.5" customHeight="1">
      <c r="A697" s="335"/>
      <c r="B697" s="336"/>
      <c r="C697" s="337"/>
      <c r="D697" s="338"/>
      <c r="E697" s="339"/>
      <c r="F697" s="340"/>
      <c r="G697" s="339"/>
      <c r="H697" s="341"/>
    </row>
    <row r="698" spans="1:8" s="334" customFormat="1" ht="28.5" customHeight="1">
      <c r="A698" s="335"/>
      <c r="B698" s="336"/>
      <c r="C698" s="337"/>
      <c r="D698" s="338"/>
      <c r="E698" s="339"/>
      <c r="F698" s="340"/>
      <c r="G698" s="339"/>
      <c r="H698" s="341"/>
    </row>
    <row r="699" spans="1:8" s="334" customFormat="1" ht="28.5" customHeight="1">
      <c r="A699" s="335"/>
      <c r="B699" s="336"/>
      <c r="C699" s="337"/>
      <c r="D699" s="338"/>
      <c r="E699" s="339"/>
      <c r="F699" s="340"/>
      <c r="G699" s="339"/>
      <c r="H699" s="341"/>
    </row>
    <row r="700" spans="1:8" s="334" customFormat="1" ht="28.5" customHeight="1">
      <c r="A700" s="335"/>
      <c r="B700" s="336"/>
      <c r="C700" s="337"/>
      <c r="D700" s="338"/>
      <c r="E700" s="339"/>
      <c r="F700" s="340"/>
      <c r="G700" s="339"/>
      <c r="H700" s="341"/>
    </row>
    <row r="701" spans="1:8" s="334" customFormat="1" ht="28.5" customHeight="1">
      <c r="A701" s="335"/>
      <c r="B701" s="336"/>
      <c r="C701" s="337"/>
      <c r="D701" s="338"/>
      <c r="E701" s="339"/>
      <c r="F701" s="340"/>
      <c r="G701" s="339"/>
      <c r="H701" s="341"/>
    </row>
    <row r="702" spans="1:8" s="334" customFormat="1" ht="28.5" customHeight="1">
      <c r="A702" s="335"/>
      <c r="B702" s="336"/>
      <c r="C702" s="337"/>
      <c r="D702" s="338"/>
      <c r="E702" s="339"/>
      <c r="F702" s="340"/>
      <c r="G702" s="339"/>
      <c r="H702" s="341"/>
    </row>
    <row r="703" spans="1:8" s="334" customFormat="1" ht="28.5" customHeight="1">
      <c r="A703" s="335"/>
      <c r="B703" s="336"/>
      <c r="C703" s="337"/>
      <c r="D703" s="338"/>
      <c r="E703" s="339"/>
      <c r="F703" s="340"/>
      <c r="G703" s="339"/>
      <c r="H703" s="341"/>
    </row>
    <row r="704" spans="1:8" s="334" customFormat="1" ht="28.5" customHeight="1">
      <c r="A704" s="335"/>
      <c r="B704" s="336"/>
      <c r="C704" s="337"/>
      <c r="D704" s="338"/>
      <c r="E704" s="339"/>
      <c r="F704" s="340"/>
      <c r="G704" s="339"/>
      <c r="H704" s="341"/>
    </row>
    <row r="705" spans="1:8" s="334" customFormat="1" ht="28.5" customHeight="1">
      <c r="A705" s="335"/>
      <c r="B705" s="336"/>
      <c r="C705" s="337"/>
      <c r="D705" s="338"/>
      <c r="E705" s="339"/>
      <c r="F705" s="340"/>
      <c r="G705" s="339"/>
      <c r="H705" s="341"/>
    </row>
    <row r="706" spans="1:8" s="334" customFormat="1" ht="28.5" customHeight="1">
      <c r="A706" s="335"/>
      <c r="B706" s="336"/>
      <c r="C706" s="337"/>
      <c r="D706" s="338"/>
      <c r="E706" s="339"/>
      <c r="F706" s="340"/>
      <c r="G706" s="339"/>
      <c r="H706" s="341"/>
    </row>
    <row r="707" spans="1:8" s="334" customFormat="1" ht="28.5" customHeight="1">
      <c r="A707" s="335"/>
      <c r="B707" s="336"/>
      <c r="C707" s="337"/>
      <c r="D707" s="338"/>
      <c r="E707" s="339"/>
      <c r="F707" s="340"/>
      <c r="G707" s="339"/>
      <c r="H707" s="341"/>
    </row>
    <row r="708" spans="1:8" s="334" customFormat="1" ht="28.5" customHeight="1">
      <c r="A708" s="335"/>
      <c r="B708" s="336"/>
      <c r="C708" s="337"/>
      <c r="D708" s="338"/>
      <c r="E708" s="339"/>
      <c r="F708" s="340"/>
      <c r="G708" s="339"/>
      <c r="H708" s="341"/>
    </row>
    <row r="709" spans="1:8" s="334" customFormat="1" ht="28.5" customHeight="1">
      <c r="A709" s="335"/>
      <c r="B709" s="336"/>
      <c r="C709" s="337"/>
      <c r="D709" s="338"/>
      <c r="E709" s="339"/>
      <c r="F709" s="340"/>
      <c r="G709" s="339"/>
      <c r="H709" s="341"/>
    </row>
    <row r="710" spans="1:8" s="334" customFormat="1" ht="28.5" customHeight="1">
      <c r="A710" s="335"/>
      <c r="B710" s="336"/>
      <c r="C710" s="337"/>
      <c r="D710" s="338"/>
      <c r="E710" s="339"/>
      <c r="F710" s="340"/>
      <c r="G710" s="339"/>
      <c r="H710" s="341"/>
    </row>
    <row r="711" spans="1:8" s="334" customFormat="1" ht="28.5" customHeight="1">
      <c r="A711" s="335"/>
      <c r="B711" s="336"/>
      <c r="C711" s="337"/>
      <c r="D711" s="338"/>
      <c r="E711" s="339"/>
      <c r="F711" s="340"/>
      <c r="G711" s="339"/>
      <c r="H711" s="341"/>
    </row>
    <row r="712" spans="1:8" s="334" customFormat="1" ht="28.5" customHeight="1">
      <c r="A712" s="335"/>
      <c r="B712" s="336"/>
      <c r="C712" s="337"/>
      <c r="D712" s="338"/>
      <c r="E712" s="339"/>
      <c r="F712" s="340"/>
      <c r="G712" s="339"/>
      <c r="H712" s="341"/>
    </row>
    <row r="713" spans="1:8" s="334" customFormat="1" ht="28.5" customHeight="1">
      <c r="A713" s="335"/>
      <c r="B713" s="336"/>
      <c r="C713" s="337"/>
      <c r="D713" s="338"/>
      <c r="E713" s="339"/>
      <c r="F713" s="340"/>
      <c r="G713" s="339"/>
      <c r="H713" s="341"/>
    </row>
    <row r="714" spans="1:8" s="334" customFormat="1" ht="28.5" customHeight="1">
      <c r="A714" s="335"/>
      <c r="B714" s="336"/>
      <c r="C714" s="337"/>
      <c r="D714" s="338"/>
      <c r="E714" s="339"/>
      <c r="F714" s="340"/>
      <c r="G714" s="339"/>
      <c r="H714" s="341"/>
    </row>
    <row r="715" spans="1:8" s="334" customFormat="1" ht="28.5" customHeight="1">
      <c r="A715" s="335"/>
      <c r="B715" s="336"/>
      <c r="C715" s="337"/>
      <c r="D715" s="338"/>
      <c r="E715" s="339"/>
      <c r="F715" s="340"/>
      <c r="G715" s="339"/>
      <c r="H715" s="341"/>
    </row>
    <row r="716" spans="1:8" s="334" customFormat="1" ht="28.5" customHeight="1">
      <c r="A716" s="335"/>
      <c r="B716" s="336"/>
      <c r="C716" s="337"/>
      <c r="D716" s="338"/>
      <c r="E716" s="339"/>
      <c r="F716" s="340"/>
      <c r="G716" s="339"/>
      <c r="H716" s="341"/>
    </row>
    <row r="717" spans="1:8" s="334" customFormat="1" ht="28.5" customHeight="1">
      <c r="A717" s="335"/>
      <c r="B717" s="336"/>
      <c r="C717" s="337"/>
      <c r="D717" s="338"/>
      <c r="E717" s="339"/>
      <c r="F717" s="340"/>
      <c r="G717" s="339"/>
      <c r="H717" s="341"/>
    </row>
    <row r="718" spans="1:8" s="334" customFormat="1" ht="28.5" customHeight="1">
      <c r="A718" s="335"/>
      <c r="B718" s="336"/>
      <c r="C718" s="337"/>
      <c r="D718" s="338"/>
      <c r="E718" s="339"/>
      <c r="F718" s="340"/>
      <c r="G718" s="339"/>
      <c r="H718" s="341"/>
    </row>
    <row r="719" spans="1:8" s="334" customFormat="1" ht="28.5" customHeight="1">
      <c r="A719" s="335"/>
      <c r="B719" s="336"/>
      <c r="C719" s="337"/>
      <c r="D719" s="338"/>
      <c r="E719" s="339"/>
      <c r="F719" s="340"/>
      <c r="G719" s="339"/>
      <c r="H719" s="341"/>
    </row>
    <row r="720" spans="1:8" s="334" customFormat="1" ht="28.5" customHeight="1">
      <c r="A720" s="335"/>
      <c r="B720" s="336"/>
      <c r="C720" s="337"/>
      <c r="D720" s="338"/>
      <c r="E720" s="339"/>
      <c r="F720" s="340"/>
      <c r="G720" s="339"/>
      <c r="H720" s="341"/>
    </row>
    <row r="721" spans="1:8" s="334" customFormat="1" ht="28.5" customHeight="1">
      <c r="A721" s="335"/>
      <c r="B721" s="336"/>
      <c r="C721" s="337"/>
      <c r="D721" s="338"/>
      <c r="E721" s="339"/>
      <c r="F721" s="340"/>
      <c r="G721" s="339"/>
      <c r="H721" s="341"/>
    </row>
    <row r="722" spans="1:8" s="334" customFormat="1" ht="28.5" customHeight="1">
      <c r="A722" s="335"/>
      <c r="B722" s="336"/>
      <c r="C722" s="337"/>
      <c r="D722" s="338"/>
      <c r="E722" s="339"/>
      <c r="F722" s="340"/>
      <c r="G722" s="339"/>
      <c r="H722" s="341"/>
    </row>
    <row r="723" spans="1:8" s="334" customFormat="1" ht="28.5" customHeight="1">
      <c r="A723" s="335"/>
      <c r="B723" s="336"/>
      <c r="C723" s="337"/>
      <c r="D723" s="338"/>
      <c r="E723" s="339"/>
      <c r="F723" s="340"/>
      <c r="G723" s="339"/>
      <c r="H723" s="341"/>
    </row>
    <row r="724" spans="1:8" s="334" customFormat="1" ht="28.5" customHeight="1">
      <c r="A724" s="335"/>
      <c r="B724" s="336"/>
      <c r="C724" s="337"/>
      <c r="D724" s="338"/>
      <c r="E724" s="339"/>
      <c r="F724" s="340"/>
      <c r="G724" s="339"/>
      <c r="H724" s="341"/>
    </row>
    <row r="725" spans="1:8" s="334" customFormat="1" ht="28.5" customHeight="1">
      <c r="A725" s="335"/>
      <c r="B725" s="336"/>
      <c r="C725" s="337"/>
      <c r="D725" s="338"/>
      <c r="E725" s="339"/>
      <c r="F725" s="340"/>
      <c r="G725" s="339"/>
      <c r="H725" s="341"/>
    </row>
    <row r="726" spans="1:8" s="334" customFormat="1" ht="28.5" customHeight="1">
      <c r="A726" s="335"/>
      <c r="B726" s="336"/>
      <c r="C726" s="337"/>
      <c r="D726" s="338"/>
      <c r="E726" s="339"/>
      <c r="F726" s="340"/>
      <c r="G726" s="339"/>
      <c r="H726" s="341"/>
    </row>
    <row r="727" spans="1:8" s="334" customFormat="1" ht="28.5" customHeight="1">
      <c r="A727" s="335"/>
      <c r="B727" s="336"/>
      <c r="C727" s="337"/>
      <c r="D727" s="338"/>
      <c r="E727" s="339"/>
      <c r="F727" s="340"/>
      <c r="G727" s="339"/>
      <c r="H727" s="341"/>
    </row>
    <row r="728" spans="1:8" s="334" customFormat="1" ht="28.5" customHeight="1">
      <c r="A728" s="335"/>
      <c r="B728" s="336"/>
      <c r="C728" s="337"/>
      <c r="D728" s="338"/>
      <c r="E728" s="339"/>
      <c r="F728" s="340"/>
      <c r="G728" s="339"/>
      <c r="H728" s="341"/>
    </row>
    <row r="729" spans="1:8" s="334" customFormat="1" ht="28.5" customHeight="1">
      <c r="A729" s="335"/>
      <c r="B729" s="336"/>
      <c r="C729" s="337"/>
      <c r="D729" s="338"/>
      <c r="E729" s="339"/>
      <c r="F729" s="340"/>
      <c r="G729" s="339"/>
      <c r="H729" s="341"/>
    </row>
    <row r="730" spans="1:8" s="334" customFormat="1" ht="28.5" customHeight="1">
      <c r="A730" s="335"/>
      <c r="B730" s="336"/>
      <c r="C730" s="337"/>
      <c r="D730" s="338"/>
      <c r="E730" s="339"/>
      <c r="F730" s="340"/>
      <c r="G730" s="339"/>
      <c r="H730" s="341"/>
    </row>
    <row r="731" spans="1:8" s="334" customFormat="1" ht="28.5" customHeight="1">
      <c r="A731" s="335"/>
      <c r="B731" s="336"/>
      <c r="C731" s="337"/>
      <c r="D731" s="338"/>
      <c r="E731" s="339"/>
      <c r="F731" s="340"/>
      <c r="G731" s="339"/>
      <c r="H731" s="341"/>
    </row>
    <row r="732" spans="1:8" s="334" customFormat="1" ht="28.5" customHeight="1">
      <c r="A732" s="335"/>
      <c r="B732" s="336"/>
      <c r="C732" s="337"/>
      <c r="D732" s="338"/>
      <c r="E732" s="339"/>
      <c r="F732" s="340"/>
      <c r="G732" s="339"/>
      <c r="H732" s="341"/>
    </row>
    <row r="733" spans="1:8" s="334" customFormat="1" ht="28.5" customHeight="1">
      <c r="A733" s="335"/>
      <c r="B733" s="336"/>
      <c r="C733" s="337"/>
      <c r="D733" s="338"/>
      <c r="E733" s="339"/>
      <c r="F733" s="340"/>
      <c r="G733" s="339"/>
      <c r="H733" s="341"/>
    </row>
    <row r="734" spans="1:8" s="334" customFormat="1" ht="28.5" customHeight="1">
      <c r="A734" s="335"/>
      <c r="B734" s="336"/>
      <c r="C734" s="337"/>
      <c r="D734" s="338"/>
      <c r="E734" s="339"/>
      <c r="F734" s="340"/>
      <c r="G734" s="339"/>
      <c r="H734" s="341"/>
    </row>
    <row r="735" spans="1:8" s="334" customFormat="1" ht="28.5" customHeight="1">
      <c r="A735" s="335"/>
      <c r="B735" s="336"/>
      <c r="C735" s="337"/>
      <c r="D735" s="338"/>
      <c r="E735" s="339"/>
      <c r="F735" s="340"/>
      <c r="G735" s="339"/>
      <c r="H735" s="341"/>
    </row>
    <row r="736" spans="1:8" s="334" customFormat="1" ht="28.5" customHeight="1">
      <c r="A736" s="335"/>
      <c r="B736" s="336"/>
      <c r="C736" s="337"/>
      <c r="D736" s="338"/>
      <c r="E736" s="339"/>
      <c r="F736" s="340"/>
      <c r="G736" s="339"/>
      <c r="H736" s="341"/>
    </row>
    <row r="737" spans="1:8" s="334" customFormat="1" ht="28.5" customHeight="1">
      <c r="A737" s="335"/>
      <c r="B737" s="336"/>
      <c r="C737" s="337"/>
      <c r="D737" s="338"/>
      <c r="E737" s="339"/>
      <c r="F737" s="340"/>
      <c r="G737" s="339"/>
      <c r="H737" s="341"/>
    </row>
    <row r="738" spans="1:8" s="334" customFormat="1" ht="28.5" customHeight="1">
      <c r="A738" s="335"/>
      <c r="B738" s="336"/>
      <c r="C738" s="337"/>
      <c r="D738" s="338"/>
      <c r="E738" s="339"/>
      <c r="F738" s="340"/>
      <c r="G738" s="339"/>
      <c r="H738" s="341"/>
    </row>
    <row r="739" spans="1:8" s="334" customFormat="1" ht="28.5" customHeight="1">
      <c r="A739" s="335"/>
      <c r="B739" s="336"/>
      <c r="C739" s="337"/>
      <c r="D739" s="338"/>
      <c r="E739" s="339"/>
      <c r="F739" s="340"/>
      <c r="G739" s="339"/>
      <c r="H739" s="341"/>
    </row>
    <row r="740" spans="1:8" s="334" customFormat="1" ht="28.5" customHeight="1">
      <c r="A740" s="335"/>
      <c r="B740" s="336"/>
      <c r="C740" s="337"/>
      <c r="D740" s="338"/>
      <c r="E740" s="339"/>
      <c r="F740" s="340"/>
      <c r="G740" s="339"/>
      <c r="H740" s="341"/>
    </row>
    <row r="741" spans="1:8" s="334" customFormat="1" ht="28.5" customHeight="1">
      <c r="A741" s="335"/>
      <c r="B741" s="336"/>
      <c r="C741" s="337"/>
      <c r="D741" s="338"/>
      <c r="E741" s="339"/>
      <c r="F741" s="340"/>
      <c r="G741" s="339"/>
      <c r="H741" s="341"/>
    </row>
    <row r="742" spans="1:8" s="334" customFormat="1" ht="28.5" customHeight="1">
      <c r="A742" s="335"/>
      <c r="B742" s="336"/>
      <c r="C742" s="337"/>
      <c r="D742" s="338"/>
      <c r="E742" s="339"/>
      <c r="F742" s="340"/>
      <c r="G742" s="339"/>
      <c r="H742" s="341"/>
    </row>
    <row r="743" spans="1:8" s="334" customFormat="1" ht="28.5" customHeight="1">
      <c r="A743" s="335"/>
      <c r="B743" s="336"/>
      <c r="C743" s="337"/>
      <c r="D743" s="338"/>
      <c r="E743" s="339"/>
      <c r="F743" s="340"/>
      <c r="G743" s="339"/>
      <c r="H743" s="341"/>
    </row>
    <row r="744" spans="1:8" s="334" customFormat="1" ht="28.5" customHeight="1">
      <c r="A744" s="335"/>
      <c r="B744" s="336"/>
      <c r="C744" s="337"/>
      <c r="D744" s="338"/>
      <c r="E744" s="339"/>
      <c r="F744" s="340"/>
      <c r="G744" s="339"/>
      <c r="H744" s="341"/>
    </row>
    <row r="745" spans="1:8" s="334" customFormat="1" ht="28.5" customHeight="1">
      <c r="A745" s="335"/>
      <c r="B745" s="336"/>
      <c r="C745" s="337"/>
      <c r="D745" s="338"/>
      <c r="E745" s="339"/>
      <c r="F745" s="340"/>
      <c r="G745" s="339"/>
      <c r="H745" s="341"/>
    </row>
    <row r="746" spans="1:8" s="334" customFormat="1" ht="28.5" customHeight="1">
      <c r="A746" s="335"/>
      <c r="B746" s="336"/>
      <c r="C746" s="337"/>
      <c r="D746" s="338"/>
      <c r="E746" s="339"/>
      <c r="F746" s="340"/>
      <c r="G746" s="339"/>
      <c r="H746" s="341"/>
    </row>
    <row r="747" spans="1:8" s="334" customFormat="1" ht="28.5" customHeight="1">
      <c r="A747" s="335"/>
      <c r="B747" s="336"/>
      <c r="C747" s="337"/>
      <c r="D747" s="338"/>
      <c r="E747" s="339"/>
      <c r="F747" s="340"/>
      <c r="G747" s="339"/>
      <c r="H747" s="341"/>
    </row>
    <row r="748" spans="1:8" s="334" customFormat="1" ht="28.5" customHeight="1">
      <c r="A748" s="335"/>
      <c r="B748" s="336"/>
      <c r="C748" s="337"/>
      <c r="D748" s="338"/>
      <c r="E748" s="339"/>
      <c r="F748" s="340"/>
      <c r="G748" s="339"/>
      <c r="H748" s="341"/>
    </row>
    <row r="749" spans="1:8" s="334" customFormat="1" ht="28.5" customHeight="1">
      <c r="A749" s="335"/>
      <c r="B749" s="336"/>
      <c r="C749" s="337"/>
      <c r="D749" s="338"/>
      <c r="E749" s="339"/>
      <c r="F749" s="340"/>
      <c r="G749" s="339"/>
      <c r="H749" s="341"/>
    </row>
    <row r="750" spans="1:8" s="334" customFormat="1" ht="28.5" customHeight="1">
      <c r="A750" s="335"/>
      <c r="B750" s="336"/>
      <c r="C750" s="337"/>
      <c r="D750" s="338"/>
      <c r="E750" s="339"/>
      <c r="F750" s="340"/>
      <c r="G750" s="339"/>
      <c r="H750" s="341"/>
    </row>
    <row r="751" spans="1:8" s="334" customFormat="1" ht="28.5" customHeight="1">
      <c r="A751" s="335"/>
      <c r="B751" s="336"/>
      <c r="C751" s="337"/>
      <c r="D751" s="338"/>
      <c r="E751" s="339"/>
      <c r="F751" s="340"/>
      <c r="G751" s="339"/>
      <c r="H751" s="341"/>
    </row>
    <row r="752" spans="1:8" s="334" customFormat="1" ht="28.5" customHeight="1">
      <c r="A752" s="335"/>
      <c r="B752" s="336"/>
      <c r="C752" s="337"/>
      <c r="D752" s="338"/>
      <c r="E752" s="339"/>
      <c r="F752" s="340"/>
      <c r="G752" s="339"/>
      <c r="H752" s="341"/>
    </row>
    <row r="753" spans="1:8" s="334" customFormat="1" ht="28.5" customHeight="1">
      <c r="A753" s="335"/>
      <c r="B753" s="336"/>
      <c r="C753" s="337"/>
      <c r="D753" s="338"/>
      <c r="E753" s="339"/>
      <c r="F753" s="340"/>
      <c r="G753" s="339"/>
      <c r="H753" s="341"/>
    </row>
    <row r="754" spans="1:8" s="334" customFormat="1" ht="28.5" customHeight="1">
      <c r="A754" s="335"/>
      <c r="B754" s="336"/>
      <c r="C754" s="337"/>
      <c r="D754" s="338"/>
      <c r="E754" s="339"/>
      <c r="F754" s="340"/>
      <c r="G754" s="339"/>
      <c r="H754" s="341"/>
    </row>
    <row r="755" spans="1:8" s="334" customFormat="1" ht="28.5" customHeight="1">
      <c r="A755" s="335"/>
      <c r="B755" s="336"/>
      <c r="C755" s="337"/>
      <c r="D755" s="338"/>
      <c r="E755" s="339"/>
      <c r="F755" s="340"/>
      <c r="G755" s="339"/>
      <c r="H755" s="341"/>
    </row>
    <row r="756" spans="1:8" s="334" customFormat="1" ht="28.5" customHeight="1">
      <c r="A756" s="335"/>
      <c r="B756" s="336"/>
      <c r="C756" s="337"/>
      <c r="D756" s="338"/>
      <c r="E756" s="339"/>
      <c r="F756" s="340"/>
      <c r="G756" s="339"/>
      <c r="H756" s="341"/>
    </row>
    <row r="757" spans="1:8" s="334" customFormat="1" ht="28.5" customHeight="1">
      <c r="A757" s="335"/>
      <c r="B757" s="336"/>
      <c r="C757" s="337"/>
      <c r="D757" s="338"/>
      <c r="E757" s="339"/>
      <c r="F757" s="340"/>
      <c r="G757" s="339"/>
      <c r="H757" s="341"/>
    </row>
    <row r="758" spans="1:8" s="334" customFormat="1" ht="28.5" customHeight="1">
      <c r="A758" s="335"/>
      <c r="B758" s="336"/>
      <c r="C758" s="337"/>
      <c r="D758" s="338"/>
      <c r="E758" s="339"/>
      <c r="F758" s="340"/>
      <c r="G758" s="339"/>
      <c r="H758" s="341"/>
    </row>
    <row r="759" spans="1:8" s="334" customFormat="1" ht="28.5" customHeight="1">
      <c r="A759" s="335"/>
      <c r="B759" s="336"/>
      <c r="C759" s="337"/>
      <c r="D759" s="338"/>
      <c r="E759" s="339"/>
      <c r="F759" s="340"/>
      <c r="G759" s="339"/>
      <c r="H759" s="341"/>
    </row>
    <row r="760" spans="1:8" s="334" customFormat="1" ht="28.5" customHeight="1">
      <c r="A760" s="335"/>
      <c r="B760" s="336"/>
      <c r="C760" s="337"/>
      <c r="D760" s="338"/>
      <c r="E760" s="339"/>
      <c r="F760" s="340"/>
      <c r="G760" s="339"/>
      <c r="H760" s="341"/>
    </row>
    <row r="761" spans="1:8" s="334" customFormat="1" ht="28.5" customHeight="1">
      <c r="A761" s="335"/>
      <c r="B761" s="336"/>
      <c r="C761" s="337"/>
      <c r="D761" s="338"/>
      <c r="E761" s="339"/>
      <c r="F761" s="340"/>
      <c r="G761" s="339"/>
      <c r="H761" s="341"/>
    </row>
    <row r="762" spans="1:8" s="334" customFormat="1" ht="28.5" customHeight="1">
      <c r="A762" s="335"/>
      <c r="B762" s="336"/>
      <c r="C762" s="337"/>
      <c r="D762" s="338"/>
      <c r="E762" s="339"/>
      <c r="F762" s="340"/>
      <c r="G762" s="339"/>
      <c r="H762" s="341"/>
    </row>
    <row r="763" spans="1:8" s="334" customFormat="1" ht="28.5" customHeight="1">
      <c r="A763" s="335"/>
      <c r="B763" s="336"/>
      <c r="C763" s="337"/>
      <c r="D763" s="338"/>
      <c r="E763" s="339"/>
      <c r="F763" s="340"/>
      <c r="G763" s="339"/>
      <c r="H763" s="341"/>
    </row>
    <row r="764" spans="1:8" s="334" customFormat="1" ht="28.5" customHeight="1">
      <c r="A764" s="335"/>
      <c r="B764" s="336"/>
      <c r="C764" s="337"/>
      <c r="D764" s="338"/>
      <c r="E764" s="339"/>
      <c r="F764" s="340"/>
      <c r="G764" s="339"/>
      <c r="H764" s="341"/>
    </row>
    <row r="765" spans="1:8" s="334" customFormat="1" ht="28.5" customHeight="1">
      <c r="A765" s="335"/>
      <c r="B765" s="336"/>
      <c r="C765" s="337"/>
      <c r="D765" s="338"/>
      <c r="E765" s="339"/>
      <c r="F765" s="340"/>
      <c r="G765" s="339"/>
      <c r="H765" s="341"/>
    </row>
    <row r="766" spans="1:8" s="334" customFormat="1" ht="28.5" customHeight="1">
      <c r="A766" s="335"/>
      <c r="B766" s="336"/>
      <c r="C766" s="337"/>
      <c r="D766" s="338"/>
      <c r="E766" s="339"/>
      <c r="F766" s="340"/>
      <c r="G766" s="339"/>
      <c r="H766" s="341"/>
    </row>
    <row r="767" spans="1:8" s="334" customFormat="1" ht="28.5" customHeight="1">
      <c r="A767" s="335"/>
      <c r="B767" s="336"/>
      <c r="C767" s="337"/>
      <c r="D767" s="338"/>
      <c r="E767" s="339"/>
      <c r="F767" s="340"/>
      <c r="G767" s="339"/>
      <c r="H767" s="341"/>
    </row>
    <row r="768" spans="1:8" s="334" customFormat="1" ht="28.5" customHeight="1">
      <c r="A768" s="335"/>
      <c r="B768" s="336"/>
      <c r="C768" s="337"/>
      <c r="D768" s="338"/>
      <c r="E768" s="339"/>
      <c r="F768" s="340"/>
      <c r="G768" s="339"/>
      <c r="H768" s="341"/>
    </row>
    <row r="769" spans="1:8" s="334" customFormat="1" ht="28.5" customHeight="1">
      <c r="A769" s="335"/>
      <c r="B769" s="336"/>
      <c r="C769" s="337"/>
      <c r="D769" s="338"/>
      <c r="E769" s="339"/>
      <c r="F769" s="340"/>
      <c r="G769" s="339"/>
      <c r="H769" s="341"/>
    </row>
    <row r="770" spans="1:8" s="334" customFormat="1" ht="28.5" customHeight="1">
      <c r="A770" s="335"/>
      <c r="B770" s="336"/>
      <c r="C770" s="337"/>
      <c r="D770" s="338"/>
      <c r="E770" s="339"/>
      <c r="F770" s="340"/>
      <c r="G770" s="339"/>
      <c r="H770" s="341"/>
    </row>
    <row r="771" spans="1:8" s="334" customFormat="1" ht="28.5" customHeight="1">
      <c r="A771" s="335"/>
      <c r="B771" s="336"/>
      <c r="C771" s="337"/>
      <c r="D771" s="338"/>
      <c r="E771" s="339"/>
      <c r="F771" s="340"/>
      <c r="G771" s="339"/>
      <c r="H771" s="341"/>
    </row>
    <row r="772" spans="1:8" s="334" customFormat="1" ht="28.5" customHeight="1">
      <c r="A772" s="335"/>
      <c r="B772" s="336"/>
      <c r="C772" s="337"/>
      <c r="D772" s="338"/>
      <c r="E772" s="339"/>
      <c r="F772" s="340"/>
      <c r="G772" s="339"/>
      <c r="H772" s="341"/>
    </row>
    <row r="773" spans="1:8" s="334" customFormat="1" ht="28.5" customHeight="1">
      <c r="A773" s="335"/>
      <c r="B773" s="336"/>
      <c r="C773" s="337"/>
      <c r="D773" s="338"/>
      <c r="E773" s="339"/>
      <c r="F773" s="340"/>
      <c r="G773" s="339"/>
      <c r="H773" s="341"/>
    </row>
    <row r="774" spans="1:8" s="334" customFormat="1" ht="28.5" customHeight="1">
      <c r="A774" s="335"/>
      <c r="B774" s="336"/>
      <c r="C774" s="337"/>
      <c r="D774" s="338"/>
      <c r="E774" s="339"/>
      <c r="F774" s="340"/>
      <c r="G774" s="339"/>
      <c r="H774" s="341"/>
    </row>
    <row r="775" spans="1:8" s="334" customFormat="1" ht="28.5" customHeight="1">
      <c r="A775" s="335"/>
      <c r="B775" s="336"/>
      <c r="C775" s="337"/>
      <c r="D775" s="338"/>
      <c r="E775" s="339"/>
      <c r="F775" s="340"/>
      <c r="G775" s="339"/>
      <c r="H775" s="341"/>
    </row>
    <row r="776" spans="1:8" s="334" customFormat="1" ht="28.5" customHeight="1">
      <c r="A776" s="335"/>
      <c r="B776" s="336"/>
      <c r="C776" s="337"/>
      <c r="D776" s="338"/>
      <c r="E776" s="339"/>
      <c r="F776" s="340"/>
      <c r="G776" s="339"/>
      <c r="H776" s="341"/>
    </row>
    <row r="777" spans="1:8" s="334" customFormat="1" ht="28.5" customHeight="1">
      <c r="A777" s="335"/>
      <c r="B777" s="336"/>
      <c r="C777" s="337"/>
      <c r="D777" s="338"/>
      <c r="E777" s="339"/>
      <c r="F777" s="340"/>
      <c r="G777" s="339"/>
      <c r="H777" s="341"/>
    </row>
    <row r="778" spans="1:8" s="334" customFormat="1" ht="28.5" customHeight="1">
      <c r="A778" s="335"/>
      <c r="B778" s="336"/>
      <c r="C778" s="337"/>
      <c r="D778" s="338"/>
      <c r="E778" s="339"/>
      <c r="F778" s="340"/>
      <c r="G778" s="339"/>
      <c r="H778" s="341"/>
    </row>
    <row r="779" spans="1:8" s="334" customFormat="1" ht="28.5" customHeight="1">
      <c r="A779" s="335"/>
      <c r="B779" s="336"/>
      <c r="C779" s="337"/>
      <c r="D779" s="338"/>
      <c r="E779" s="339"/>
      <c r="F779" s="340"/>
      <c r="G779" s="339"/>
      <c r="H779" s="341"/>
    </row>
    <row r="780" spans="1:8" s="334" customFormat="1" ht="28.5" customHeight="1">
      <c r="A780" s="335"/>
      <c r="B780" s="336"/>
      <c r="C780" s="337"/>
      <c r="D780" s="338"/>
      <c r="E780" s="339"/>
      <c r="F780" s="340"/>
      <c r="G780" s="339"/>
      <c r="H780" s="341"/>
    </row>
    <row r="781" spans="1:8" s="334" customFormat="1" ht="28.5" customHeight="1">
      <c r="A781" s="335"/>
      <c r="B781" s="336"/>
      <c r="C781" s="337"/>
      <c r="D781" s="338"/>
      <c r="E781" s="339"/>
      <c r="F781" s="340"/>
      <c r="G781" s="339"/>
      <c r="H781" s="341"/>
    </row>
    <row r="782" spans="1:8" s="334" customFormat="1" ht="28.5" customHeight="1">
      <c r="A782" s="335"/>
      <c r="B782" s="336"/>
      <c r="C782" s="337"/>
      <c r="D782" s="338"/>
      <c r="E782" s="339"/>
      <c r="F782" s="340"/>
      <c r="G782" s="339"/>
      <c r="H782" s="341"/>
    </row>
    <row r="783" spans="1:8" s="334" customFormat="1" ht="28.5" customHeight="1">
      <c r="A783" s="335"/>
      <c r="B783" s="336"/>
      <c r="C783" s="337"/>
      <c r="D783" s="338"/>
      <c r="E783" s="339"/>
      <c r="F783" s="340"/>
      <c r="G783" s="339"/>
      <c r="H783" s="341"/>
    </row>
    <row r="784" spans="1:8" s="334" customFormat="1" ht="28.5" customHeight="1">
      <c r="A784" s="335"/>
      <c r="B784" s="336"/>
      <c r="C784" s="337"/>
      <c r="D784" s="338"/>
      <c r="E784" s="339"/>
      <c r="F784" s="340"/>
      <c r="G784" s="339"/>
      <c r="H784" s="341"/>
    </row>
    <row r="785" spans="1:8" s="334" customFormat="1" ht="28.5" customHeight="1">
      <c r="A785" s="335"/>
      <c r="B785" s="336"/>
      <c r="C785" s="337"/>
      <c r="D785" s="338"/>
      <c r="E785" s="339"/>
      <c r="F785" s="340"/>
      <c r="G785" s="339"/>
      <c r="H785" s="341"/>
    </row>
    <row r="786" spans="1:8" s="334" customFormat="1" ht="28.5" customHeight="1">
      <c r="A786" s="335"/>
      <c r="B786" s="336"/>
      <c r="C786" s="337"/>
      <c r="D786" s="338"/>
      <c r="E786" s="339"/>
      <c r="F786" s="340"/>
      <c r="G786" s="339"/>
      <c r="H786" s="341"/>
    </row>
    <row r="787" spans="1:8" s="334" customFormat="1" ht="28.5" customHeight="1">
      <c r="A787" s="335"/>
      <c r="B787" s="336"/>
      <c r="C787" s="337"/>
      <c r="D787" s="338"/>
      <c r="E787" s="339"/>
      <c r="F787" s="340"/>
      <c r="G787" s="339"/>
      <c r="H787" s="341"/>
    </row>
    <row r="788" spans="1:8" s="334" customFormat="1" ht="28.5" customHeight="1">
      <c r="A788" s="335"/>
      <c r="B788" s="336"/>
      <c r="C788" s="337"/>
      <c r="D788" s="338"/>
      <c r="E788" s="339"/>
      <c r="F788" s="340"/>
      <c r="G788" s="339"/>
      <c r="H788" s="341"/>
    </row>
    <row r="789" spans="1:8" s="334" customFormat="1" ht="28.5" customHeight="1">
      <c r="A789" s="335"/>
      <c r="B789" s="336"/>
      <c r="C789" s="337"/>
      <c r="D789" s="338"/>
      <c r="E789" s="339"/>
      <c r="F789" s="340"/>
      <c r="G789" s="339"/>
      <c r="H789" s="341"/>
    </row>
    <row r="790" spans="1:8" s="334" customFormat="1" ht="28.5" customHeight="1">
      <c r="A790" s="335"/>
      <c r="B790" s="336"/>
      <c r="C790" s="337"/>
      <c r="D790" s="338"/>
      <c r="E790" s="339"/>
      <c r="F790" s="340"/>
      <c r="G790" s="339"/>
      <c r="H790" s="341"/>
    </row>
    <row r="791" spans="1:8" s="334" customFormat="1" ht="28.5" customHeight="1">
      <c r="A791" s="335"/>
      <c r="B791" s="336"/>
      <c r="C791" s="337"/>
      <c r="D791" s="338"/>
      <c r="E791" s="339"/>
      <c r="F791" s="340"/>
      <c r="G791" s="339"/>
      <c r="H791" s="341"/>
    </row>
    <row r="792" spans="1:8" s="334" customFormat="1" ht="28.5" customHeight="1">
      <c r="A792" s="335"/>
      <c r="B792" s="336"/>
      <c r="C792" s="337"/>
      <c r="D792" s="338"/>
      <c r="E792" s="339"/>
      <c r="F792" s="340"/>
      <c r="G792" s="339"/>
      <c r="H792" s="341"/>
    </row>
    <row r="793" spans="1:8" s="334" customFormat="1" ht="28.5" customHeight="1">
      <c r="A793" s="335"/>
      <c r="B793" s="336"/>
      <c r="C793" s="337"/>
      <c r="D793" s="338"/>
      <c r="E793" s="339"/>
      <c r="F793" s="340"/>
      <c r="G793" s="339"/>
      <c r="H793" s="341"/>
    </row>
    <row r="794" spans="1:8" s="334" customFormat="1" ht="28.5" customHeight="1">
      <c r="A794" s="335"/>
      <c r="B794" s="336"/>
      <c r="C794" s="337"/>
      <c r="D794" s="338"/>
      <c r="E794" s="339"/>
      <c r="F794" s="340"/>
      <c r="G794" s="339"/>
      <c r="H794" s="341"/>
    </row>
    <row r="795" spans="1:8" s="334" customFormat="1" ht="28.5" customHeight="1">
      <c r="A795" s="335"/>
      <c r="B795" s="336"/>
      <c r="C795" s="337"/>
      <c r="D795" s="338"/>
      <c r="E795" s="339"/>
      <c r="F795" s="340"/>
      <c r="G795" s="339"/>
      <c r="H795" s="341"/>
    </row>
    <row r="796" spans="1:8" s="334" customFormat="1" ht="28.5" customHeight="1">
      <c r="A796" s="335"/>
      <c r="B796" s="336"/>
      <c r="C796" s="337"/>
      <c r="D796" s="338"/>
      <c r="E796" s="339"/>
      <c r="F796" s="340"/>
      <c r="G796" s="339"/>
      <c r="H796" s="341"/>
    </row>
    <row r="797" spans="1:8" s="334" customFormat="1" ht="28.5" customHeight="1">
      <c r="A797" s="335"/>
      <c r="B797" s="336"/>
      <c r="C797" s="337"/>
      <c r="D797" s="338"/>
      <c r="E797" s="339"/>
      <c r="F797" s="340"/>
      <c r="G797" s="339"/>
      <c r="H797" s="341"/>
    </row>
    <row r="798" spans="1:8" s="334" customFormat="1" ht="28.5" customHeight="1">
      <c r="A798" s="335"/>
      <c r="B798" s="336"/>
      <c r="C798" s="337"/>
      <c r="D798" s="338"/>
      <c r="E798" s="339"/>
      <c r="F798" s="340"/>
      <c r="G798" s="339"/>
      <c r="H798" s="341"/>
    </row>
    <row r="799" spans="1:8" s="334" customFormat="1" ht="28.5" customHeight="1">
      <c r="A799" s="335"/>
      <c r="B799" s="336"/>
      <c r="C799" s="337"/>
      <c r="D799" s="338"/>
      <c r="E799" s="339"/>
      <c r="F799" s="340"/>
      <c r="G799" s="339"/>
      <c r="H799" s="341"/>
    </row>
    <row r="800" spans="1:8" s="334" customFormat="1" ht="28.5" customHeight="1">
      <c r="A800" s="335"/>
      <c r="B800" s="336"/>
      <c r="C800" s="337"/>
      <c r="D800" s="338"/>
      <c r="E800" s="339"/>
      <c r="F800" s="340"/>
      <c r="G800" s="339"/>
      <c r="H800" s="341"/>
    </row>
    <row r="801" spans="1:8" s="334" customFormat="1" ht="28.5" customHeight="1">
      <c r="A801" s="335"/>
      <c r="B801" s="336"/>
      <c r="C801" s="337"/>
      <c r="D801" s="338"/>
      <c r="E801" s="339"/>
      <c r="F801" s="340"/>
      <c r="G801" s="339"/>
      <c r="H801" s="341"/>
    </row>
    <row r="802" spans="1:8" s="334" customFormat="1" ht="28.5" customHeight="1">
      <c r="A802" s="335"/>
      <c r="B802" s="336"/>
      <c r="C802" s="337"/>
      <c r="D802" s="338"/>
      <c r="E802" s="339"/>
      <c r="F802" s="340"/>
      <c r="G802" s="339"/>
      <c r="H802" s="341"/>
    </row>
    <row r="803" spans="1:8" s="334" customFormat="1" ht="28.5" customHeight="1">
      <c r="A803" s="335"/>
      <c r="B803" s="336"/>
      <c r="C803" s="337"/>
      <c r="D803" s="338"/>
      <c r="E803" s="339"/>
      <c r="F803" s="340"/>
      <c r="G803" s="339"/>
      <c r="H803" s="341"/>
    </row>
    <row r="804" spans="1:8" s="334" customFormat="1" ht="28.5" customHeight="1">
      <c r="A804" s="335"/>
      <c r="B804" s="336"/>
      <c r="C804" s="337"/>
      <c r="D804" s="338"/>
      <c r="E804" s="339"/>
      <c r="F804" s="340"/>
      <c r="G804" s="339"/>
      <c r="H804" s="341"/>
    </row>
    <row r="805" spans="1:8" s="334" customFormat="1" ht="28.5" customHeight="1">
      <c r="A805" s="335"/>
      <c r="B805" s="336"/>
      <c r="C805" s="337"/>
      <c r="D805" s="338"/>
      <c r="E805" s="339"/>
      <c r="F805" s="340"/>
      <c r="G805" s="339"/>
      <c r="H805" s="341"/>
    </row>
    <row r="806" spans="1:8" s="334" customFormat="1" ht="28.5" customHeight="1">
      <c r="A806" s="335"/>
      <c r="B806" s="336"/>
      <c r="C806" s="337"/>
      <c r="D806" s="338"/>
      <c r="E806" s="339"/>
      <c r="F806" s="340"/>
      <c r="G806" s="339"/>
      <c r="H806" s="341"/>
    </row>
    <row r="807" spans="1:8" s="334" customFormat="1" ht="28.5" customHeight="1">
      <c r="A807" s="335"/>
      <c r="B807" s="336"/>
      <c r="C807" s="337"/>
      <c r="D807" s="338"/>
      <c r="E807" s="339"/>
      <c r="F807" s="340"/>
      <c r="G807" s="339"/>
      <c r="H807" s="341"/>
    </row>
    <row r="808" spans="1:8" s="334" customFormat="1" ht="28.5" customHeight="1">
      <c r="A808" s="335"/>
      <c r="B808" s="336"/>
      <c r="C808" s="337"/>
      <c r="D808" s="338"/>
      <c r="E808" s="339"/>
      <c r="F808" s="340"/>
      <c r="G808" s="339"/>
      <c r="H808" s="341"/>
    </row>
    <row r="809" spans="1:8" s="334" customFormat="1" ht="28.5" customHeight="1">
      <c r="A809" s="335"/>
      <c r="B809" s="336"/>
      <c r="C809" s="337"/>
      <c r="D809" s="338"/>
      <c r="E809" s="339"/>
      <c r="F809" s="340"/>
      <c r="G809" s="339"/>
      <c r="H809" s="341"/>
    </row>
    <row r="810" spans="1:8" s="334" customFormat="1" ht="28.5" customHeight="1">
      <c r="A810" s="335"/>
      <c r="B810" s="336"/>
      <c r="C810" s="337"/>
      <c r="D810" s="338"/>
      <c r="E810" s="339"/>
      <c r="F810" s="340"/>
      <c r="G810" s="339"/>
      <c r="H810" s="341"/>
    </row>
    <row r="811" spans="1:8" s="334" customFormat="1" ht="28.5" customHeight="1">
      <c r="A811" s="335"/>
      <c r="B811" s="336"/>
      <c r="C811" s="337"/>
      <c r="D811" s="338"/>
      <c r="E811" s="339"/>
      <c r="F811" s="340"/>
      <c r="G811" s="339"/>
      <c r="H811" s="341"/>
    </row>
    <row r="812" spans="1:8" s="334" customFormat="1" ht="28.5" customHeight="1">
      <c r="A812" s="335"/>
      <c r="B812" s="336"/>
      <c r="C812" s="337"/>
      <c r="D812" s="338"/>
      <c r="E812" s="339"/>
      <c r="F812" s="340"/>
      <c r="G812" s="339"/>
      <c r="H812" s="341"/>
    </row>
    <row r="813" spans="1:8" s="334" customFormat="1" ht="28.5" customHeight="1">
      <c r="A813" s="335"/>
      <c r="B813" s="336"/>
      <c r="C813" s="337"/>
      <c r="D813" s="338"/>
      <c r="E813" s="339"/>
      <c r="F813" s="340"/>
      <c r="G813" s="339"/>
      <c r="H813" s="341"/>
    </row>
    <row r="814" spans="1:8" s="334" customFormat="1" ht="28.5" customHeight="1">
      <c r="A814" s="335"/>
      <c r="B814" s="336"/>
      <c r="C814" s="337"/>
      <c r="D814" s="338"/>
      <c r="E814" s="339"/>
      <c r="F814" s="340"/>
      <c r="G814" s="339"/>
      <c r="H814" s="341"/>
    </row>
    <row r="815" spans="1:8" s="334" customFormat="1" ht="28.5" customHeight="1">
      <c r="A815" s="335"/>
      <c r="B815" s="336"/>
      <c r="C815" s="337"/>
      <c r="D815" s="338"/>
      <c r="E815" s="339"/>
      <c r="F815" s="340"/>
      <c r="G815" s="339"/>
      <c r="H815" s="341"/>
    </row>
    <row r="816" spans="1:8" s="334" customFormat="1" ht="28.5" customHeight="1">
      <c r="A816" s="335"/>
      <c r="B816" s="336"/>
      <c r="C816" s="337"/>
      <c r="D816" s="338"/>
      <c r="E816" s="339"/>
      <c r="F816" s="340"/>
      <c r="G816" s="339"/>
      <c r="H816" s="341"/>
    </row>
    <row r="817" spans="1:8" s="334" customFormat="1" ht="28.5" customHeight="1">
      <c r="A817" s="335"/>
      <c r="B817" s="336"/>
      <c r="C817" s="337"/>
      <c r="D817" s="338"/>
      <c r="E817" s="339"/>
      <c r="F817" s="340"/>
      <c r="G817" s="339"/>
      <c r="H817" s="341"/>
    </row>
    <row r="818" spans="1:8" s="334" customFormat="1" ht="28.5" customHeight="1">
      <c r="A818" s="335"/>
      <c r="B818" s="336"/>
      <c r="C818" s="337"/>
      <c r="D818" s="338"/>
      <c r="E818" s="339"/>
      <c r="F818" s="340"/>
      <c r="G818" s="339"/>
      <c r="H818" s="341"/>
    </row>
    <row r="819" spans="1:8" s="334" customFormat="1" ht="28.5" customHeight="1">
      <c r="A819" s="335"/>
      <c r="B819" s="336"/>
      <c r="C819" s="337"/>
      <c r="D819" s="338"/>
      <c r="E819" s="339"/>
      <c r="F819" s="340"/>
      <c r="G819" s="339"/>
      <c r="H819" s="341"/>
    </row>
    <row r="820" spans="1:8" s="334" customFormat="1" ht="28.5" customHeight="1">
      <c r="A820" s="335"/>
      <c r="B820" s="336"/>
      <c r="C820" s="337"/>
      <c r="D820" s="338"/>
      <c r="E820" s="339"/>
      <c r="F820" s="340"/>
      <c r="G820" s="339"/>
      <c r="H820" s="341"/>
    </row>
    <row r="821" spans="1:8" s="334" customFormat="1" ht="28.5" customHeight="1">
      <c r="A821" s="335"/>
      <c r="B821" s="336"/>
      <c r="C821" s="337"/>
      <c r="D821" s="338"/>
      <c r="E821" s="339"/>
      <c r="F821" s="340"/>
      <c r="G821" s="339"/>
      <c r="H821" s="341"/>
    </row>
    <row r="822" spans="1:8" s="334" customFormat="1" ht="28.5" customHeight="1">
      <c r="A822" s="335"/>
      <c r="B822" s="336"/>
      <c r="C822" s="337"/>
      <c r="D822" s="338"/>
      <c r="E822" s="339"/>
      <c r="F822" s="340"/>
      <c r="G822" s="339"/>
      <c r="H822" s="341"/>
    </row>
    <row r="823" spans="1:8" s="334" customFormat="1" ht="28.5" customHeight="1">
      <c r="A823" s="335"/>
      <c r="B823" s="336"/>
      <c r="C823" s="337"/>
      <c r="D823" s="338"/>
      <c r="E823" s="339"/>
      <c r="F823" s="340"/>
      <c r="G823" s="339"/>
      <c r="H823" s="341"/>
    </row>
    <row r="824" spans="1:8" s="334" customFormat="1" ht="28.5" customHeight="1">
      <c r="A824" s="335"/>
      <c r="B824" s="336"/>
      <c r="C824" s="337"/>
      <c r="D824" s="338"/>
      <c r="E824" s="339"/>
      <c r="F824" s="340"/>
      <c r="G824" s="339"/>
      <c r="H824" s="341"/>
    </row>
    <row r="825" spans="1:8" s="334" customFormat="1" ht="28.5" customHeight="1">
      <c r="A825" s="335"/>
      <c r="B825" s="336"/>
      <c r="C825" s="337"/>
      <c r="D825" s="338"/>
      <c r="E825" s="339"/>
      <c r="F825" s="340"/>
      <c r="G825" s="339"/>
      <c r="H825" s="341"/>
    </row>
    <row r="826" spans="1:8" s="334" customFormat="1" ht="28.5" customHeight="1">
      <c r="A826" s="335"/>
      <c r="B826" s="336"/>
      <c r="C826" s="337"/>
      <c r="D826" s="338"/>
      <c r="E826" s="339"/>
      <c r="F826" s="340"/>
      <c r="G826" s="339"/>
      <c r="H826" s="341"/>
    </row>
    <row r="827" spans="1:8" s="334" customFormat="1" ht="28.5" customHeight="1">
      <c r="A827" s="335"/>
      <c r="B827" s="336"/>
      <c r="C827" s="337"/>
      <c r="D827" s="338"/>
      <c r="E827" s="339"/>
      <c r="F827" s="340"/>
      <c r="G827" s="339"/>
      <c r="H827" s="341"/>
    </row>
    <row r="828" spans="1:8" s="334" customFormat="1" ht="28.5" customHeight="1">
      <c r="A828" s="335"/>
      <c r="B828" s="336"/>
      <c r="C828" s="337"/>
      <c r="D828" s="338"/>
      <c r="E828" s="339"/>
      <c r="F828" s="340"/>
      <c r="G828" s="339"/>
      <c r="H828" s="341"/>
    </row>
    <row r="829" spans="1:8" s="334" customFormat="1" ht="28.5" customHeight="1">
      <c r="A829" s="335"/>
      <c r="B829" s="336"/>
      <c r="C829" s="337"/>
      <c r="D829" s="338"/>
      <c r="E829" s="339"/>
      <c r="F829" s="340"/>
      <c r="G829" s="339"/>
      <c r="H829" s="341"/>
    </row>
    <row r="830" spans="1:8" s="334" customFormat="1" ht="28.5" customHeight="1">
      <c r="A830" s="335"/>
      <c r="B830" s="336"/>
      <c r="C830" s="337"/>
      <c r="D830" s="338"/>
      <c r="E830" s="339"/>
      <c r="F830" s="340"/>
      <c r="G830" s="339"/>
      <c r="H830" s="341"/>
    </row>
    <row r="831" spans="1:8" s="334" customFormat="1" ht="28.5" customHeight="1">
      <c r="A831" s="335"/>
      <c r="B831" s="336"/>
      <c r="C831" s="337"/>
      <c r="D831" s="338"/>
      <c r="E831" s="339"/>
      <c r="F831" s="340"/>
      <c r="G831" s="339"/>
      <c r="H831" s="341"/>
    </row>
    <row r="832" spans="1:8" s="334" customFormat="1" ht="28.5" customHeight="1">
      <c r="A832" s="335"/>
      <c r="B832" s="336"/>
      <c r="C832" s="337"/>
      <c r="D832" s="338"/>
      <c r="E832" s="339"/>
      <c r="F832" s="340"/>
      <c r="G832" s="339"/>
      <c r="H832" s="341"/>
    </row>
    <row r="833" spans="1:8" s="334" customFormat="1" ht="28.5" customHeight="1">
      <c r="A833" s="335"/>
      <c r="B833" s="336"/>
      <c r="C833" s="337"/>
      <c r="D833" s="338"/>
      <c r="E833" s="339"/>
      <c r="F833" s="340"/>
      <c r="G833" s="339"/>
      <c r="H833" s="341"/>
    </row>
    <row r="834" spans="1:8" s="334" customFormat="1" ht="28.5" customHeight="1">
      <c r="A834" s="335"/>
      <c r="B834" s="336"/>
      <c r="C834" s="337"/>
      <c r="D834" s="338"/>
      <c r="E834" s="339"/>
      <c r="F834" s="340"/>
      <c r="G834" s="339"/>
      <c r="H834" s="341"/>
    </row>
    <row r="835" spans="1:8" s="334" customFormat="1" ht="28.5" customHeight="1">
      <c r="A835" s="335"/>
      <c r="B835" s="336"/>
      <c r="C835" s="337"/>
      <c r="D835" s="338"/>
      <c r="E835" s="339"/>
      <c r="F835" s="340"/>
      <c r="G835" s="339"/>
      <c r="H835" s="341"/>
    </row>
    <row r="836" spans="1:8" s="334" customFormat="1" ht="28.5" customHeight="1">
      <c r="A836" s="335"/>
      <c r="B836" s="336"/>
      <c r="C836" s="337"/>
      <c r="D836" s="338"/>
      <c r="E836" s="339"/>
      <c r="F836" s="340"/>
      <c r="G836" s="339"/>
      <c r="H836" s="341"/>
    </row>
    <row r="837" spans="1:8" s="334" customFormat="1" ht="28.5" customHeight="1">
      <c r="A837" s="335"/>
      <c r="B837" s="336"/>
      <c r="C837" s="337"/>
      <c r="D837" s="338"/>
      <c r="E837" s="339"/>
      <c r="F837" s="340"/>
      <c r="G837" s="339"/>
      <c r="H837" s="341"/>
    </row>
    <row r="838" spans="1:8" s="334" customFormat="1" ht="28.5" customHeight="1">
      <c r="A838" s="335"/>
      <c r="B838" s="336"/>
      <c r="C838" s="337"/>
      <c r="D838" s="338"/>
      <c r="E838" s="339"/>
      <c r="F838" s="340"/>
      <c r="G838" s="339"/>
      <c r="H838" s="341"/>
    </row>
    <row r="839" spans="1:8" s="334" customFormat="1" ht="28.5" customHeight="1">
      <c r="A839" s="335"/>
      <c r="B839" s="336"/>
      <c r="C839" s="337"/>
      <c r="D839" s="338"/>
      <c r="E839" s="339"/>
      <c r="F839" s="340"/>
      <c r="G839" s="339"/>
      <c r="H839" s="341"/>
    </row>
    <row r="840" spans="1:8" s="334" customFormat="1" ht="28.5" customHeight="1">
      <c r="A840" s="335"/>
      <c r="B840" s="336"/>
      <c r="C840" s="337"/>
      <c r="D840" s="338"/>
      <c r="E840" s="339"/>
      <c r="F840" s="340"/>
      <c r="G840" s="339"/>
      <c r="H840" s="341"/>
    </row>
    <row r="841" spans="1:8" s="334" customFormat="1" ht="28.5" customHeight="1">
      <c r="A841" s="335"/>
      <c r="B841" s="336"/>
      <c r="C841" s="337"/>
      <c r="D841" s="338"/>
      <c r="E841" s="339"/>
      <c r="F841" s="340"/>
      <c r="G841" s="339"/>
      <c r="H841" s="341"/>
    </row>
    <row r="842" spans="1:8" s="334" customFormat="1" ht="28.5" customHeight="1">
      <c r="A842" s="335"/>
      <c r="B842" s="336"/>
      <c r="C842" s="337"/>
      <c r="D842" s="338"/>
      <c r="E842" s="339"/>
      <c r="F842" s="340"/>
      <c r="G842" s="339"/>
      <c r="H842" s="341"/>
    </row>
    <row r="843" spans="1:8" s="334" customFormat="1" ht="28.5" customHeight="1">
      <c r="A843" s="335"/>
      <c r="B843" s="336"/>
      <c r="C843" s="337"/>
      <c r="D843" s="338"/>
      <c r="E843" s="339"/>
      <c r="F843" s="340"/>
      <c r="G843" s="339"/>
      <c r="H843" s="341"/>
    </row>
    <row r="844" spans="1:8" s="334" customFormat="1" ht="28.5" customHeight="1">
      <c r="A844" s="335"/>
      <c r="B844" s="336"/>
      <c r="C844" s="337"/>
      <c r="D844" s="338"/>
      <c r="E844" s="339"/>
      <c r="F844" s="340"/>
      <c r="G844" s="339"/>
      <c r="H844" s="341"/>
    </row>
    <row r="845" spans="1:8" s="334" customFormat="1" ht="28.5" customHeight="1">
      <c r="A845" s="335"/>
      <c r="B845" s="336"/>
      <c r="C845" s="337"/>
      <c r="D845" s="338"/>
      <c r="E845" s="339"/>
      <c r="F845" s="340"/>
      <c r="G845" s="339"/>
      <c r="H845" s="341"/>
    </row>
    <row r="846" spans="1:8" s="334" customFormat="1" ht="28.5" customHeight="1">
      <c r="A846" s="335"/>
      <c r="B846" s="336"/>
      <c r="C846" s="337"/>
      <c r="D846" s="338"/>
      <c r="E846" s="339"/>
      <c r="F846" s="340"/>
      <c r="G846" s="339"/>
      <c r="H846" s="341"/>
    </row>
    <row r="847" spans="1:8" s="334" customFormat="1" ht="28.5" customHeight="1">
      <c r="A847" s="335"/>
      <c r="B847" s="336"/>
      <c r="C847" s="337"/>
      <c r="D847" s="338"/>
      <c r="E847" s="339"/>
      <c r="F847" s="340"/>
      <c r="G847" s="339"/>
      <c r="H847" s="341"/>
    </row>
    <row r="848" spans="1:8" s="334" customFormat="1" ht="28.5" customHeight="1">
      <c r="A848" s="335"/>
      <c r="B848" s="336"/>
      <c r="C848" s="337"/>
      <c r="D848" s="338"/>
      <c r="E848" s="339"/>
      <c r="F848" s="340"/>
      <c r="G848" s="339"/>
      <c r="H848" s="341"/>
    </row>
    <row r="849" spans="1:8" s="334" customFormat="1" ht="28.5" customHeight="1">
      <c r="A849" s="335"/>
      <c r="B849" s="336"/>
      <c r="C849" s="337"/>
      <c r="D849" s="338"/>
      <c r="E849" s="339"/>
      <c r="F849" s="340"/>
      <c r="G849" s="339"/>
      <c r="H849" s="341"/>
    </row>
    <row r="850" spans="1:8" s="334" customFormat="1" ht="28.5" customHeight="1">
      <c r="A850" s="335"/>
      <c r="B850" s="336"/>
      <c r="C850" s="337"/>
      <c r="D850" s="338"/>
      <c r="E850" s="339"/>
      <c r="F850" s="340"/>
      <c r="G850" s="339"/>
      <c r="H850" s="341"/>
    </row>
    <row r="851" spans="1:8" s="334" customFormat="1" ht="28.5" customHeight="1">
      <c r="A851" s="335"/>
      <c r="B851" s="336"/>
      <c r="C851" s="337"/>
      <c r="D851" s="338"/>
      <c r="E851" s="339"/>
      <c r="F851" s="340"/>
      <c r="G851" s="339"/>
      <c r="H851" s="341"/>
    </row>
    <row r="852" spans="1:8" s="334" customFormat="1" ht="28.5" customHeight="1">
      <c r="A852" s="335"/>
      <c r="B852" s="336"/>
      <c r="C852" s="337"/>
      <c r="D852" s="338"/>
      <c r="E852" s="339"/>
      <c r="F852" s="340"/>
      <c r="G852" s="339"/>
      <c r="H852" s="341"/>
    </row>
    <row r="853" spans="1:8" s="334" customFormat="1" ht="28.5" customHeight="1">
      <c r="A853" s="335"/>
      <c r="B853" s="336"/>
      <c r="C853" s="337"/>
      <c r="D853" s="338"/>
      <c r="E853" s="339"/>
      <c r="F853" s="340"/>
      <c r="G853" s="339"/>
      <c r="H853" s="341"/>
    </row>
    <row r="854" spans="1:8" s="334" customFormat="1" ht="28.5" customHeight="1">
      <c r="A854" s="335"/>
      <c r="B854" s="336"/>
      <c r="C854" s="337"/>
      <c r="D854" s="338"/>
      <c r="E854" s="339"/>
      <c r="F854" s="340"/>
      <c r="G854" s="339"/>
      <c r="H854" s="341"/>
    </row>
    <row r="855" spans="1:8" s="334" customFormat="1" ht="28.5" customHeight="1">
      <c r="A855" s="335"/>
      <c r="B855" s="336"/>
      <c r="C855" s="337"/>
      <c r="D855" s="338"/>
      <c r="E855" s="339"/>
      <c r="F855" s="340"/>
      <c r="G855" s="339"/>
      <c r="H855" s="341"/>
    </row>
    <row r="856" spans="1:8" s="334" customFormat="1" ht="28.5" customHeight="1">
      <c r="A856" s="335"/>
      <c r="B856" s="336"/>
      <c r="C856" s="337"/>
      <c r="D856" s="338"/>
      <c r="E856" s="339"/>
      <c r="F856" s="340"/>
      <c r="G856" s="339"/>
      <c r="H856" s="341"/>
    </row>
    <row r="857" spans="1:8" s="334" customFormat="1" ht="28.5" customHeight="1">
      <c r="A857" s="335"/>
      <c r="B857" s="336"/>
      <c r="C857" s="337"/>
      <c r="D857" s="338"/>
      <c r="E857" s="339"/>
      <c r="F857" s="340"/>
      <c r="G857" s="339"/>
      <c r="H857" s="341"/>
    </row>
    <row r="858" spans="1:8" s="334" customFormat="1" ht="28.5" customHeight="1">
      <c r="A858" s="335"/>
      <c r="B858" s="336"/>
      <c r="C858" s="337"/>
      <c r="D858" s="338"/>
      <c r="E858" s="339"/>
      <c r="F858" s="340"/>
      <c r="G858" s="339"/>
      <c r="H858" s="341"/>
    </row>
    <row r="859" spans="1:8" s="334" customFormat="1" ht="28.5" customHeight="1">
      <c r="A859" s="335"/>
      <c r="B859" s="336"/>
      <c r="C859" s="337"/>
      <c r="D859" s="338"/>
      <c r="E859" s="339"/>
      <c r="F859" s="340"/>
      <c r="G859" s="339"/>
      <c r="H859" s="341"/>
    </row>
    <row r="860" spans="1:8" s="334" customFormat="1" ht="28.5" customHeight="1">
      <c r="A860" s="335"/>
      <c r="B860" s="336"/>
      <c r="C860" s="337"/>
      <c r="D860" s="338"/>
      <c r="E860" s="339"/>
      <c r="F860" s="340"/>
      <c r="G860" s="339"/>
      <c r="H860" s="341"/>
    </row>
    <row r="861" spans="1:8" s="334" customFormat="1" ht="28.5" customHeight="1">
      <c r="A861" s="335"/>
      <c r="B861" s="336"/>
      <c r="C861" s="337"/>
      <c r="D861" s="338"/>
      <c r="E861" s="339"/>
      <c r="F861" s="340"/>
      <c r="G861" s="339"/>
      <c r="H861" s="341"/>
    </row>
    <row r="862" spans="1:8" s="334" customFormat="1" ht="28.5" customHeight="1">
      <c r="A862" s="335"/>
      <c r="B862" s="336"/>
      <c r="C862" s="337"/>
      <c r="D862" s="338"/>
      <c r="E862" s="339"/>
      <c r="F862" s="340"/>
      <c r="G862" s="339"/>
      <c r="H862" s="341"/>
    </row>
    <row r="863" spans="1:8" s="334" customFormat="1" ht="28.5" customHeight="1">
      <c r="A863" s="335"/>
      <c r="B863" s="336"/>
      <c r="C863" s="337"/>
      <c r="D863" s="338"/>
      <c r="E863" s="339"/>
      <c r="F863" s="340"/>
      <c r="G863" s="339"/>
      <c r="H863" s="341"/>
    </row>
    <row r="864" spans="1:8" s="334" customFormat="1" ht="28.5" customHeight="1">
      <c r="A864" s="335"/>
      <c r="B864" s="336"/>
      <c r="C864" s="337"/>
      <c r="D864" s="338"/>
      <c r="E864" s="339"/>
      <c r="F864" s="340"/>
      <c r="G864" s="339"/>
      <c r="H864" s="341"/>
    </row>
    <row r="865" spans="1:8" s="334" customFormat="1" ht="28.5" customHeight="1">
      <c r="A865" s="335"/>
      <c r="B865" s="336"/>
      <c r="C865" s="337"/>
      <c r="D865" s="338"/>
      <c r="E865" s="339"/>
      <c r="F865" s="340"/>
      <c r="G865" s="339"/>
      <c r="H865" s="341"/>
    </row>
    <row r="866" spans="1:8" s="334" customFormat="1" ht="28.5" customHeight="1">
      <c r="A866" s="335"/>
      <c r="B866" s="336"/>
      <c r="C866" s="337"/>
      <c r="D866" s="338"/>
      <c r="E866" s="339"/>
      <c r="F866" s="340"/>
      <c r="G866" s="339"/>
      <c r="H866" s="341"/>
    </row>
    <row r="867" spans="1:8" s="334" customFormat="1" ht="28.5" customHeight="1">
      <c r="A867" s="335"/>
      <c r="B867" s="336"/>
      <c r="C867" s="337"/>
      <c r="D867" s="338"/>
      <c r="E867" s="339"/>
      <c r="F867" s="340"/>
      <c r="G867" s="339"/>
      <c r="H867" s="341"/>
    </row>
    <row r="868" spans="1:8" s="334" customFormat="1" ht="28.5" customHeight="1">
      <c r="A868" s="335"/>
      <c r="B868" s="336"/>
      <c r="C868" s="337"/>
      <c r="D868" s="338"/>
      <c r="E868" s="339"/>
      <c r="F868" s="340"/>
      <c r="G868" s="339"/>
      <c r="H868" s="341"/>
    </row>
    <row r="869" spans="1:8" s="334" customFormat="1" ht="28.5" customHeight="1">
      <c r="A869" s="335"/>
      <c r="B869" s="336"/>
      <c r="C869" s="337"/>
      <c r="D869" s="338"/>
      <c r="E869" s="339"/>
      <c r="F869" s="340"/>
      <c r="G869" s="339"/>
      <c r="H869" s="341"/>
    </row>
    <row r="870" spans="1:8" s="334" customFormat="1" ht="28.5" customHeight="1">
      <c r="A870" s="335"/>
      <c r="B870" s="336"/>
      <c r="C870" s="337"/>
      <c r="D870" s="338"/>
      <c r="E870" s="339"/>
      <c r="F870" s="340"/>
      <c r="G870" s="339"/>
      <c r="H870" s="341"/>
    </row>
    <row r="871" spans="1:8" s="334" customFormat="1" ht="28.5" customHeight="1">
      <c r="A871" s="335"/>
      <c r="B871" s="336"/>
      <c r="C871" s="337"/>
      <c r="D871" s="338"/>
      <c r="E871" s="339"/>
      <c r="F871" s="340"/>
      <c r="G871" s="339"/>
      <c r="H871" s="341"/>
    </row>
    <row r="872" spans="1:8" s="334" customFormat="1" ht="28.5" customHeight="1">
      <c r="A872" s="335"/>
      <c r="B872" s="336"/>
      <c r="C872" s="337"/>
      <c r="D872" s="338"/>
      <c r="E872" s="339"/>
      <c r="F872" s="340"/>
      <c r="G872" s="339"/>
      <c r="H872" s="341"/>
    </row>
    <row r="873" spans="1:8" s="334" customFormat="1" ht="28.5" customHeight="1">
      <c r="A873" s="335"/>
      <c r="B873" s="336"/>
      <c r="C873" s="337"/>
      <c r="D873" s="338"/>
      <c r="E873" s="339"/>
      <c r="F873" s="340"/>
      <c r="G873" s="339"/>
      <c r="H873" s="341"/>
    </row>
    <row r="874" spans="1:8" s="334" customFormat="1" ht="28.5" customHeight="1">
      <c r="A874" s="335"/>
      <c r="B874" s="336"/>
      <c r="C874" s="337"/>
      <c r="D874" s="338"/>
      <c r="E874" s="339"/>
      <c r="F874" s="340"/>
      <c r="G874" s="339"/>
      <c r="H874" s="341"/>
    </row>
    <row r="875" spans="1:8" s="334" customFormat="1" ht="28.5" customHeight="1">
      <c r="A875" s="335"/>
      <c r="B875" s="336"/>
      <c r="C875" s="337"/>
      <c r="D875" s="338"/>
      <c r="E875" s="339"/>
      <c r="F875" s="340"/>
      <c r="G875" s="339"/>
      <c r="H875" s="341"/>
    </row>
    <row r="876" spans="1:8" s="334" customFormat="1" ht="28.5" customHeight="1">
      <c r="A876" s="335"/>
      <c r="B876" s="336"/>
      <c r="C876" s="337"/>
      <c r="D876" s="338"/>
      <c r="E876" s="339"/>
      <c r="F876" s="340"/>
      <c r="G876" s="339"/>
      <c r="H876" s="341"/>
    </row>
    <row r="877" spans="1:8" s="334" customFormat="1" ht="28.5" customHeight="1">
      <c r="A877" s="335"/>
      <c r="B877" s="336"/>
      <c r="C877" s="337"/>
      <c r="D877" s="338"/>
      <c r="E877" s="339"/>
      <c r="F877" s="340"/>
      <c r="G877" s="339"/>
      <c r="H877" s="341"/>
    </row>
    <row r="878" spans="1:8" s="334" customFormat="1" ht="28.5" customHeight="1">
      <c r="A878" s="335"/>
      <c r="B878" s="336"/>
      <c r="C878" s="337"/>
      <c r="D878" s="338"/>
      <c r="E878" s="339"/>
      <c r="F878" s="340"/>
      <c r="G878" s="339"/>
      <c r="H878" s="341"/>
    </row>
    <row r="879" spans="1:8" s="334" customFormat="1" ht="28.5" customHeight="1">
      <c r="A879" s="335"/>
      <c r="B879" s="336"/>
      <c r="C879" s="337"/>
      <c r="D879" s="338"/>
      <c r="E879" s="339"/>
      <c r="F879" s="340"/>
      <c r="G879" s="339"/>
      <c r="H879" s="341"/>
    </row>
    <row r="880" spans="1:8" s="334" customFormat="1" ht="28.5" customHeight="1">
      <c r="A880" s="335"/>
      <c r="B880" s="336"/>
      <c r="C880" s="337"/>
      <c r="D880" s="338"/>
      <c r="E880" s="339"/>
      <c r="F880" s="340"/>
      <c r="G880" s="339"/>
      <c r="H880" s="341"/>
    </row>
    <row r="881" spans="1:8" s="334" customFormat="1" ht="28.5" customHeight="1">
      <c r="A881" s="335"/>
      <c r="B881" s="336"/>
      <c r="C881" s="337"/>
      <c r="D881" s="338"/>
      <c r="E881" s="339"/>
      <c r="F881" s="340"/>
      <c r="G881" s="339"/>
      <c r="H881" s="341"/>
    </row>
    <row r="882" spans="1:8" s="334" customFormat="1" ht="28.5" customHeight="1">
      <c r="A882" s="335"/>
      <c r="B882" s="336"/>
      <c r="C882" s="337"/>
      <c r="D882" s="338"/>
      <c r="E882" s="339"/>
      <c r="F882" s="340"/>
      <c r="G882" s="339"/>
      <c r="H882" s="341"/>
    </row>
    <row r="883" spans="1:8" s="334" customFormat="1" ht="28.5" customHeight="1">
      <c r="A883" s="335"/>
      <c r="B883" s="336"/>
      <c r="C883" s="337"/>
      <c r="D883" s="338"/>
      <c r="E883" s="339"/>
      <c r="F883" s="340"/>
      <c r="G883" s="339"/>
      <c r="H883" s="341"/>
    </row>
    <row r="884" spans="1:8" s="334" customFormat="1" ht="28.5" customHeight="1">
      <c r="A884" s="335"/>
      <c r="B884" s="336"/>
      <c r="C884" s="337"/>
      <c r="D884" s="338"/>
      <c r="E884" s="339"/>
      <c r="F884" s="340"/>
      <c r="G884" s="339"/>
      <c r="H884" s="341"/>
    </row>
    <row r="885" spans="1:8" s="334" customFormat="1" ht="28.5" customHeight="1">
      <c r="A885" s="335"/>
      <c r="B885" s="336"/>
      <c r="C885" s="337"/>
      <c r="D885" s="338"/>
      <c r="E885" s="339"/>
      <c r="F885" s="340"/>
      <c r="G885" s="339"/>
      <c r="H885" s="341"/>
    </row>
    <row r="886" spans="1:8" s="334" customFormat="1" ht="28.5" customHeight="1">
      <c r="A886" s="335"/>
      <c r="B886" s="336"/>
      <c r="C886" s="337"/>
      <c r="D886" s="338"/>
      <c r="E886" s="339"/>
      <c r="F886" s="340"/>
      <c r="G886" s="339"/>
      <c r="H886" s="341"/>
    </row>
    <row r="887" spans="1:8" s="334" customFormat="1" ht="28.5" customHeight="1">
      <c r="A887" s="335"/>
      <c r="B887" s="336"/>
      <c r="C887" s="337"/>
      <c r="D887" s="338"/>
      <c r="E887" s="339"/>
      <c r="F887" s="340"/>
      <c r="G887" s="339"/>
      <c r="H887" s="341"/>
    </row>
    <row r="888" spans="1:8" s="334" customFormat="1" ht="28.5" customHeight="1">
      <c r="A888" s="335"/>
      <c r="B888" s="336"/>
      <c r="C888" s="337"/>
      <c r="D888" s="338"/>
      <c r="E888" s="339"/>
      <c r="F888" s="340"/>
      <c r="G888" s="339"/>
      <c r="H888" s="341"/>
    </row>
    <row r="889" spans="1:8" s="334" customFormat="1" ht="28.5" customHeight="1">
      <c r="A889" s="335"/>
      <c r="B889" s="336"/>
      <c r="C889" s="337"/>
      <c r="D889" s="338"/>
      <c r="E889" s="339"/>
      <c r="F889" s="340"/>
      <c r="G889" s="339"/>
      <c r="H889" s="341"/>
    </row>
    <row r="890" spans="1:8" s="334" customFormat="1" ht="28.5" customHeight="1">
      <c r="A890" s="335"/>
      <c r="B890" s="336"/>
      <c r="C890" s="337"/>
      <c r="D890" s="338"/>
      <c r="E890" s="339"/>
      <c r="F890" s="340"/>
      <c r="G890" s="339"/>
      <c r="H890" s="341"/>
    </row>
    <row r="891" spans="1:8" s="334" customFormat="1" ht="28.5" customHeight="1">
      <c r="A891" s="335"/>
      <c r="B891" s="336"/>
      <c r="C891" s="337"/>
      <c r="D891" s="338"/>
      <c r="E891" s="339"/>
      <c r="F891" s="340"/>
      <c r="G891" s="339"/>
      <c r="H891" s="341"/>
    </row>
    <row r="892" spans="1:8" s="334" customFormat="1" ht="28.5" customHeight="1">
      <c r="A892" s="335"/>
      <c r="B892" s="336"/>
      <c r="C892" s="337"/>
      <c r="D892" s="338"/>
      <c r="E892" s="339"/>
      <c r="F892" s="340"/>
      <c r="G892" s="339"/>
      <c r="H892" s="341"/>
    </row>
    <row r="893" spans="1:8" s="334" customFormat="1" ht="28.5" customHeight="1">
      <c r="A893" s="335"/>
      <c r="B893" s="336"/>
      <c r="C893" s="337"/>
      <c r="D893" s="338"/>
      <c r="E893" s="339"/>
      <c r="F893" s="340"/>
      <c r="G893" s="339"/>
      <c r="H893" s="341"/>
    </row>
    <row r="894" spans="1:8" s="334" customFormat="1" ht="28.5" customHeight="1">
      <c r="A894" s="335"/>
      <c r="B894" s="336"/>
      <c r="C894" s="337"/>
      <c r="D894" s="338"/>
      <c r="E894" s="339"/>
      <c r="F894" s="340"/>
      <c r="G894" s="339"/>
      <c r="H894" s="341"/>
    </row>
    <row r="895" spans="1:8" s="334" customFormat="1" ht="28.5" customHeight="1">
      <c r="A895" s="335"/>
      <c r="B895" s="336"/>
      <c r="C895" s="337"/>
      <c r="D895" s="338"/>
      <c r="E895" s="339"/>
      <c r="F895" s="340"/>
      <c r="G895" s="339"/>
      <c r="H895" s="341"/>
    </row>
    <row r="896" spans="1:8" s="334" customFormat="1" ht="28.5" customHeight="1">
      <c r="A896" s="335"/>
      <c r="B896" s="336"/>
      <c r="C896" s="337"/>
      <c r="D896" s="338"/>
      <c r="E896" s="339"/>
      <c r="F896" s="340"/>
      <c r="G896" s="339"/>
      <c r="H896" s="341"/>
    </row>
    <row r="897" spans="1:8" s="334" customFormat="1" ht="28.5" customHeight="1">
      <c r="A897" s="335"/>
      <c r="B897" s="336"/>
      <c r="C897" s="337"/>
      <c r="D897" s="338"/>
      <c r="E897" s="339"/>
      <c r="F897" s="340"/>
      <c r="G897" s="339"/>
      <c r="H897" s="341"/>
    </row>
    <row r="898" spans="1:8" s="334" customFormat="1" ht="28.5" customHeight="1">
      <c r="A898" s="335"/>
      <c r="B898" s="336"/>
      <c r="C898" s="337"/>
      <c r="D898" s="338"/>
      <c r="E898" s="339"/>
      <c r="F898" s="340"/>
      <c r="G898" s="339"/>
      <c r="H898" s="341"/>
    </row>
    <row r="899" spans="1:8" s="334" customFormat="1" ht="28.5" customHeight="1">
      <c r="A899" s="335"/>
      <c r="B899" s="336"/>
      <c r="C899" s="337"/>
      <c r="D899" s="338"/>
      <c r="E899" s="339"/>
      <c r="F899" s="340"/>
      <c r="G899" s="339"/>
      <c r="H899" s="341"/>
    </row>
    <row r="900" spans="1:8" s="334" customFormat="1" ht="28.5" customHeight="1">
      <c r="A900" s="335"/>
      <c r="B900" s="336"/>
      <c r="C900" s="337"/>
      <c r="D900" s="338"/>
      <c r="E900" s="339"/>
      <c r="F900" s="340"/>
      <c r="G900" s="339"/>
      <c r="H900" s="341"/>
    </row>
    <row r="901" spans="1:8" s="334" customFormat="1" ht="28.5" customHeight="1">
      <c r="A901" s="335"/>
      <c r="B901" s="336"/>
      <c r="C901" s="337"/>
      <c r="D901" s="338"/>
      <c r="E901" s="339"/>
      <c r="F901" s="340"/>
      <c r="G901" s="339"/>
      <c r="H901" s="341"/>
    </row>
    <row r="902" spans="1:8" s="334" customFormat="1" ht="28.5" customHeight="1">
      <c r="A902" s="335"/>
      <c r="B902" s="336"/>
      <c r="C902" s="337"/>
      <c r="D902" s="338"/>
      <c r="E902" s="339"/>
      <c r="F902" s="340"/>
      <c r="G902" s="339"/>
      <c r="H902" s="341"/>
    </row>
    <row r="903" spans="1:8" s="334" customFormat="1" ht="28.5" customHeight="1">
      <c r="A903" s="335"/>
      <c r="B903" s="336"/>
      <c r="C903" s="337"/>
      <c r="D903" s="338"/>
      <c r="E903" s="339"/>
      <c r="F903" s="340"/>
      <c r="G903" s="339"/>
      <c r="H903" s="341"/>
    </row>
    <row r="904" spans="1:8" s="334" customFormat="1" ht="28.5" customHeight="1">
      <c r="A904" s="335"/>
      <c r="B904" s="336"/>
      <c r="C904" s="337"/>
      <c r="D904" s="338"/>
      <c r="E904" s="339"/>
      <c r="F904" s="340"/>
      <c r="G904" s="339"/>
      <c r="H904" s="341"/>
    </row>
    <row r="905" spans="1:8" s="334" customFormat="1" ht="28.5" customHeight="1">
      <c r="A905" s="335"/>
      <c r="B905" s="336"/>
      <c r="C905" s="337"/>
      <c r="D905" s="338"/>
      <c r="E905" s="339"/>
      <c r="F905" s="340"/>
      <c r="G905" s="339"/>
      <c r="H905" s="341"/>
    </row>
    <row r="906" spans="1:8" s="334" customFormat="1" ht="28.5" customHeight="1">
      <c r="A906" s="335"/>
      <c r="B906" s="336"/>
      <c r="C906" s="337"/>
      <c r="D906" s="338"/>
      <c r="E906" s="339"/>
      <c r="F906" s="340"/>
      <c r="G906" s="339"/>
      <c r="H906" s="341"/>
    </row>
    <row r="907" spans="1:8" s="334" customFormat="1" ht="28.5" customHeight="1">
      <c r="A907" s="335"/>
      <c r="B907" s="336"/>
      <c r="C907" s="337"/>
      <c r="D907" s="338"/>
      <c r="E907" s="339"/>
      <c r="F907" s="340"/>
      <c r="G907" s="339"/>
      <c r="H907" s="341"/>
    </row>
    <row r="908" spans="1:8" s="334" customFormat="1" ht="28.5" customHeight="1">
      <c r="A908" s="335"/>
      <c r="B908" s="336"/>
      <c r="C908" s="337"/>
      <c r="D908" s="338"/>
      <c r="E908" s="339"/>
      <c r="F908" s="340"/>
      <c r="G908" s="339"/>
      <c r="H908" s="341"/>
    </row>
    <row r="909" spans="1:8" s="334" customFormat="1" ht="28.5" customHeight="1">
      <c r="A909" s="335"/>
      <c r="B909" s="336"/>
      <c r="C909" s="337"/>
      <c r="D909" s="338"/>
      <c r="E909" s="339"/>
      <c r="F909" s="340"/>
      <c r="G909" s="339"/>
      <c r="H909" s="341"/>
    </row>
    <row r="910" spans="1:8" s="334" customFormat="1" ht="28.5" customHeight="1">
      <c r="A910" s="335"/>
      <c r="B910" s="336"/>
      <c r="C910" s="337"/>
      <c r="D910" s="338"/>
      <c r="E910" s="339"/>
      <c r="F910" s="340"/>
      <c r="G910" s="339"/>
      <c r="H910" s="341"/>
    </row>
    <row r="911" spans="1:8" s="334" customFormat="1" ht="28.5" customHeight="1">
      <c r="A911" s="335"/>
      <c r="B911" s="336"/>
      <c r="C911" s="337"/>
      <c r="D911" s="338"/>
      <c r="E911" s="339"/>
      <c r="F911" s="340"/>
      <c r="G911" s="339"/>
      <c r="H911" s="341"/>
    </row>
    <row r="912" spans="1:8" s="334" customFormat="1" ht="28.5" customHeight="1">
      <c r="A912" s="335"/>
      <c r="B912" s="336"/>
      <c r="C912" s="337"/>
      <c r="D912" s="338"/>
      <c r="E912" s="339"/>
      <c r="F912" s="340"/>
      <c r="G912" s="339"/>
      <c r="H912" s="341"/>
    </row>
    <row r="913" spans="1:8" s="334" customFormat="1" ht="28.5" customHeight="1">
      <c r="A913" s="335"/>
      <c r="B913" s="336"/>
      <c r="C913" s="337"/>
      <c r="D913" s="338"/>
      <c r="E913" s="339"/>
      <c r="F913" s="340"/>
      <c r="G913" s="339"/>
      <c r="H913" s="341"/>
    </row>
    <row r="914" spans="1:8" s="334" customFormat="1" ht="28.5" customHeight="1">
      <c r="A914" s="335"/>
      <c r="B914" s="336"/>
      <c r="C914" s="337"/>
      <c r="D914" s="338"/>
      <c r="E914" s="339"/>
      <c r="F914" s="340"/>
      <c r="G914" s="339"/>
      <c r="H914" s="341"/>
    </row>
    <row r="915" spans="1:8" s="334" customFormat="1" ht="28.5" customHeight="1">
      <c r="A915" s="335"/>
      <c r="B915" s="336"/>
      <c r="C915" s="337"/>
      <c r="D915" s="338"/>
      <c r="E915" s="339"/>
      <c r="F915" s="340"/>
      <c r="G915" s="339"/>
      <c r="H915" s="341"/>
    </row>
    <row r="916" spans="1:8" s="334" customFormat="1" ht="28.5" customHeight="1">
      <c r="A916" s="335"/>
      <c r="B916" s="336"/>
      <c r="C916" s="337"/>
      <c r="D916" s="338"/>
      <c r="E916" s="339"/>
      <c r="F916" s="340"/>
      <c r="G916" s="339"/>
      <c r="H916" s="341"/>
    </row>
    <row r="917" spans="1:8" s="334" customFormat="1" ht="28.5" customHeight="1">
      <c r="A917" s="335"/>
      <c r="B917" s="336"/>
      <c r="C917" s="337"/>
      <c r="D917" s="338"/>
      <c r="E917" s="339"/>
      <c r="F917" s="340"/>
      <c r="G917" s="339"/>
      <c r="H917" s="341"/>
    </row>
    <row r="918" spans="1:8" s="334" customFormat="1" ht="28.5" customHeight="1">
      <c r="A918" s="335"/>
      <c r="B918" s="336"/>
      <c r="C918" s="337"/>
      <c r="D918" s="338"/>
      <c r="E918" s="339"/>
      <c r="F918" s="340"/>
      <c r="G918" s="339"/>
      <c r="H918" s="341"/>
    </row>
    <row r="919" spans="1:8" s="334" customFormat="1" ht="28.5" customHeight="1">
      <c r="A919" s="335"/>
      <c r="B919" s="336"/>
      <c r="C919" s="337"/>
      <c r="D919" s="338"/>
      <c r="E919" s="339"/>
      <c r="F919" s="340"/>
      <c r="G919" s="339"/>
      <c r="H919" s="341"/>
    </row>
    <row r="920" spans="1:8" s="334" customFormat="1" ht="28.5" customHeight="1">
      <c r="A920" s="335"/>
      <c r="B920" s="336"/>
      <c r="C920" s="337"/>
      <c r="D920" s="338"/>
      <c r="E920" s="339"/>
      <c r="F920" s="340"/>
      <c r="G920" s="339"/>
      <c r="H920" s="341"/>
    </row>
    <row r="921" spans="1:8" s="334" customFormat="1" ht="28.5" customHeight="1">
      <c r="A921" s="335"/>
      <c r="B921" s="336"/>
      <c r="C921" s="337"/>
      <c r="D921" s="338"/>
      <c r="E921" s="339"/>
      <c r="F921" s="340"/>
      <c r="G921" s="339"/>
      <c r="H921" s="341"/>
    </row>
    <row r="922" spans="1:8" s="334" customFormat="1" ht="28.5" customHeight="1">
      <c r="A922" s="335"/>
      <c r="B922" s="336"/>
      <c r="C922" s="337"/>
      <c r="D922" s="338"/>
      <c r="E922" s="339"/>
      <c r="F922" s="340"/>
      <c r="G922" s="339"/>
      <c r="H922" s="341"/>
    </row>
    <row r="923" spans="1:8" s="334" customFormat="1" ht="28.5" customHeight="1">
      <c r="A923" s="335"/>
      <c r="B923" s="336"/>
      <c r="C923" s="337"/>
      <c r="D923" s="338"/>
      <c r="E923" s="339"/>
      <c r="F923" s="340"/>
      <c r="G923" s="339"/>
      <c r="H923" s="341"/>
    </row>
    <row r="924" spans="1:8" s="334" customFormat="1" ht="28.5" customHeight="1">
      <c r="A924" s="335"/>
      <c r="B924" s="336"/>
      <c r="C924" s="337"/>
      <c r="D924" s="338"/>
      <c r="E924" s="339"/>
      <c r="F924" s="340"/>
      <c r="G924" s="339"/>
      <c r="H924" s="341"/>
    </row>
    <row r="925" spans="1:8" s="334" customFormat="1" ht="28.5" customHeight="1">
      <c r="A925" s="335"/>
      <c r="B925" s="336"/>
      <c r="C925" s="337"/>
      <c r="D925" s="338"/>
      <c r="E925" s="339"/>
      <c r="F925" s="340"/>
      <c r="G925" s="339"/>
      <c r="H925" s="341"/>
    </row>
    <row r="926" spans="1:8" s="334" customFormat="1" ht="28.5" customHeight="1">
      <c r="A926" s="335"/>
      <c r="B926" s="336"/>
      <c r="C926" s="337"/>
      <c r="D926" s="338"/>
      <c r="E926" s="339"/>
      <c r="F926" s="340"/>
      <c r="G926" s="339"/>
      <c r="H926" s="341"/>
    </row>
    <row r="927" spans="1:8" s="334" customFormat="1" ht="28.5" customHeight="1">
      <c r="A927" s="335"/>
      <c r="B927" s="336"/>
      <c r="C927" s="337"/>
      <c r="D927" s="338"/>
      <c r="E927" s="339"/>
      <c r="F927" s="340"/>
      <c r="G927" s="339"/>
      <c r="H927" s="341"/>
    </row>
    <row r="928" spans="1:8" s="334" customFormat="1" ht="28.5" customHeight="1">
      <c r="A928" s="335"/>
      <c r="B928" s="336"/>
      <c r="C928" s="337"/>
      <c r="D928" s="338"/>
      <c r="E928" s="339"/>
      <c r="F928" s="340"/>
      <c r="G928" s="339"/>
      <c r="H928" s="341"/>
    </row>
    <row r="929" spans="1:8" s="334" customFormat="1" ht="28.5" customHeight="1">
      <c r="A929" s="335"/>
      <c r="B929" s="336"/>
      <c r="C929" s="337"/>
      <c r="D929" s="338"/>
      <c r="E929" s="339"/>
      <c r="F929" s="340"/>
      <c r="G929" s="339"/>
      <c r="H929" s="341"/>
    </row>
    <row r="930" spans="1:8" s="334" customFormat="1" ht="28.5" customHeight="1">
      <c r="A930" s="335"/>
      <c r="B930" s="336"/>
      <c r="C930" s="337"/>
      <c r="D930" s="338"/>
      <c r="E930" s="339"/>
      <c r="F930" s="340"/>
      <c r="G930" s="339"/>
      <c r="H930" s="341"/>
    </row>
    <row r="931" spans="1:8" s="334" customFormat="1" ht="28.5" customHeight="1">
      <c r="A931" s="335"/>
      <c r="B931" s="336"/>
      <c r="C931" s="337"/>
      <c r="D931" s="338"/>
      <c r="E931" s="339"/>
      <c r="F931" s="340"/>
      <c r="G931" s="339"/>
      <c r="H931" s="341"/>
    </row>
    <row r="932" spans="1:8" s="334" customFormat="1" ht="28.5" customHeight="1">
      <c r="A932" s="335"/>
      <c r="B932" s="336"/>
      <c r="C932" s="337"/>
      <c r="D932" s="338"/>
      <c r="E932" s="339"/>
      <c r="F932" s="340"/>
      <c r="G932" s="339"/>
      <c r="H932" s="341"/>
    </row>
    <row r="933" spans="1:8" s="334" customFormat="1" ht="28.5" customHeight="1">
      <c r="A933" s="335"/>
      <c r="B933" s="336"/>
      <c r="C933" s="337"/>
      <c r="D933" s="338"/>
      <c r="E933" s="339"/>
      <c r="F933" s="340"/>
      <c r="G933" s="339"/>
      <c r="H933" s="341"/>
    </row>
    <row r="934" spans="1:8" s="334" customFormat="1" ht="28.5" customHeight="1">
      <c r="A934" s="335"/>
      <c r="B934" s="336"/>
      <c r="C934" s="337"/>
      <c r="D934" s="338"/>
      <c r="E934" s="339"/>
      <c r="F934" s="340"/>
      <c r="G934" s="339"/>
      <c r="H934" s="341"/>
    </row>
    <row r="935" spans="1:8" s="334" customFormat="1" ht="28.5" customHeight="1">
      <c r="A935" s="335"/>
      <c r="B935" s="336"/>
      <c r="C935" s="337"/>
      <c r="D935" s="338"/>
      <c r="E935" s="339"/>
      <c r="F935" s="340"/>
      <c r="G935" s="339"/>
      <c r="H935" s="341"/>
    </row>
    <row r="936" spans="1:8" s="334" customFormat="1" ht="28.5" customHeight="1">
      <c r="A936" s="335"/>
      <c r="B936" s="336"/>
      <c r="C936" s="337"/>
      <c r="D936" s="338"/>
      <c r="E936" s="339"/>
      <c r="F936" s="340"/>
      <c r="G936" s="339"/>
      <c r="H936" s="341"/>
    </row>
    <row r="937" spans="1:8" s="334" customFormat="1" ht="28.5" customHeight="1">
      <c r="A937" s="335"/>
      <c r="B937" s="336"/>
      <c r="C937" s="337"/>
      <c r="D937" s="338"/>
      <c r="E937" s="339"/>
      <c r="F937" s="340"/>
      <c r="G937" s="339"/>
      <c r="H937" s="341"/>
    </row>
    <row r="938" spans="1:8" s="334" customFormat="1" ht="28.5" customHeight="1">
      <c r="A938" s="335"/>
      <c r="B938" s="336"/>
      <c r="C938" s="337"/>
      <c r="D938" s="338"/>
      <c r="E938" s="339"/>
      <c r="F938" s="340"/>
      <c r="G938" s="339"/>
      <c r="H938" s="341"/>
    </row>
    <row r="939" spans="1:8" s="334" customFormat="1" ht="28.5" customHeight="1">
      <c r="A939" s="335"/>
      <c r="B939" s="336"/>
      <c r="C939" s="337"/>
      <c r="D939" s="338"/>
      <c r="E939" s="339"/>
      <c r="F939" s="340"/>
      <c r="G939" s="339"/>
      <c r="H939" s="341"/>
    </row>
    <row r="940" spans="1:8" s="334" customFormat="1" ht="28.5" customHeight="1">
      <c r="A940" s="335"/>
      <c r="B940" s="336"/>
      <c r="C940" s="337"/>
      <c r="D940" s="338"/>
      <c r="E940" s="339"/>
      <c r="F940" s="340"/>
      <c r="G940" s="339"/>
      <c r="H940" s="341"/>
    </row>
    <row r="941" spans="1:8" s="334" customFormat="1" ht="28.5" customHeight="1">
      <c r="A941" s="335"/>
      <c r="B941" s="336"/>
      <c r="C941" s="337"/>
      <c r="D941" s="338"/>
      <c r="E941" s="339"/>
      <c r="F941" s="340"/>
      <c r="G941" s="339"/>
      <c r="H941" s="341"/>
    </row>
    <row r="942" spans="1:8" s="334" customFormat="1" ht="28.5" customHeight="1">
      <c r="A942" s="335"/>
      <c r="B942" s="336"/>
      <c r="C942" s="337"/>
      <c r="D942" s="338"/>
      <c r="E942" s="339"/>
      <c r="F942" s="340"/>
      <c r="G942" s="339"/>
      <c r="H942" s="341"/>
    </row>
    <row r="943" spans="1:8" s="334" customFormat="1" ht="28.5" customHeight="1">
      <c r="A943" s="335"/>
      <c r="B943" s="336"/>
      <c r="C943" s="337"/>
      <c r="D943" s="338"/>
      <c r="E943" s="339"/>
      <c r="F943" s="340"/>
      <c r="G943" s="339"/>
      <c r="H943" s="341"/>
    </row>
    <row r="944" spans="1:8" s="334" customFormat="1" ht="28.5" customHeight="1">
      <c r="A944" s="335"/>
      <c r="B944" s="336"/>
      <c r="C944" s="337"/>
      <c r="D944" s="338"/>
      <c r="E944" s="339"/>
      <c r="F944" s="340"/>
      <c r="G944" s="339"/>
      <c r="H944" s="341"/>
    </row>
    <row r="945" spans="1:8" s="334" customFormat="1" ht="28.5" customHeight="1">
      <c r="A945" s="335"/>
      <c r="B945" s="336"/>
      <c r="C945" s="337"/>
      <c r="D945" s="338"/>
      <c r="E945" s="339"/>
      <c r="F945" s="340"/>
      <c r="G945" s="339"/>
      <c r="H945" s="341"/>
    </row>
    <row r="946" spans="1:8" s="334" customFormat="1" ht="28.5" customHeight="1">
      <c r="A946" s="335"/>
      <c r="B946" s="336"/>
      <c r="C946" s="337"/>
      <c r="D946" s="338"/>
      <c r="E946" s="339"/>
      <c r="F946" s="340"/>
      <c r="G946" s="339"/>
      <c r="H946" s="341"/>
    </row>
    <row r="947" spans="1:8" s="334" customFormat="1" ht="28.5" customHeight="1">
      <c r="A947" s="335"/>
      <c r="B947" s="336"/>
      <c r="C947" s="337"/>
      <c r="D947" s="338"/>
      <c r="E947" s="339"/>
      <c r="F947" s="340"/>
      <c r="G947" s="339"/>
      <c r="H947" s="341"/>
    </row>
    <row r="948" spans="1:8" s="334" customFormat="1" ht="28.5" customHeight="1">
      <c r="A948" s="335"/>
      <c r="B948" s="336"/>
      <c r="C948" s="337"/>
      <c r="D948" s="338"/>
      <c r="E948" s="339"/>
      <c r="F948" s="340"/>
      <c r="G948" s="339"/>
      <c r="H948" s="341"/>
    </row>
    <row r="949" spans="1:8" s="334" customFormat="1" ht="28.5" customHeight="1">
      <c r="A949" s="335"/>
      <c r="B949" s="336"/>
      <c r="C949" s="337"/>
      <c r="D949" s="338"/>
      <c r="E949" s="339"/>
      <c r="F949" s="340"/>
      <c r="G949" s="339"/>
      <c r="H949" s="341"/>
    </row>
    <row r="950" spans="1:8" s="334" customFormat="1" ht="28.5" customHeight="1">
      <c r="A950" s="335"/>
      <c r="B950" s="336"/>
      <c r="C950" s="337"/>
      <c r="D950" s="338"/>
      <c r="E950" s="339"/>
      <c r="F950" s="340"/>
      <c r="G950" s="339"/>
      <c r="H950" s="341"/>
    </row>
    <row r="951" spans="1:8" s="334" customFormat="1" ht="28.5" customHeight="1">
      <c r="A951" s="335"/>
      <c r="B951" s="336"/>
      <c r="C951" s="337"/>
      <c r="D951" s="338"/>
      <c r="E951" s="339"/>
      <c r="F951" s="340"/>
      <c r="G951" s="339"/>
      <c r="H951" s="341"/>
    </row>
    <row r="952" spans="1:8" s="334" customFormat="1" ht="28.5" customHeight="1">
      <c r="A952" s="335"/>
      <c r="B952" s="336"/>
      <c r="C952" s="337"/>
      <c r="D952" s="338"/>
      <c r="E952" s="339"/>
      <c r="F952" s="340"/>
      <c r="G952" s="339"/>
      <c r="H952" s="341"/>
    </row>
    <row r="953" spans="1:8" s="334" customFormat="1" ht="28.5" customHeight="1">
      <c r="A953" s="335"/>
      <c r="B953" s="336"/>
      <c r="C953" s="337"/>
      <c r="D953" s="338"/>
      <c r="E953" s="339"/>
      <c r="F953" s="340"/>
      <c r="G953" s="339"/>
      <c r="H953" s="341"/>
    </row>
    <row r="954" spans="1:8" s="334" customFormat="1" ht="28.5" customHeight="1">
      <c r="A954" s="335"/>
      <c r="B954" s="336"/>
      <c r="C954" s="337"/>
      <c r="D954" s="338"/>
      <c r="E954" s="339"/>
      <c r="F954" s="340"/>
      <c r="G954" s="339"/>
      <c r="H954" s="341"/>
    </row>
    <row r="955" spans="1:8" s="334" customFormat="1" ht="28.5" customHeight="1">
      <c r="A955" s="335"/>
      <c r="B955" s="336"/>
      <c r="C955" s="337"/>
      <c r="D955" s="338"/>
      <c r="E955" s="339"/>
      <c r="F955" s="340"/>
      <c r="G955" s="339"/>
      <c r="H955" s="341"/>
    </row>
    <row r="956" spans="1:8" s="334" customFormat="1" ht="28.5" customHeight="1">
      <c r="A956" s="335"/>
      <c r="B956" s="336"/>
      <c r="C956" s="337"/>
      <c r="D956" s="338"/>
      <c r="E956" s="339"/>
      <c r="F956" s="340"/>
      <c r="G956" s="339"/>
      <c r="H956" s="341"/>
    </row>
    <row r="957" spans="1:8" s="334" customFormat="1" ht="28.5" customHeight="1">
      <c r="A957" s="335"/>
      <c r="B957" s="336"/>
      <c r="C957" s="337"/>
      <c r="D957" s="338"/>
      <c r="E957" s="339"/>
      <c r="F957" s="340"/>
      <c r="G957" s="339"/>
      <c r="H957" s="341"/>
    </row>
    <row r="958" spans="1:8" s="334" customFormat="1" ht="28.5" customHeight="1">
      <c r="A958" s="335"/>
      <c r="B958" s="336"/>
      <c r="C958" s="337"/>
      <c r="D958" s="338"/>
      <c r="E958" s="339"/>
      <c r="F958" s="340"/>
      <c r="G958" s="339"/>
      <c r="H958" s="341"/>
    </row>
    <row r="959" spans="1:8" s="334" customFormat="1" ht="28.5" customHeight="1">
      <c r="A959" s="335"/>
      <c r="B959" s="336"/>
      <c r="C959" s="337"/>
      <c r="D959" s="338"/>
      <c r="E959" s="339"/>
      <c r="F959" s="340"/>
      <c r="G959" s="339"/>
      <c r="H959" s="341"/>
    </row>
    <row r="960" spans="1:8" s="334" customFormat="1" ht="28.5" customHeight="1">
      <c r="A960" s="335"/>
      <c r="B960" s="336"/>
      <c r="C960" s="337"/>
      <c r="D960" s="338"/>
      <c r="E960" s="339"/>
      <c r="F960" s="340"/>
      <c r="G960" s="339"/>
      <c r="H960" s="341"/>
    </row>
    <row r="961" spans="1:8" s="334" customFormat="1" ht="28.5" customHeight="1">
      <c r="A961" s="335"/>
      <c r="B961" s="336"/>
      <c r="C961" s="337"/>
      <c r="D961" s="338"/>
      <c r="E961" s="339"/>
      <c r="F961" s="340"/>
      <c r="G961" s="339"/>
      <c r="H961" s="341"/>
    </row>
    <row r="962" spans="1:8" s="334" customFormat="1" ht="28.5" customHeight="1">
      <c r="A962" s="335"/>
      <c r="B962" s="336"/>
      <c r="C962" s="337"/>
      <c r="D962" s="338"/>
      <c r="E962" s="339"/>
      <c r="F962" s="340"/>
      <c r="G962" s="339"/>
      <c r="H962" s="341"/>
    </row>
    <row r="963" spans="1:8" s="334" customFormat="1" ht="28.5" customHeight="1">
      <c r="A963" s="335"/>
      <c r="B963" s="336"/>
      <c r="C963" s="337"/>
      <c r="D963" s="338"/>
      <c r="E963" s="339"/>
      <c r="F963" s="340"/>
      <c r="G963" s="339"/>
      <c r="H963" s="341"/>
    </row>
    <row r="964" spans="1:8" s="334" customFormat="1" ht="28.5" customHeight="1">
      <c r="A964" s="335"/>
      <c r="B964" s="336"/>
      <c r="C964" s="337"/>
      <c r="D964" s="338"/>
      <c r="E964" s="339"/>
      <c r="F964" s="340"/>
      <c r="G964" s="339"/>
      <c r="H964" s="341"/>
    </row>
    <row r="965" spans="1:8" s="334" customFormat="1" ht="28.5" customHeight="1">
      <c r="A965" s="335"/>
      <c r="B965" s="336"/>
      <c r="C965" s="337"/>
      <c r="D965" s="338"/>
      <c r="E965" s="339"/>
      <c r="F965" s="340"/>
      <c r="G965" s="339"/>
      <c r="H965" s="341"/>
    </row>
    <row r="966" spans="1:8" s="334" customFormat="1" ht="28.5" customHeight="1">
      <c r="A966" s="335"/>
      <c r="B966" s="336"/>
      <c r="C966" s="337"/>
      <c r="D966" s="338"/>
      <c r="E966" s="339"/>
      <c r="F966" s="340"/>
      <c r="G966" s="339"/>
      <c r="H966" s="341"/>
    </row>
    <row r="967" spans="1:8" s="334" customFormat="1" ht="28.5" customHeight="1">
      <c r="A967" s="335"/>
      <c r="B967" s="336"/>
      <c r="C967" s="337"/>
      <c r="D967" s="338"/>
      <c r="E967" s="339"/>
      <c r="F967" s="340"/>
      <c r="G967" s="339"/>
      <c r="H967" s="341"/>
    </row>
    <row r="968" spans="1:8" s="334" customFormat="1" ht="28.5" customHeight="1">
      <c r="A968" s="335"/>
      <c r="B968" s="336"/>
      <c r="C968" s="337"/>
      <c r="D968" s="338"/>
      <c r="E968" s="339"/>
      <c r="F968" s="340"/>
      <c r="G968" s="339"/>
      <c r="H968" s="341"/>
    </row>
    <row r="969" spans="1:8" s="334" customFormat="1" ht="28.5" customHeight="1">
      <c r="A969" s="335"/>
      <c r="B969" s="336"/>
      <c r="C969" s="337"/>
      <c r="D969" s="338"/>
      <c r="E969" s="339"/>
      <c r="F969" s="340"/>
      <c r="G969" s="339"/>
      <c r="H969" s="341"/>
    </row>
    <row r="970" spans="1:8" s="334" customFormat="1" ht="28.5" customHeight="1">
      <c r="A970" s="335"/>
      <c r="B970" s="336"/>
      <c r="C970" s="337"/>
      <c r="D970" s="338"/>
      <c r="E970" s="339"/>
      <c r="F970" s="340"/>
      <c r="G970" s="339"/>
      <c r="H970" s="341"/>
    </row>
    <row r="971" spans="1:8" s="334" customFormat="1" ht="28.5" customHeight="1">
      <c r="A971" s="335"/>
      <c r="B971" s="336"/>
      <c r="C971" s="337"/>
      <c r="D971" s="338"/>
      <c r="E971" s="339"/>
      <c r="F971" s="340"/>
      <c r="G971" s="339"/>
      <c r="H971" s="341"/>
    </row>
    <row r="972" spans="1:8" s="334" customFormat="1" ht="28.5" customHeight="1">
      <c r="A972" s="335"/>
      <c r="B972" s="336"/>
      <c r="C972" s="337"/>
      <c r="D972" s="338"/>
      <c r="E972" s="339"/>
      <c r="F972" s="340"/>
      <c r="G972" s="339"/>
      <c r="H972" s="341"/>
    </row>
    <row r="973" spans="1:8" s="334" customFormat="1" ht="28.5" customHeight="1">
      <c r="A973" s="335"/>
      <c r="B973" s="336"/>
      <c r="C973" s="337"/>
      <c r="D973" s="338"/>
      <c r="E973" s="339"/>
      <c r="F973" s="340"/>
      <c r="G973" s="339"/>
      <c r="H973" s="341"/>
    </row>
    <row r="974" spans="1:8" s="334" customFormat="1" ht="28.5" customHeight="1">
      <c r="A974" s="335"/>
      <c r="B974" s="336"/>
      <c r="C974" s="337"/>
      <c r="D974" s="338"/>
      <c r="E974" s="339"/>
      <c r="F974" s="340"/>
      <c r="G974" s="339"/>
      <c r="H974" s="341"/>
    </row>
    <row r="975" spans="1:8" s="334" customFormat="1" ht="28.5" customHeight="1">
      <c r="A975" s="335"/>
      <c r="B975" s="336"/>
      <c r="C975" s="337"/>
      <c r="D975" s="338"/>
      <c r="E975" s="339"/>
      <c r="F975" s="340"/>
      <c r="G975" s="339"/>
      <c r="H975" s="341"/>
    </row>
    <row r="976" spans="1:8" s="334" customFormat="1" ht="28.5" customHeight="1">
      <c r="A976" s="335"/>
      <c r="B976" s="336"/>
      <c r="C976" s="337"/>
      <c r="D976" s="338"/>
      <c r="E976" s="339"/>
      <c r="F976" s="340"/>
      <c r="G976" s="339"/>
      <c r="H976" s="341"/>
    </row>
    <row r="977" spans="1:8" s="334" customFormat="1" ht="28.5" customHeight="1">
      <c r="A977" s="335"/>
      <c r="B977" s="336"/>
      <c r="C977" s="337"/>
      <c r="D977" s="338"/>
      <c r="E977" s="339"/>
      <c r="F977" s="340"/>
      <c r="G977" s="339"/>
      <c r="H977" s="341"/>
    </row>
    <row r="978" spans="1:8" s="334" customFormat="1" ht="28.5" customHeight="1">
      <c r="A978" s="335"/>
      <c r="B978" s="336"/>
      <c r="C978" s="337"/>
      <c r="D978" s="338"/>
      <c r="E978" s="339"/>
      <c r="F978" s="340"/>
      <c r="G978" s="339"/>
      <c r="H978" s="341"/>
    </row>
    <row r="979" spans="1:8" s="334" customFormat="1" ht="28.5" customHeight="1">
      <c r="A979" s="335"/>
      <c r="B979" s="336"/>
      <c r="C979" s="337"/>
      <c r="D979" s="338"/>
      <c r="E979" s="339"/>
      <c r="F979" s="340"/>
      <c r="G979" s="339"/>
      <c r="H979" s="341"/>
    </row>
    <row r="980" spans="1:8" s="334" customFormat="1" ht="28.5" customHeight="1">
      <c r="A980" s="335"/>
      <c r="B980" s="336"/>
      <c r="C980" s="337"/>
      <c r="D980" s="338"/>
      <c r="E980" s="339"/>
      <c r="F980" s="340"/>
      <c r="G980" s="339"/>
      <c r="H980" s="341"/>
    </row>
    <row r="981" spans="1:8" s="334" customFormat="1" ht="28.5" customHeight="1">
      <c r="A981" s="335"/>
      <c r="B981" s="336"/>
      <c r="C981" s="337"/>
      <c r="D981" s="338"/>
      <c r="E981" s="339"/>
      <c r="F981" s="340"/>
      <c r="G981" s="339"/>
      <c r="H981" s="341"/>
    </row>
    <row r="982" spans="1:8" s="334" customFormat="1" ht="28.5" customHeight="1">
      <c r="A982" s="335"/>
      <c r="B982" s="336"/>
      <c r="C982" s="337"/>
      <c r="D982" s="338"/>
      <c r="E982" s="339"/>
      <c r="F982" s="340"/>
      <c r="G982" s="339"/>
      <c r="H982" s="341"/>
    </row>
    <row r="983" spans="1:8" s="334" customFormat="1" ht="28.5" customHeight="1">
      <c r="A983" s="335"/>
      <c r="B983" s="336"/>
      <c r="C983" s="337"/>
      <c r="D983" s="338"/>
      <c r="E983" s="339"/>
      <c r="F983" s="340"/>
      <c r="G983" s="339"/>
      <c r="H983" s="341"/>
    </row>
    <row r="984" spans="1:8" s="334" customFormat="1" ht="28.5" customHeight="1">
      <c r="A984" s="335"/>
      <c r="B984" s="336"/>
      <c r="C984" s="337"/>
      <c r="D984" s="338"/>
      <c r="E984" s="339"/>
      <c r="F984" s="340"/>
      <c r="G984" s="339"/>
      <c r="H984" s="341"/>
    </row>
    <row r="985" spans="1:8" s="334" customFormat="1" ht="28.5" customHeight="1">
      <c r="A985" s="335"/>
      <c r="B985" s="336"/>
      <c r="C985" s="337"/>
      <c r="D985" s="338"/>
      <c r="E985" s="339"/>
      <c r="F985" s="340"/>
      <c r="G985" s="339"/>
      <c r="H985" s="341"/>
    </row>
    <row r="986" spans="1:8" s="334" customFormat="1" ht="28.5" customHeight="1">
      <c r="A986" s="335"/>
      <c r="B986" s="336"/>
      <c r="C986" s="337"/>
      <c r="D986" s="338"/>
      <c r="E986" s="339"/>
      <c r="F986" s="340"/>
      <c r="G986" s="339"/>
      <c r="H986" s="341"/>
    </row>
    <row r="987" spans="1:8" s="334" customFormat="1" ht="28.5" customHeight="1">
      <c r="A987" s="335"/>
      <c r="B987" s="336"/>
      <c r="C987" s="337"/>
      <c r="D987" s="338"/>
      <c r="E987" s="339"/>
      <c r="F987" s="340"/>
      <c r="G987" s="339"/>
      <c r="H987" s="341"/>
    </row>
    <row r="988" spans="1:8" s="334" customFormat="1" ht="28.5" customHeight="1">
      <c r="A988" s="335"/>
      <c r="B988" s="336"/>
      <c r="C988" s="337"/>
      <c r="D988" s="338"/>
      <c r="E988" s="339"/>
      <c r="F988" s="340"/>
      <c r="G988" s="339"/>
      <c r="H988" s="341"/>
    </row>
    <row r="989" spans="1:8" s="334" customFormat="1" ht="28.5" customHeight="1">
      <c r="A989" s="335"/>
      <c r="B989" s="336"/>
      <c r="C989" s="337"/>
      <c r="D989" s="338"/>
      <c r="E989" s="339"/>
      <c r="F989" s="340"/>
      <c r="G989" s="339"/>
      <c r="H989" s="341"/>
    </row>
    <row r="990" spans="1:8" s="334" customFormat="1" ht="28.5" customHeight="1">
      <c r="A990" s="335"/>
      <c r="B990" s="336"/>
      <c r="C990" s="337"/>
      <c r="D990" s="338"/>
      <c r="E990" s="339"/>
      <c r="F990" s="340"/>
      <c r="G990" s="339"/>
      <c r="H990" s="341"/>
    </row>
    <row r="991" spans="1:8" s="334" customFormat="1" ht="28.5" customHeight="1">
      <c r="A991" s="335"/>
      <c r="B991" s="336"/>
      <c r="C991" s="337"/>
      <c r="D991" s="338"/>
      <c r="E991" s="339"/>
      <c r="F991" s="340"/>
      <c r="G991" s="339"/>
      <c r="H991" s="341"/>
    </row>
    <row r="992" spans="1:8" s="334" customFormat="1" ht="28.5" customHeight="1">
      <c r="A992" s="335"/>
      <c r="B992" s="336"/>
      <c r="C992" s="337"/>
      <c r="D992" s="338"/>
      <c r="E992" s="339"/>
      <c r="F992" s="340"/>
      <c r="G992" s="339"/>
      <c r="H992" s="341"/>
    </row>
    <row r="993" spans="1:8" s="334" customFormat="1" ht="28.5" customHeight="1">
      <c r="A993" s="335"/>
      <c r="B993" s="336"/>
      <c r="C993" s="337"/>
      <c r="D993" s="338"/>
      <c r="E993" s="339"/>
      <c r="F993" s="340"/>
      <c r="G993" s="339"/>
      <c r="H993" s="341"/>
    </row>
    <row r="994" spans="1:8" s="334" customFormat="1" ht="28.5" customHeight="1">
      <c r="A994" s="335"/>
      <c r="B994" s="336"/>
      <c r="C994" s="337"/>
      <c r="D994" s="338"/>
      <c r="E994" s="339"/>
      <c r="F994" s="340"/>
      <c r="G994" s="339"/>
      <c r="H994" s="341"/>
    </row>
    <row r="995" spans="1:8" s="334" customFormat="1" ht="28.5" customHeight="1">
      <c r="A995" s="335"/>
      <c r="B995" s="336"/>
      <c r="C995" s="337"/>
      <c r="D995" s="338"/>
      <c r="E995" s="339"/>
      <c r="F995" s="340"/>
      <c r="G995" s="339"/>
      <c r="H995" s="341"/>
    </row>
    <row r="996" spans="1:8" s="334" customFormat="1" ht="28.5" customHeight="1">
      <c r="A996" s="335"/>
      <c r="B996" s="336"/>
      <c r="C996" s="337"/>
      <c r="D996" s="338"/>
      <c r="E996" s="339"/>
      <c r="F996" s="340"/>
      <c r="G996" s="339"/>
      <c r="H996" s="341"/>
    </row>
    <row r="997" spans="1:8" s="334" customFormat="1" ht="28.5" customHeight="1">
      <c r="A997" s="335"/>
      <c r="B997" s="336"/>
      <c r="C997" s="337"/>
      <c r="D997" s="338"/>
      <c r="E997" s="339"/>
      <c r="F997" s="340"/>
      <c r="G997" s="339"/>
      <c r="H997" s="341"/>
    </row>
    <row r="998" spans="1:8" s="334" customFormat="1" ht="28.5" customHeight="1">
      <c r="A998" s="335"/>
      <c r="B998" s="336"/>
      <c r="C998" s="337"/>
      <c r="D998" s="338"/>
      <c r="E998" s="339"/>
      <c r="F998" s="340"/>
      <c r="G998" s="339"/>
      <c r="H998" s="341"/>
    </row>
    <row r="999" spans="1:8" s="334" customFormat="1" ht="28.5" customHeight="1">
      <c r="A999" s="335"/>
      <c r="B999" s="336"/>
      <c r="C999" s="337"/>
      <c r="D999" s="338"/>
      <c r="E999" s="339"/>
      <c r="F999" s="340"/>
      <c r="G999" s="339"/>
      <c r="H999" s="341"/>
    </row>
    <row r="1000" spans="1:8" s="334" customFormat="1" ht="28.5" customHeight="1">
      <c r="A1000" s="335"/>
      <c r="B1000" s="336"/>
      <c r="C1000" s="337"/>
      <c r="D1000" s="338"/>
      <c r="E1000" s="339"/>
      <c r="F1000" s="340"/>
      <c r="G1000" s="339"/>
      <c r="H1000" s="341"/>
    </row>
    <row r="1001" spans="1:8" s="334" customFormat="1" ht="28.5" customHeight="1">
      <c r="A1001" s="335"/>
      <c r="B1001" s="336"/>
      <c r="C1001" s="337"/>
      <c r="D1001" s="338"/>
      <c r="E1001" s="339"/>
      <c r="F1001" s="340"/>
      <c r="G1001" s="339"/>
      <c r="H1001" s="341"/>
    </row>
    <row r="1002" spans="1:8" s="334" customFormat="1" ht="28.5" customHeight="1">
      <c r="A1002" s="335"/>
      <c r="B1002" s="336"/>
      <c r="C1002" s="337"/>
      <c r="D1002" s="338"/>
      <c r="E1002" s="339"/>
      <c r="F1002" s="340"/>
      <c r="G1002" s="339"/>
      <c r="H1002" s="341"/>
    </row>
    <row r="1003" spans="1:8" s="334" customFormat="1" ht="28.5" customHeight="1">
      <c r="A1003" s="335"/>
      <c r="B1003" s="336"/>
      <c r="C1003" s="337"/>
      <c r="D1003" s="338"/>
      <c r="E1003" s="339"/>
      <c r="F1003" s="340"/>
      <c r="G1003" s="339"/>
      <c r="H1003" s="341"/>
    </row>
    <row r="1004" spans="1:8" s="334" customFormat="1" ht="28.5" customHeight="1">
      <c r="A1004" s="335"/>
      <c r="B1004" s="336"/>
      <c r="C1004" s="337"/>
      <c r="D1004" s="338"/>
      <c r="E1004" s="339"/>
      <c r="F1004" s="340"/>
      <c r="G1004" s="339"/>
      <c r="H1004" s="341"/>
    </row>
    <row r="1005" spans="1:8" s="334" customFormat="1" ht="28.5" customHeight="1">
      <c r="A1005" s="335"/>
      <c r="B1005" s="336"/>
      <c r="C1005" s="337"/>
      <c r="D1005" s="338"/>
      <c r="E1005" s="339"/>
      <c r="F1005" s="340"/>
      <c r="G1005" s="339"/>
      <c r="H1005" s="341"/>
    </row>
    <row r="1006" spans="1:8" s="334" customFormat="1" ht="28.5" customHeight="1">
      <c r="A1006" s="335"/>
      <c r="B1006" s="336"/>
      <c r="C1006" s="337"/>
      <c r="D1006" s="338"/>
      <c r="E1006" s="339"/>
      <c r="F1006" s="340"/>
      <c r="G1006" s="339"/>
      <c r="H1006" s="341"/>
    </row>
    <row r="1007" spans="1:8" s="334" customFormat="1" ht="28.5" customHeight="1">
      <c r="A1007" s="335"/>
      <c r="B1007" s="336"/>
      <c r="C1007" s="337"/>
      <c r="D1007" s="338"/>
      <c r="E1007" s="339"/>
      <c r="F1007" s="340"/>
      <c r="G1007" s="339"/>
      <c r="H1007" s="341"/>
    </row>
    <row r="1008" spans="1:8" s="334" customFormat="1" ht="28.5" customHeight="1">
      <c r="A1008" s="335"/>
      <c r="B1008" s="336"/>
      <c r="C1008" s="337"/>
      <c r="D1008" s="338"/>
      <c r="E1008" s="339"/>
      <c r="F1008" s="340"/>
      <c r="G1008" s="339"/>
      <c r="H1008" s="341"/>
    </row>
    <row r="1009" spans="1:8" s="334" customFormat="1" ht="28.5" customHeight="1">
      <c r="A1009" s="335"/>
      <c r="B1009" s="336"/>
      <c r="C1009" s="337"/>
      <c r="D1009" s="338"/>
      <c r="E1009" s="339"/>
      <c r="F1009" s="340"/>
      <c r="G1009" s="339"/>
      <c r="H1009" s="341"/>
    </row>
    <row r="1010" spans="1:8" s="334" customFormat="1" ht="28.5" customHeight="1">
      <c r="A1010" s="335"/>
      <c r="B1010" s="336"/>
      <c r="C1010" s="337"/>
      <c r="D1010" s="338"/>
      <c r="E1010" s="339"/>
      <c r="F1010" s="340"/>
      <c r="G1010" s="339"/>
      <c r="H1010" s="341"/>
    </row>
    <row r="1011" spans="1:8" s="334" customFormat="1" ht="28.5" customHeight="1">
      <c r="A1011" s="335"/>
      <c r="B1011" s="336"/>
      <c r="C1011" s="337"/>
      <c r="D1011" s="338"/>
      <c r="E1011" s="339"/>
      <c r="F1011" s="340"/>
      <c r="G1011" s="339"/>
      <c r="H1011" s="341"/>
    </row>
    <row r="1012" spans="1:8" s="334" customFormat="1" ht="28.5" customHeight="1">
      <c r="A1012" s="335"/>
      <c r="B1012" s="336"/>
      <c r="C1012" s="337"/>
      <c r="D1012" s="338"/>
      <c r="E1012" s="339"/>
      <c r="F1012" s="340"/>
      <c r="G1012" s="339"/>
      <c r="H1012" s="341"/>
    </row>
    <row r="1013" spans="1:8" s="334" customFormat="1" ht="28.5" customHeight="1">
      <c r="A1013" s="335"/>
      <c r="B1013" s="336"/>
      <c r="C1013" s="337"/>
      <c r="D1013" s="338"/>
      <c r="E1013" s="339"/>
      <c r="F1013" s="340"/>
      <c r="G1013" s="339"/>
      <c r="H1013" s="341"/>
    </row>
    <row r="1014" spans="1:8" s="334" customFormat="1" ht="28.5" customHeight="1">
      <c r="A1014" s="335"/>
      <c r="B1014" s="336"/>
      <c r="C1014" s="337"/>
      <c r="D1014" s="338"/>
      <c r="E1014" s="339"/>
      <c r="F1014" s="340"/>
      <c r="G1014" s="339"/>
      <c r="H1014" s="341"/>
    </row>
    <row r="1015" spans="1:8" s="334" customFormat="1" ht="28.5" customHeight="1">
      <c r="A1015" s="335"/>
      <c r="B1015" s="336"/>
      <c r="C1015" s="337"/>
      <c r="D1015" s="338"/>
      <c r="E1015" s="339"/>
      <c r="F1015" s="340"/>
      <c r="G1015" s="339"/>
      <c r="H1015" s="341"/>
    </row>
    <row r="1016" spans="1:8" s="334" customFormat="1" ht="28.5" customHeight="1">
      <c r="A1016" s="335"/>
      <c r="B1016" s="336"/>
      <c r="C1016" s="337"/>
      <c r="D1016" s="338"/>
      <c r="E1016" s="339"/>
      <c r="F1016" s="340"/>
      <c r="G1016" s="339"/>
      <c r="H1016" s="341"/>
    </row>
    <row r="1017" spans="1:8" s="334" customFormat="1" ht="28.5" customHeight="1">
      <c r="A1017" s="335"/>
      <c r="B1017" s="336"/>
      <c r="C1017" s="337"/>
      <c r="D1017" s="338"/>
      <c r="E1017" s="339"/>
      <c r="F1017" s="340"/>
      <c r="G1017" s="339"/>
      <c r="H1017" s="341"/>
    </row>
    <row r="1018" spans="1:8" s="334" customFormat="1" ht="28.5" customHeight="1">
      <c r="A1018" s="335"/>
      <c r="B1018" s="336"/>
      <c r="C1018" s="337"/>
      <c r="D1018" s="338"/>
      <c r="E1018" s="339"/>
      <c r="F1018" s="340"/>
      <c r="G1018" s="339"/>
      <c r="H1018" s="341"/>
    </row>
    <row r="1019" spans="1:8" s="334" customFormat="1" ht="28.5" customHeight="1">
      <c r="A1019" s="335"/>
      <c r="B1019" s="336"/>
      <c r="C1019" s="337"/>
      <c r="D1019" s="338"/>
      <c r="E1019" s="339"/>
      <c r="F1019" s="340"/>
      <c r="G1019" s="339"/>
      <c r="H1019" s="341"/>
    </row>
    <row r="1020" spans="1:8" s="334" customFormat="1" ht="28.5" customHeight="1">
      <c r="A1020" s="335"/>
      <c r="B1020" s="336"/>
      <c r="C1020" s="337"/>
      <c r="D1020" s="338"/>
      <c r="E1020" s="339"/>
      <c r="F1020" s="340"/>
      <c r="G1020" s="339"/>
      <c r="H1020" s="341"/>
    </row>
    <row r="1021" spans="1:8" s="334" customFormat="1" ht="28.5" customHeight="1">
      <c r="A1021" s="335"/>
      <c r="B1021" s="336"/>
      <c r="C1021" s="337"/>
      <c r="D1021" s="338"/>
      <c r="E1021" s="339"/>
      <c r="F1021" s="340"/>
      <c r="G1021" s="339"/>
      <c r="H1021" s="341"/>
    </row>
    <row r="1022" spans="1:8" s="334" customFormat="1" ht="28.5" customHeight="1">
      <c r="A1022" s="335"/>
      <c r="B1022" s="336"/>
      <c r="C1022" s="337"/>
      <c r="D1022" s="338"/>
      <c r="E1022" s="339"/>
      <c r="F1022" s="340"/>
      <c r="G1022" s="339"/>
      <c r="H1022" s="341"/>
    </row>
    <row r="1023" spans="1:8" s="334" customFormat="1" ht="28.5" customHeight="1">
      <c r="A1023" s="335"/>
      <c r="B1023" s="336"/>
      <c r="C1023" s="337"/>
      <c r="D1023" s="338"/>
      <c r="E1023" s="339"/>
      <c r="F1023" s="340"/>
      <c r="G1023" s="339"/>
      <c r="H1023" s="341"/>
    </row>
    <row r="1024" spans="1:8" s="334" customFormat="1" ht="28.5" customHeight="1">
      <c r="A1024" s="335"/>
      <c r="B1024" s="336"/>
      <c r="C1024" s="337"/>
      <c r="D1024" s="338"/>
      <c r="E1024" s="339"/>
      <c r="F1024" s="340"/>
      <c r="G1024" s="339"/>
      <c r="H1024" s="341"/>
    </row>
    <row r="1025" spans="1:8" s="334" customFormat="1" ht="28.5" customHeight="1">
      <c r="A1025" s="335"/>
      <c r="B1025" s="336"/>
      <c r="C1025" s="337"/>
      <c r="D1025" s="338"/>
      <c r="E1025" s="339"/>
      <c r="F1025" s="340"/>
      <c r="G1025" s="339"/>
      <c r="H1025" s="341"/>
    </row>
    <row r="1026" spans="1:8" s="334" customFormat="1" ht="28.5" customHeight="1">
      <c r="A1026" s="335"/>
      <c r="B1026" s="336"/>
      <c r="C1026" s="337"/>
      <c r="D1026" s="338"/>
      <c r="E1026" s="339"/>
      <c r="F1026" s="340"/>
      <c r="G1026" s="339"/>
      <c r="H1026" s="341"/>
    </row>
    <row r="1027" spans="1:8" s="334" customFormat="1" ht="28.5" customHeight="1">
      <c r="A1027" s="335"/>
      <c r="B1027" s="336"/>
      <c r="C1027" s="337"/>
      <c r="D1027" s="338"/>
      <c r="E1027" s="339"/>
      <c r="F1027" s="340"/>
      <c r="G1027" s="339"/>
      <c r="H1027" s="341"/>
    </row>
    <row r="1028" spans="1:8" s="334" customFormat="1" ht="28.5" customHeight="1">
      <c r="A1028" s="335"/>
      <c r="B1028" s="336"/>
      <c r="C1028" s="337"/>
      <c r="D1028" s="338"/>
      <c r="E1028" s="339"/>
      <c r="F1028" s="340"/>
      <c r="G1028" s="339"/>
      <c r="H1028" s="341"/>
    </row>
    <row r="1029" spans="1:8" s="334" customFormat="1" ht="28.5" customHeight="1">
      <c r="A1029" s="335"/>
      <c r="B1029" s="336"/>
      <c r="C1029" s="337"/>
      <c r="D1029" s="338"/>
      <c r="E1029" s="339"/>
      <c r="F1029" s="340"/>
      <c r="G1029" s="339"/>
      <c r="H1029" s="341"/>
    </row>
    <row r="1030" spans="1:8" s="334" customFormat="1" ht="28.5" customHeight="1">
      <c r="A1030" s="335"/>
      <c r="B1030" s="336"/>
      <c r="C1030" s="337"/>
      <c r="D1030" s="338"/>
      <c r="E1030" s="339"/>
      <c r="F1030" s="340"/>
      <c r="G1030" s="339"/>
      <c r="H1030" s="341"/>
    </row>
    <row r="1031" spans="1:8" s="334" customFormat="1" ht="28.5" customHeight="1">
      <c r="A1031" s="335"/>
      <c r="B1031" s="336"/>
      <c r="C1031" s="337"/>
      <c r="D1031" s="338"/>
      <c r="E1031" s="339"/>
      <c r="F1031" s="340"/>
      <c r="G1031" s="339"/>
      <c r="H1031" s="341"/>
    </row>
    <row r="1032" spans="1:8" s="334" customFormat="1" ht="28.5" customHeight="1">
      <c r="A1032" s="335"/>
      <c r="B1032" s="336"/>
      <c r="C1032" s="337"/>
      <c r="D1032" s="338"/>
      <c r="E1032" s="339"/>
      <c r="F1032" s="340"/>
      <c r="G1032" s="339"/>
      <c r="H1032" s="341"/>
    </row>
    <row r="1033" spans="1:8" s="334" customFormat="1" ht="28.5" customHeight="1">
      <c r="A1033" s="335"/>
      <c r="B1033" s="336"/>
      <c r="C1033" s="337"/>
      <c r="D1033" s="338"/>
      <c r="E1033" s="339"/>
      <c r="F1033" s="340"/>
      <c r="G1033" s="339"/>
      <c r="H1033" s="341"/>
    </row>
    <row r="1034" spans="1:8" s="334" customFormat="1" ht="28.5" customHeight="1">
      <c r="A1034" s="335"/>
      <c r="B1034" s="336"/>
      <c r="C1034" s="337"/>
      <c r="D1034" s="338"/>
      <c r="E1034" s="339"/>
      <c r="F1034" s="340"/>
      <c r="G1034" s="339"/>
      <c r="H1034" s="341"/>
    </row>
    <row r="1035" spans="1:8" s="334" customFormat="1" ht="28.5" customHeight="1">
      <c r="A1035" s="335"/>
      <c r="B1035" s="336"/>
      <c r="C1035" s="337"/>
      <c r="D1035" s="338"/>
      <c r="E1035" s="339"/>
      <c r="F1035" s="340"/>
      <c r="G1035" s="339"/>
      <c r="H1035" s="341"/>
    </row>
    <row r="1036" spans="1:8" s="334" customFormat="1" ht="28.5" customHeight="1">
      <c r="A1036" s="335"/>
      <c r="B1036" s="336"/>
      <c r="C1036" s="337"/>
      <c r="D1036" s="338"/>
      <c r="E1036" s="339"/>
      <c r="F1036" s="340"/>
      <c r="G1036" s="339"/>
      <c r="H1036" s="341"/>
    </row>
    <row r="1037" spans="1:8" s="334" customFormat="1" ht="28.5" customHeight="1">
      <c r="A1037" s="335"/>
      <c r="B1037" s="336"/>
      <c r="C1037" s="337"/>
      <c r="D1037" s="338"/>
      <c r="E1037" s="339"/>
      <c r="F1037" s="340"/>
      <c r="G1037" s="339"/>
      <c r="H1037" s="341"/>
    </row>
    <row r="1038" spans="1:8" s="334" customFormat="1" ht="28.5" customHeight="1">
      <c r="A1038" s="335"/>
      <c r="B1038" s="336"/>
      <c r="C1038" s="337"/>
      <c r="D1038" s="338"/>
      <c r="E1038" s="339"/>
      <c r="F1038" s="340"/>
      <c r="G1038" s="339"/>
      <c r="H1038" s="341"/>
    </row>
    <row r="1039" spans="1:8" s="334" customFormat="1" ht="28.5" customHeight="1">
      <c r="A1039" s="335"/>
      <c r="B1039" s="336"/>
      <c r="C1039" s="337"/>
      <c r="D1039" s="338"/>
      <c r="E1039" s="339"/>
      <c r="F1039" s="340"/>
      <c r="G1039" s="339"/>
      <c r="H1039" s="341"/>
    </row>
    <row r="1040" spans="1:8" s="334" customFormat="1" ht="28.5" customHeight="1">
      <c r="A1040" s="335"/>
      <c r="B1040" s="336"/>
      <c r="C1040" s="337"/>
      <c r="D1040" s="338"/>
      <c r="E1040" s="339"/>
      <c r="F1040" s="340"/>
      <c r="G1040" s="339"/>
      <c r="H1040" s="341"/>
    </row>
    <row r="1041" spans="1:8" s="334" customFormat="1" ht="28.5" customHeight="1">
      <c r="A1041" s="335"/>
      <c r="B1041" s="336"/>
      <c r="C1041" s="337"/>
      <c r="D1041" s="338"/>
      <c r="E1041" s="339"/>
      <c r="F1041" s="340"/>
      <c r="G1041" s="339"/>
      <c r="H1041" s="341"/>
    </row>
    <row r="1042" spans="1:8" s="334" customFormat="1" ht="28.5" customHeight="1">
      <c r="A1042" s="335"/>
      <c r="B1042" s="336"/>
      <c r="C1042" s="337"/>
      <c r="D1042" s="338"/>
      <c r="E1042" s="339"/>
      <c r="F1042" s="340"/>
      <c r="G1042" s="339"/>
      <c r="H1042" s="341"/>
    </row>
    <row r="1043" spans="1:8" s="334" customFormat="1" ht="28.5" customHeight="1">
      <c r="A1043" s="335"/>
      <c r="B1043" s="336"/>
      <c r="C1043" s="337"/>
      <c r="D1043" s="338"/>
      <c r="E1043" s="339"/>
      <c r="F1043" s="340"/>
      <c r="G1043" s="339"/>
      <c r="H1043" s="341"/>
    </row>
    <row r="1044" spans="1:8" s="334" customFormat="1" ht="28.5" customHeight="1">
      <c r="A1044" s="335"/>
      <c r="B1044" s="336"/>
      <c r="C1044" s="337"/>
      <c r="D1044" s="338"/>
      <c r="E1044" s="339"/>
      <c r="F1044" s="340"/>
      <c r="G1044" s="339"/>
      <c r="H1044" s="341"/>
    </row>
    <row r="1045" spans="1:8" s="334" customFormat="1" ht="28.5" customHeight="1">
      <c r="A1045" s="335"/>
      <c r="B1045" s="336"/>
      <c r="C1045" s="337"/>
      <c r="D1045" s="338"/>
      <c r="E1045" s="339"/>
      <c r="F1045" s="340"/>
      <c r="G1045" s="339"/>
      <c r="H1045" s="341"/>
    </row>
    <row r="1046" spans="1:8" s="334" customFormat="1" ht="28.5" customHeight="1">
      <c r="A1046" s="335"/>
      <c r="B1046" s="336"/>
      <c r="C1046" s="337"/>
      <c r="D1046" s="338"/>
      <c r="E1046" s="339"/>
      <c r="F1046" s="340"/>
      <c r="G1046" s="339"/>
      <c r="H1046" s="341"/>
    </row>
    <row r="1047" spans="1:8" s="334" customFormat="1" ht="28.5" customHeight="1">
      <c r="A1047" s="335"/>
      <c r="B1047" s="336"/>
      <c r="C1047" s="337"/>
      <c r="D1047" s="338"/>
      <c r="E1047" s="339"/>
      <c r="F1047" s="340"/>
      <c r="G1047" s="339"/>
      <c r="H1047" s="341"/>
    </row>
    <row r="1048" spans="1:8" s="334" customFormat="1" ht="28.5" customHeight="1">
      <c r="A1048" s="335"/>
      <c r="B1048" s="336"/>
      <c r="C1048" s="337"/>
      <c r="D1048" s="338"/>
      <c r="E1048" s="339"/>
      <c r="F1048" s="340"/>
      <c r="G1048" s="339"/>
      <c r="H1048" s="341"/>
    </row>
    <row r="1049" spans="1:8" s="334" customFormat="1" ht="28.5" customHeight="1">
      <c r="A1049" s="335"/>
      <c r="B1049" s="336"/>
      <c r="C1049" s="337"/>
      <c r="D1049" s="338"/>
      <c r="E1049" s="339"/>
      <c r="F1049" s="340"/>
      <c r="G1049" s="339"/>
      <c r="H1049" s="341"/>
    </row>
    <row r="1050" spans="1:8" s="334" customFormat="1" ht="28.5" customHeight="1">
      <c r="A1050" s="335"/>
      <c r="B1050" s="336"/>
      <c r="C1050" s="337"/>
      <c r="D1050" s="338"/>
      <c r="E1050" s="339"/>
      <c r="F1050" s="340"/>
      <c r="G1050" s="339"/>
      <c r="H1050" s="341"/>
    </row>
    <row r="1051" spans="1:8" s="334" customFormat="1" ht="28.5" customHeight="1">
      <c r="A1051" s="335"/>
      <c r="B1051" s="336"/>
      <c r="C1051" s="337"/>
      <c r="D1051" s="338"/>
      <c r="E1051" s="339"/>
      <c r="F1051" s="340"/>
      <c r="G1051" s="339"/>
      <c r="H1051" s="341"/>
    </row>
    <row r="1052" spans="1:8" s="334" customFormat="1" ht="28.5" customHeight="1">
      <c r="A1052" s="335"/>
      <c r="B1052" s="336"/>
      <c r="C1052" s="337"/>
      <c r="D1052" s="338"/>
      <c r="E1052" s="339"/>
      <c r="F1052" s="340"/>
      <c r="G1052" s="339"/>
      <c r="H1052" s="341"/>
    </row>
    <row r="1053" spans="1:8" s="334" customFormat="1" ht="28.5" customHeight="1">
      <c r="A1053" s="335"/>
      <c r="B1053" s="336"/>
      <c r="C1053" s="337"/>
      <c r="D1053" s="338"/>
      <c r="E1053" s="339"/>
      <c r="F1053" s="340"/>
      <c r="G1053" s="339"/>
      <c r="H1053" s="341"/>
    </row>
    <row r="1054" spans="1:8" s="334" customFormat="1" ht="28.5" customHeight="1">
      <c r="A1054" s="335"/>
      <c r="B1054" s="336"/>
      <c r="C1054" s="337"/>
      <c r="D1054" s="338"/>
      <c r="E1054" s="339"/>
      <c r="F1054" s="340"/>
      <c r="G1054" s="339"/>
      <c r="H1054" s="341"/>
    </row>
    <row r="1055" spans="1:8" s="334" customFormat="1" ht="28.5" customHeight="1">
      <c r="A1055" s="335"/>
      <c r="B1055" s="336"/>
      <c r="C1055" s="337"/>
      <c r="D1055" s="338"/>
      <c r="E1055" s="339"/>
      <c r="F1055" s="340"/>
      <c r="G1055" s="339"/>
      <c r="H1055" s="341"/>
    </row>
    <row r="1056" spans="1:8" s="334" customFormat="1" ht="28.5" customHeight="1">
      <c r="A1056" s="335"/>
      <c r="B1056" s="336"/>
      <c r="C1056" s="337"/>
      <c r="D1056" s="338"/>
      <c r="E1056" s="339"/>
      <c r="F1056" s="340"/>
      <c r="G1056" s="339"/>
      <c r="H1056" s="341"/>
    </row>
    <row r="1057" spans="1:8" s="334" customFormat="1" ht="28.5" customHeight="1">
      <c r="A1057" s="335"/>
      <c r="B1057" s="336"/>
      <c r="C1057" s="337"/>
      <c r="D1057" s="338"/>
      <c r="E1057" s="339"/>
      <c r="F1057" s="340"/>
      <c r="G1057" s="339"/>
      <c r="H1057" s="341"/>
    </row>
    <row r="1058" spans="1:8" s="334" customFormat="1" ht="28.5" customHeight="1">
      <c r="A1058" s="335"/>
      <c r="B1058" s="336"/>
      <c r="C1058" s="337"/>
      <c r="D1058" s="338"/>
      <c r="E1058" s="339"/>
      <c r="F1058" s="340"/>
      <c r="G1058" s="339"/>
      <c r="H1058" s="341"/>
    </row>
    <row r="1059" spans="1:8" s="334" customFormat="1" ht="28.5" customHeight="1">
      <c r="A1059" s="335"/>
      <c r="B1059" s="336"/>
      <c r="C1059" s="337"/>
      <c r="D1059" s="338"/>
      <c r="E1059" s="339"/>
      <c r="F1059" s="340"/>
      <c r="G1059" s="339"/>
      <c r="H1059" s="341"/>
    </row>
    <row r="1060" spans="1:8" s="334" customFormat="1" ht="28.5" customHeight="1">
      <c r="A1060" s="335"/>
      <c r="B1060" s="336"/>
      <c r="C1060" s="337"/>
      <c r="D1060" s="338"/>
      <c r="E1060" s="339"/>
      <c r="F1060" s="340"/>
      <c r="G1060" s="339"/>
      <c r="H1060" s="341"/>
    </row>
    <row r="1061" spans="1:8" s="334" customFormat="1" ht="28.5" customHeight="1">
      <c r="A1061" s="335"/>
      <c r="B1061" s="336"/>
      <c r="C1061" s="337"/>
      <c r="D1061" s="338"/>
      <c r="E1061" s="339"/>
      <c r="F1061" s="340"/>
      <c r="G1061" s="339"/>
      <c r="H1061" s="341"/>
    </row>
    <row r="1062" spans="1:8" s="334" customFormat="1" ht="28.5" customHeight="1">
      <c r="A1062" s="335"/>
      <c r="B1062" s="336"/>
      <c r="C1062" s="337"/>
      <c r="D1062" s="338"/>
      <c r="E1062" s="339"/>
      <c r="F1062" s="340"/>
      <c r="G1062" s="339"/>
      <c r="H1062" s="341"/>
    </row>
    <row r="1063" spans="1:8" s="334" customFormat="1" ht="28.5" customHeight="1">
      <c r="A1063" s="335"/>
      <c r="B1063" s="336"/>
      <c r="C1063" s="337"/>
      <c r="D1063" s="338"/>
      <c r="E1063" s="339"/>
      <c r="F1063" s="340"/>
      <c r="G1063" s="339"/>
      <c r="H1063" s="341"/>
    </row>
    <row r="1064" spans="1:8" s="334" customFormat="1" ht="28.5" customHeight="1">
      <c r="A1064" s="335"/>
      <c r="B1064" s="336"/>
      <c r="C1064" s="337"/>
      <c r="D1064" s="338"/>
      <c r="E1064" s="339"/>
      <c r="F1064" s="340"/>
      <c r="G1064" s="339"/>
      <c r="H1064" s="341"/>
    </row>
    <row r="1065" spans="1:8" s="334" customFormat="1" ht="28.5" customHeight="1">
      <c r="A1065" s="335"/>
      <c r="B1065" s="336"/>
      <c r="C1065" s="337"/>
      <c r="D1065" s="338"/>
      <c r="E1065" s="339"/>
      <c r="F1065" s="340"/>
      <c r="G1065" s="339"/>
      <c r="H1065" s="341"/>
    </row>
    <row r="1066" spans="1:8" s="334" customFormat="1" ht="28.5" customHeight="1">
      <c r="A1066" s="335"/>
      <c r="B1066" s="336"/>
      <c r="C1066" s="337"/>
      <c r="D1066" s="338"/>
      <c r="E1066" s="339"/>
      <c r="F1066" s="340"/>
      <c r="G1066" s="339"/>
      <c r="H1066" s="341"/>
    </row>
    <row r="1067" spans="1:8" s="334" customFormat="1" ht="28.5" customHeight="1">
      <c r="A1067" s="335"/>
      <c r="B1067" s="336"/>
      <c r="C1067" s="337"/>
      <c r="D1067" s="338"/>
      <c r="E1067" s="339"/>
      <c r="F1067" s="340"/>
      <c r="G1067" s="339"/>
      <c r="H1067" s="341"/>
    </row>
    <row r="1068" spans="1:8" s="334" customFormat="1" ht="28.5" customHeight="1">
      <c r="A1068" s="335"/>
      <c r="B1068" s="336"/>
      <c r="C1068" s="337"/>
      <c r="D1068" s="338"/>
      <c r="E1068" s="339"/>
      <c r="F1068" s="340"/>
      <c r="G1068" s="339"/>
      <c r="H1068" s="341"/>
    </row>
    <row r="1069" spans="1:8" s="334" customFormat="1" ht="28.5" customHeight="1">
      <c r="A1069" s="335"/>
      <c r="B1069" s="336"/>
      <c r="C1069" s="337"/>
      <c r="D1069" s="338"/>
      <c r="E1069" s="339"/>
      <c r="F1069" s="340"/>
      <c r="G1069" s="339"/>
      <c r="H1069" s="341"/>
    </row>
    <row r="1070" spans="1:8" s="334" customFormat="1" ht="28.5" customHeight="1">
      <c r="A1070" s="335"/>
      <c r="B1070" s="336"/>
      <c r="C1070" s="337"/>
      <c r="D1070" s="338"/>
      <c r="E1070" s="339"/>
      <c r="F1070" s="340"/>
      <c r="G1070" s="339"/>
      <c r="H1070" s="341"/>
    </row>
    <row r="1071" spans="1:8" s="334" customFormat="1" ht="28.5" customHeight="1">
      <c r="A1071" s="335"/>
      <c r="B1071" s="336"/>
      <c r="C1071" s="337"/>
      <c r="D1071" s="338"/>
      <c r="E1071" s="339"/>
      <c r="F1071" s="340"/>
      <c r="G1071" s="339"/>
      <c r="H1071" s="341"/>
    </row>
    <row r="1072" spans="1:8" s="334" customFormat="1" ht="28.5" customHeight="1">
      <c r="A1072" s="335"/>
      <c r="B1072" s="336"/>
      <c r="C1072" s="337"/>
      <c r="D1072" s="338"/>
      <c r="E1072" s="339"/>
      <c r="F1072" s="340"/>
      <c r="G1072" s="339"/>
      <c r="H1072" s="341"/>
    </row>
    <row r="1073" spans="1:8" s="334" customFormat="1" ht="28.5" customHeight="1">
      <c r="A1073" s="335"/>
      <c r="B1073" s="336"/>
      <c r="C1073" s="337"/>
      <c r="D1073" s="338"/>
      <c r="E1073" s="339"/>
      <c r="F1073" s="340"/>
      <c r="G1073" s="339"/>
      <c r="H1073" s="341"/>
    </row>
    <row r="1074" spans="1:8" s="334" customFormat="1" ht="28.5" customHeight="1">
      <c r="A1074" s="335"/>
      <c r="B1074" s="336"/>
      <c r="C1074" s="337"/>
      <c r="D1074" s="338"/>
      <c r="E1074" s="339"/>
      <c r="F1074" s="340"/>
      <c r="G1074" s="339"/>
      <c r="H1074" s="341"/>
    </row>
    <row r="1075" spans="1:8" s="334" customFormat="1" ht="28.5" customHeight="1">
      <c r="A1075" s="335"/>
      <c r="B1075" s="336"/>
      <c r="C1075" s="337"/>
      <c r="D1075" s="338"/>
      <c r="E1075" s="339"/>
      <c r="F1075" s="340"/>
      <c r="G1075" s="339"/>
      <c r="H1075" s="341"/>
    </row>
    <row r="1076" spans="1:8" s="334" customFormat="1" ht="28.5" customHeight="1">
      <c r="A1076" s="335"/>
      <c r="B1076" s="336"/>
      <c r="C1076" s="337"/>
      <c r="D1076" s="338"/>
      <c r="E1076" s="339"/>
      <c r="F1076" s="340"/>
      <c r="G1076" s="339"/>
      <c r="H1076" s="341"/>
    </row>
    <row r="1077" spans="1:8" s="334" customFormat="1" ht="28.5" customHeight="1">
      <c r="A1077" s="335"/>
      <c r="B1077" s="336"/>
      <c r="C1077" s="337"/>
      <c r="D1077" s="338"/>
      <c r="E1077" s="339"/>
      <c r="F1077" s="340"/>
      <c r="G1077" s="339"/>
      <c r="H1077" s="341"/>
    </row>
    <row r="1078" spans="1:8" s="334" customFormat="1" ht="28.5" customHeight="1">
      <c r="A1078" s="335"/>
      <c r="B1078" s="336"/>
      <c r="C1078" s="337"/>
      <c r="D1078" s="338"/>
      <c r="E1078" s="339"/>
      <c r="F1078" s="340"/>
      <c r="G1078" s="339"/>
      <c r="H1078" s="341"/>
    </row>
    <row r="1079" spans="1:8" s="334" customFormat="1" ht="28.5" customHeight="1">
      <c r="A1079" s="335"/>
      <c r="B1079" s="336"/>
      <c r="C1079" s="337"/>
      <c r="D1079" s="338"/>
      <c r="E1079" s="339"/>
      <c r="F1079" s="340"/>
      <c r="G1079" s="339"/>
      <c r="H1079" s="341"/>
    </row>
    <row r="1080" spans="1:8" s="334" customFormat="1" ht="28.5" customHeight="1">
      <c r="A1080" s="335"/>
      <c r="B1080" s="336"/>
      <c r="C1080" s="337"/>
      <c r="D1080" s="338"/>
      <c r="E1080" s="339"/>
      <c r="F1080" s="340"/>
      <c r="G1080" s="339"/>
      <c r="H1080" s="341"/>
    </row>
    <row r="1081" spans="1:8" s="334" customFormat="1" ht="28.5" customHeight="1">
      <c r="A1081" s="335"/>
      <c r="B1081" s="336"/>
      <c r="C1081" s="337"/>
      <c r="D1081" s="338"/>
      <c r="E1081" s="339"/>
      <c r="F1081" s="340"/>
      <c r="G1081" s="339"/>
      <c r="H1081" s="341"/>
    </row>
    <row r="1082" spans="1:8" s="334" customFormat="1" ht="28.5" customHeight="1">
      <c r="A1082" s="335"/>
      <c r="B1082" s="336"/>
      <c r="C1082" s="337"/>
      <c r="D1082" s="338"/>
      <c r="E1082" s="339"/>
      <c r="F1082" s="340"/>
      <c r="G1082" s="339"/>
      <c r="H1082" s="341"/>
    </row>
    <row r="1083" spans="1:8" s="334" customFormat="1" ht="28.5" customHeight="1">
      <c r="A1083" s="335"/>
      <c r="B1083" s="336"/>
      <c r="C1083" s="337"/>
      <c r="D1083" s="338"/>
      <c r="E1083" s="339"/>
      <c r="F1083" s="340"/>
      <c r="G1083" s="339"/>
      <c r="H1083" s="341"/>
    </row>
    <row r="1084" spans="1:8" s="334" customFormat="1" ht="28.5" customHeight="1">
      <c r="A1084" s="335"/>
      <c r="B1084" s="336"/>
      <c r="C1084" s="337"/>
      <c r="D1084" s="338"/>
      <c r="E1084" s="339"/>
      <c r="F1084" s="340"/>
      <c r="G1084" s="339"/>
      <c r="H1084" s="341"/>
    </row>
    <row r="1085" spans="1:8" s="334" customFormat="1" ht="28.5" customHeight="1">
      <c r="A1085" s="335"/>
      <c r="B1085" s="336"/>
      <c r="C1085" s="337"/>
      <c r="D1085" s="338"/>
      <c r="E1085" s="339"/>
      <c r="F1085" s="340"/>
      <c r="G1085" s="339"/>
      <c r="H1085" s="341"/>
    </row>
    <row r="1086" spans="1:8" s="334" customFormat="1" ht="28.5" customHeight="1">
      <c r="A1086" s="335"/>
      <c r="B1086" s="336"/>
      <c r="C1086" s="337"/>
      <c r="D1086" s="338"/>
      <c r="E1086" s="339"/>
      <c r="F1086" s="340"/>
      <c r="G1086" s="339"/>
      <c r="H1086" s="341"/>
    </row>
    <row r="1087" spans="1:8" s="334" customFormat="1" ht="28.5" customHeight="1">
      <c r="A1087" s="335"/>
      <c r="B1087" s="336"/>
      <c r="C1087" s="337"/>
      <c r="D1087" s="338"/>
      <c r="E1087" s="339"/>
      <c r="F1087" s="340"/>
      <c r="G1087" s="339"/>
      <c r="H1087" s="341"/>
    </row>
    <row r="1088" spans="1:8" s="334" customFormat="1" ht="28.5" customHeight="1">
      <c r="A1088" s="335"/>
      <c r="B1088" s="336"/>
      <c r="C1088" s="337"/>
      <c r="D1088" s="338"/>
      <c r="E1088" s="339"/>
      <c r="F1088" s="340"/>
      <c r="G1088" s="339"/>
      <c r="H1088" s="341"/>
    </row>
    <row r="1089" spans="1:8" s="334" customFormat="1" ht="28.5" customHeight="1">
      <c r="A1089" s="335"/>
      <c r="B1089" s="336"/>
      <c r="C1089" s="337"/>
      <c r="D1089" s="338"/>
      <c r="E1089" s="339"/>
      <c r="F1089" s="340"/>
      <c r="G1089" s="339"/>
      <c r="H1089" s="341"/>
    </row>
    <row r="1090" spans="1:8" s="334" customFormat="1" ht="28.5" customHeight="1">
      <c r="A1090" s="335"/>
      <c r="B1090" s="336"/>
      <c r="C1090" s="337"/>
      <c r="D1090" s="338"/>
      <c r="E1090" s="339"/>
      <c r="F1090" s="340"/>
      <c r="G1090" s="339"/>
      <c r="H1090" s="341"/>
    </row>
    <row r="1091" spans="1:8" s="334" customFormat="1" ht="28.5" customHeight="1">
      <c r="A1091" s="335"/>
      <c r="B1091" s="336"/>
      <c r="C1091" s="337"/>
      <c r="D1091" s="338"/>
      <c r="E1091" s="339"/>
      <c r="F1091" s="340"/>
      <c r="G1091" s="339"/>
      <c r="H1091" s="341"/>
    </row>
    <row r="1092" spans="1:8" s="334" customFormat="1" ht="28.5" customHeight="1">
      <c r="A1092" s="335"/>
      <c r="B1092" s="336"/>
      <c r="C1092" s="337"/>
      <c r="D1092" s="338"/>
      <c r="E1092" s="339"/>
      <c r="F1092" s="340"/>
      <c r="G1092" s="339"/>
      <c r="H1092" s="341"/>
    </row>
    <row r="1093" spans="1:8" s="334" customFormat="1" ht="28.5" customHeight="1">
      <c r="A1093" s="335"/>
      <c r="B1093" s="336"/>
      <c r="C1093" s="337"/>
      <c r="D1093" s="338"/>
      <c r="E1093" s="339"/>
      <c r="F1093" s="340"/>
      <c r="G1093" s="339"/>
      <c r="H1093" s="341"/>
    </row>
    <row r="1094" spans="1:8" s="334" customFormat="1" ht="28.5" customHeight="1">
      <c r="A1094" s="335"/>
      <c r="B1094" s="336"/>
      <c r="C1094" s="337"/>
      <c r="D1094" s="338"/>
      <c r="E1094" s="339"/>
      <c r="F1094" s="340"/>
      <c r="G1094" s="339"/>
      <c r="H1094" s="341"/>
    </row>
    <row r="1095" spans="1:8" s="334" customFormat="1" ht="28.5" customHeight="1">
      <c r="A1095" s="335"/>
      <c r="B1095" s="336"/>
      <c r="C1095" s="337"/>
      <c r="D1095" s="338"/>
      <c r="E1095" s="339"/>
      <c r="F1095" s="340"/>
      <c r="G1095" s="339"/>
      <c r="H1095" s="341"/>
    </row>
    <row r="1096" spans="1:8" s="334" customFormat="1" ht="28.5" customHeight="1">
      <c r="A1096" s="335"/>
      <c r="B1096" s="336"/>
      <c r="C1096" s="337"/>
      <c r="D1096" s="338"/>
      <c r="E1096" s="339"/>
      <c r="F1096" s="340"/>
      <c r="G1096" s="339"/>
      <c r="H1096" s="341"/>
    </row>
    <row r="1097" spans="1:8" s="334" customFormat="1" ht="28.5" customHeight="1">
      <c r="A1097" s="335"/>
      <c r="B1097" s="336"/>
      <c r="C1097" s="337"/>
      <c r="D1097" s="338"/>
      <c r="E1097" s="339"/>
      <c r="F1097" s="340"/>
      <c r="G1097" s="339"/>
      <c r="H1097" s="341"/>
    </row>
    <row r="1098" spans="1:8" s="334" customFormat="1" ht="28.5" customHeight="1">
      <c r="A1098" s="335"/>
      <c r="B1098" s="336"/>
      <c r="C1098" s="337"/>
      <c r="D1098" s="338"/>
      <c r="E1098" s="339"/>
      <c r="F1098" s="340"/>
      <c r="G1098" s="339"/>
      <c r="H1098" s="341"/>
    </row>
    <row r="1099" spans="1:8" s="334" customFormat="1" ht="28.5" customHeight="1">
      <c r="A1099" s="335"/>
      <c r="B1099" s="336"/>
      <c r="C1099" s="337"/>
      <c r="D1099" s="338"/>
      <c r="E1099" s="339"/>
      <c r="F1099" s="340"/>
      <c r="G1099" s="339"/>
      <c r="H1099" s="341"/>
    </row>
    <row r="1100" spans="1:8" s="334" customFormat="1" ht="28.5" customHeight="1">
      <c r="A1100" s="335"/>
      <c r="B1100" s="336"/>
      <c r="C1100" s="337"/>
      <c r="D1100" s="338"/>
      <c r="E1100" s="339"/>
      <c r="F1100" s="340"/>
      <c r="G1100" s="339"/>
      <c r="H1100" s="341"/>
    </row>
    <row r="1101" spans="1:8" s="334" customFormat="1" ht="28.5" customHeight="1">
      <c r="A1101" s="335"/>
      <c r="B1101" s="336"/>
      <c r="C1101" s="337"/>
      <c r="D1101" s="338"/>
      <c r="E1101" s="339"/>
      <c r="F1101" s="340"/>
      <c r="G1101" s="339"/>
      <c r="H1101" s="341"/>
    </row>
    <row r="1102" spans="1:8" s="334" customFormat="1" ht="28.5" customHeight="1">
      <c r="A1102" s="335"/>
      <c r="B1102" s="336"/>
      <c r="C1102" s="337"/>
      <c r="D1102" s="338"/>
      <c r="E1102" s="339"/>
      <c r="F1102" s="340"/>
      <c r="G1102" s="339"/>
      <c r="H1102" s="341"/>
    </row>
    <row r="1103" spans="1:8" s="334" customFormat="1" ht="28.5" customHeight="1">
      <c r="A1103" s="335"/>
      <c r="B1103" s="336"/>
      <c r="C1103" s="337"/>
      <c r="D1103" s="338"/>
      <c r="E1103" s="339"/>
      <c r="F1103" s="340"/>
      <c r="G1103" s="339"/>
      <c r="H1103" s="341"/>
    </row>
    <row r="1104" spans="1:8" s="334" customFormat="1" ht="28.5" customHeight="1">
      <c r="A1104" s="335"/>
      <c r="B1104" s="336"/>
      <c r="C1104" s="337"/>
      <c r="D1104" s="338"/>
      <c r="E1104" s="339"/>
      <c r="F1104" s="340"/>
      <c r="G1104" s="339"/>
      <c r="H1104" s="341"/>
    </row>
    <row r="1105" spans="1:8" s="334" customFormat="1" ht="28.5" customHeight="1">
      <c r="A1105" s="335"/>
      <c r="B1105" s="336"/>
      <c r="C1105" s="337"/>
      <c r="D1105" s="338"/>
      <c r="E1105" s="339"/>
      <c r="F1105" s="340"/>
      <c r="G1105" s="339"/>
      <c r="H1105" s="341"/>
    </row>
    <row r="1106" spans="1:8" s="334" customFormat="1" ht="28.5" customHeight="1">
      <c r="A1106" s="335"/>
      <c r="B1106" s="336"/>
      <c r="C1106" s="337"/>
      <c r="D1106" s="338"/>
      <c r="E1106" s="339"/>
      <c r="F1106" s="340"/>
      <c r="G1106" s="339"/>
      <c r="H1106" s="341"/>
    </row>
    <row r="1107" spans="1:8" s="334" customFormat="1" ht="28.5" customHeight="1">
      <c r="A1107" s="335"/>
      <c r="B1107" s="336"/>
      <c r="C1107" s="337"/>
      <c r="D1107" s="338"/>
      <c r="E1107" s="339"/>
      <c r="F1107" s="340"/>
      <c r="G1107" s="339"/>
      <c r="H1107" s="341"/>
    </row>
    <row r="1108" spans="1:8" s="334" customFormat="1" ht="28.5" customHeight="1">
      <c r="A1108" s="335"/>
      <c r="B1108" s="336"/>
      <c r="C1108" s="337"/>
      <c r="D1108" s="338"/>
      <c r="E1108" s="339"/>
      <c r="F1108" s="340"/>
      <c r="G1108" s="339"/>
      <c r="H1108" s="341"/>
    </row>
    <row r="1109" spans="1:8" s="334" customFormat="1" ht="28.5" customHeight="1">
      <c r="A1109" s="335"/>
      <c r="B1109" s="336"/>
      <c r="C1109" s="337"/>
      <c r="D1109" s="338"/>
      <c r="E1109" s="339"/>
      <c r="F1109" s="340"/>
      <c r="G1109" s="339"/>
      <c r="H1109" s="341"/>
    </row>
    <row r="1110" spans="1:8" s="334" customFormat="1" ht="28.5" customHeight="1">
      <c r="A1110" s="335"/>
      <c r="B1110" s="336"/>
      <c r="C1110" s="337"/>
      <c r="D1110" s="338"/>
      <c r="E1110" s="339"/>
      <c r="F1110" s="340"/>
      <c r="G1110" s="339"/>
      <c r="H1110" s="341"/>
    </row>
    <row r="1111" spans="1:8" s="334" customFormat="1" ht="28.5" customHeight="1">
      <c r="A1111" s="335"/>
      <c r="B1111" s="336"/>
      <c r="C1111" s="337"/>
      <c r="D1111" s="338"/>
      <c r="E1111" s="339"/>
      <c r="F1111" s="340"/>
      <c r="G1111" s="339"/>
      <c r="H1111" s="341"/>
    </row>
    <row r="1112" spans="1:8" s="334" customFormat="1" ht="28.5" customHeight="1">
      <c r="A1112" s="335"/>
      <c r="B1112" s="336"/>
      <c r="C1112" s="337"/>
      <c r="D1112" s="338"/>
      <c r="E1112" s="339"/>
      <c r="F1112" s="340"/>
      <c r="G1112" s="339"/>
      <c r="H1112" s="341"/>
    </row>
    <row r="1113" spans="1:8" s="334" customFormat="1" ht="28.5" customHeight="1">
      <c r="A1113" s="335"/>
      <c r="B1113" s="336"/>
      <c r="C1113" s="337"/>
      <c r="D1113" s="338"/>
      <c r="E1113" s="339"/>
      <c r="F1113" s="340"/>
      <c r="G1113" s="339"/>
      <c r="H1113" s="341"/>
    </row>
    <row r="1114" spans="1:8" s="334" customFormat="1" ht="28.5" customHeight="1">
      <c r="A1114" s="335"/>
      <c r="B1114" s="336"/>
      <c r="C1114" s="337"/>
      <c r="D1114" s="338"/>
      <c r="E1114" s="339"/>
      <c r="F1114" s="340"/>
      <c r="G1114" s="339"/>
      <c r="H1114" s="341"/>
    </row>
    <row r="1115" spans="1:8" s="334" customFormat="1" ht="28.5" customHeight="1">
      <c r="A1115" s="335"/>
      <c r="B1115" s="336"/>
      <c r="C1115" s="337"/>
      <c r="D1115" s="338"/>
      <c r="E1115" s="339"/>
      <c r="F1115" s="340"/>
      <c r="G1115" s="339"/>
      <c r="H1115" s="341"/>
    </row>
    <row r="1116" spans="1:8" s="334" customFormat="1" ht="28.5" customHeight="1">
      <c r="A1116" s="335"/>
      <c r="B1116" s="336"/>
      <c r="C1116" s="337"/>
      <c r="D1116" s="338"/>
      <c r="E1116" s="339"/>
      <c r="F1116" s="340"/>
      <c r="G1116" s="339"/>
      <c r="H1116" s="341"/>
    </row>
    <row r="1117" spans="1:8" s="334" customFormat="1" ht="28.5" customHeight="1">
      <c r="A1117" s="335"/>
      <c r="B1117" s="336"/>
      <c r="C1117" s="337"/>
      <c r="D1117" s="338"/>
      <c r="E1117" s="339"/>
      <c r="F1117" s="340"/>
      <c r="G1117" s="339"/>
      <c r="H1117" s="341"/>
    </row>
    <row r="1118" spans="1:8" s="334" customFormat="1" ht="28.5" customHeight="1">
      <c r="A1118" s="335"/>
      <c r="B1118" s="336"/>
      <c r="C1118" s="337"/>
      <c r="D1118" s="338"/>
      <c r="E1118" s="339"/>
      <c r="F1118" s="340"/>
      <c r="G1118" s="339"/>
      <c r="H1118" s="341"/>
    </row>
    <row r="1119" spans="1:8" s="334" customFormat="1" ht="28.5" customHeight="1">
      <c r="A1119" s="335"/>
      <c r="B1119" s="336"/>
      <c r="C1119" s="337"/>
      <c r="D1119" s="338"/>
      <c r="E1119" s="339"/>
      <c r="F1119" s="340"/>
      <c r="G1119" s="339"/>
      <c r="H1119" s="341"/>
    </row>
    <row r="1120" spans="1:8" s="334" customFormat="1" ht="28.5" customHeight="1">
      <c r="A1120" s="335"/>
      <c r="B1120" s="336"/>
      <c r="C1120" s="337"/>
      <c r="D1120" s="338"/>
      <c r="E1120" s="339"/>
      <c r="F1120" s="340"/>
      <c r="G1120" s="339"/>
      <c r="H1120" s="341"/>
    </row>
    <row r="1121" spans="1:8" s="334" customFormat="1" ht="28.5" customHeight="1">
      <c r="A1121" s="335"/>
      <c r="B1121" s="336"/>
      <c r="C1121" s="337"/>
      <c r="D1121" s="338"/>
      <c r="E1121" s="339"/>
      <c r="F1121" s="340"/>
      <c r="G1121" s="339"/>
      <c r="H1121" s="341"/>
    </row>
    <row r="1122" spans="1:8" s="334" customFormat="1" ht="28.5" customHeight="1">
      <c r="A1122" s="335"/>
      <c r="B1122" s="336"/>
      <c r="C1122" s="337"/>
      <c r="D1122" s="338"/>
      <c r="E1122" s="339"/>
      <c r="F1122" s="340"/>
      <c r="G1122" s="339"/>
      <c r="H1122" s="341"/>
    </row>
    <row r="1123" spans="1:8" s="334" customFormat="1" ht="28.5" customHeight="1">
      <c r="A1123" s="335"/>
      <c r="B1123" s="336"/>
      <c r="C1123" s="337"/>
      <c r="D1123" s="338"/>
      <c r="E1123" s="339"/>
      <c r="F1123" s="340"/>
      <c r="G1123" s="339"/>
      <c r="H1123" s="341"/>
    </row>
    <row r="1124" spans="1:8" s="334" customFormat="1" ht="28.5" customHeight="1">
      <c r="A1124" s="335"/>
      <c r="B1124" s="336"/>
      <c r="C1124" s="337"/>
      <c r="D1124" s="338"/>
      <c r="E1124" s="339"/>
      <c r="F1124" s="340"/>
      <c r="G1124" s="339"/>
      <c r="H1124" s="341"/>
    </row>
    <row r="1125" spans="1:8" s="334" customFormat="1" ht="28.5" customHeight="1">
      <c r="A1125" s="335"/>
      <c r="B1125" s="336"/>
      <c r="C1125" s="337"/>
      <c r="D1125" s="338"/>
      <c r="E1125" s="339"/>
      <c r="F1125" s="340"/>
      <c r="G1125" s="339"/>
      <c r="H1125" s="341"/>
    </row>
    <row r="1126" spans="1:8" s="334" customFormat="1" ht="28.5" customHeight="1">
      <c r="A1126" s="335"/>
      <c r="B1126" s="336"/>
      <c r="C1126" s="337"/>
      <c r="D1126" s="338"/>
      <c r="E1126" s="339"/>
      <c r="F1126" s="340"/>
      <c r="G1126" s="339"/>
      <c r="H1126" s="341"/>
    </row>
    <row r="1127" spans="1:8" s="334" customFormat="1" ht="28.5" customHeight="1">
      <c r="A1127" s="335"/>
      <c r="B1127" s="336"/>
      <c r="C1127" s="337"/>
      <c r="D1127" s="338"/>
      <c r="E1127" s="339"/>
      <c r="F1127" s="340"/>
      <c r="G1127" s="339"/>
      <c r="H1127" s="341"/>
    </row>
    <row r="1128" spans="1:8" s="334" customFormat="1" ht="28.5" customHeight="1">
      <c r="A1128" s="335"/>
      <c r="B1128" s="336"/>
      <c r="C1128" s="337"/>
      <c r="D1128" s="338"/>
      <c r="E1128" s="339"/>
      <c r="F1128" s="340"/>
      <c r="G1128" s="339"/>
      <c r="H1128" s="341"/>
    </row>
    <row r="1129" spans="1:8" s="334" customFormat="1" ht="28.5" customHeight="1">
      <c r="A1129" s="335"/>
      <c r="B1129" s="336"/>
      <c r="C1129" s="337"/>
      <c r="D1129" s="338"/>
      <c r="E1129" s="339"/>
      <c r="F1129" s="340"/>
      <c r="G1129" s="339"/>
      <c r="H1129" s="341"/>
    </row>
    <row r="1130" spans="1:8" s="334" customFormat="1" ht="28.5" customHeight="1">
      <c r="A1130" s="335"/>
      <c r="B1130" s="336"/>
      <c r="C1130" s="337"/>
      <c r="D1130" s="338"/>
      <c r="E1130" s="339"/>
      <c r="F1130" s="340"/>
      <c r="G1130" s="339"/>
      <c r="H1130" s="341"/>
    </row>
    <row r="1131" spans="1:8" s="356" customFormat="1" ht="28.5" customHeight="1">
      <c r="A1131" s="327"/>
      <c r="B1131" s="342"/>
      <c r="C1131" s="351"/>
      <c r="D1131" s="352"/>
      <c r="E1131" s="353"/>
      <c r="F1131" s="354"/>
      <c r="G1131" s="353"/>
      <c r="H1131" s="355"/>
    </row>
    <row r="1132" spans="1:8" s="356" customFormat="1" ht="28.5" customHeight="1">
      <c r="A1132" s="327"/>
      <c r="B1132" s="342"/>
      <c r="C1132" s="351"/>
      <c r="D1132" s="352"/>
      <c r="E1132" s="353"/>
      <c r="F1132" s="354"/>
      <c r="G1132" s="353"/>
      <c r="H1132" s="355"/>
    </row>
    <row r="1133" spans="1:8" s="356" customFormat="1" ht="28.5" customHeight="1">
      <c r="A1133" s="327"/>
      <c r="B1133" s="342"/>
      <c r="C1133" s="351"/>
      <c r="D1133" s="352"/>
      <c r="E1133" s="353"/>
      <c r="F1133" s="354"/>
      <c r="G1133" s="353"/>
      <c r="H1133" s="355"/>
    </row>
    <row r="1134" spans="1:8" s="356" customFormat="1" ht="28.5" customHeight="1">
      <c r="A1134" s="327"/>
      <c r="B1134" s="342"/>
      <c r="C1134" s="351"/>
      <c r="D1134" s="352"/>
      <c r="E1134" s="353"/>
      <c r="F1134" s="354"/>
      <c r="G1134" s="353"/>
      <c r="H1134" s="355"/>
    </row>
    <row r="1135" spans="1:8" s="356" customFormat="1" ht="28.5" customHeight="1">
      <c r="A1135" s="327"/>
      <c r="B1135" s="342"/>
      <c r="C1135" s="351"/>
      <c r="D1135" s="352"/>
      <c r="E1135" s="353"/>
      <c r="F1135" s="354"/>
      <c r="G1135" s="353"/>
      <c r="H1135" s="355"/>
    </row>
    <row r="1136" spans="1:8" s="356" customFormat="1" ht="28.5" customHeight="1">
      <c r="A1136" s="327"/>
      <c r="B1136" s="342"/>
      <c r="C1136" s="351"/>
      <c r="D1136" s="352"/>
      <c r="E1136" s="353"/>
      <c r="F1136" s="354"/>
      <c r="G1136" s="353"/>
      <c r="H1136" s="355"/>
    </row>
    <row r="1137" spans="1:8" s="356" customFormat="1" ht="28.5" customHeight="1">
      <c r="A1137" s="327"/>
      <c r="B1137" s="342"/>
      <c r="C1137" s="351"/>
      <c r="D1137" s="352"/>
      <c r="E1137" s="353"/>
      <c r="F1137" s="354"/>
      <c r="G1137" s="353"/>
      <c r="H1137" s="355"/>
    </row>
    <row r="1138" spans="1:8" s="356" customFormat="1" ht="28.5" customHeight="1">
      <c r="A1138" s="327"/>
      <c r="B1138" s="342"/>
      <c r="C1138" s="351"/>
      <c r="D1138" s="352"/>
      <c r="E1138" s="353"/>
      <c r="F1138" s="354"/>
      <c r="G1138" s="353"/>
      <c r="H1138" s="355"/>
    </row>
    <row r="1139" spans="1:8" s="356" customFormat="1" ht="28.5" customHeight="1">
      <c r="A1139" s="327"/>
      <c r="B1139" s="342"/>
      <c r="C1139" s="351"/>
      <c r="D1139" s="352"/>
      <c r="E1139" s="353"/>
      <c r="F1139" s="354"/>
      <c r="G1139" s="353"/>
      <c r="H1139" s="355"/>
    </row>
    <row r="1140" spans="1:8" s="356" customFormat="1" ht="28.5" customHeight="1">
      <c r="A1140" s="327"/>
      <c r="B1140" s="342"/>
      <c r="C1140" s="351"/>
      <c r="D1140" s="352"/>
      <c r="E1140" s="353"/>
      <c r="F1140" s="354"/>
      <c r="G1140" s="353"/>
      <c r="H1140" s="355"/>
    </row>
    <row r="1141" spans="1:8" s="356" customFormat="1" ht="28.5" customHeight="1">
      <c r="A1141" s="327"/>
      <c r="B1141" s="342"/>
      <c r="C1141" s="351"/>
      <c r="D1141" s="352"/>
      <c r="E1141" s="353"/>
      <c r="F1141" s="354"/>
      <c r="G1141" s="353"/>
      <c r="H1141" s="355"/>
    </row>
    <row r="1142" spans="1:8" s="356" customFormat="1" ht="28.5" customHeight="1">
      <c r="A1142" s="327"/>
      <c r="B1142" s="342"/>
      <c r="C1142" s="351"/>
      <c r="D1142" s="352"/>
      <c r="E1142" s="353"/>
      <c r="F1142" s="354"/>
      <c r="G1142" s="353"/>
      <c r="H1142" s="355"/>
    </row>
    <row r="1143" spans="1:8" s="356" customFormat="1" ht="28.5" customHeight="1">
      <c r="A1143" s="327"/>
      <c r="B1143" s="342"/>
      <c r="C1143" s="351"/>
      <c r="D1143" s="352"/>
      <c r="E1143" s="353"/>
      <c r="F1143" s="354"/>
      <c r="G1143" s="353"/>
      <c r="H1143" s="355"/>
    </row>
    <row r="1144" spans="1:8" s="356" customFormat="1" ht="28.5" customHeight="1">
      <c r="A1144" s="327"/>
      <c r="B1144" s="342"/>
      <c r="C1144" s="351"/>
      <c r="D1144" s="352"/>
      <c r="E1144" s="353"/>
      <c r="F1144" s="354"/>
      <c r="G1144" s="353"/>
      <c r="H1144" s="355"/>
    </row>
    <row r="1145" spans="1:8" s="356" customFormat="1" ht="28.5" customHeight="1">
      <c r="A1145" s="327"/>
      <c r="B1145" s="342"/>
      <c r="C1145" s="351"/>
      <c r="D1145" s="352"/>
      <c r="E1145" s="353"/>
      <c r="F1145" s="354"/>
      <c r="G1145" s="353"/>
      <c r="H1145" s="355"/>
    </row>
    <row r="1146" spans="1:8" s="356" customFormat="1" ht="28.5" customHeight="1">
      <c r="A1146" s="327"/>
      <c r="B1146" s="342"/>
      <c r="C1146" s="351"/>
      <c r="D1146" s="352"/>
      <c r="E1146" s="353"/>
      <c r="F1146" s="354"/>
      <c r="G1146" s="353"/>
      <c r="H1146" s="355"/>
    </row>
    <row r="1147" spans="1:8" s="356" customFormat="1" ht="28.5" customHeight="1">
      <c r="A1147" s="327"/>
      <c r="B1147" s="342"/>
      <c r="C1147" s="351"/>
      <c r="D1147" s="352"/>
      <c r="E1147" s="353"/>
      <c r="F1147" s="354"/>
      <c r="G1147" s="353"/>
      <c r="H1147" s="355"/>
    </row>
    <row r="1148" spans="1:8" s="356" customFormat="1" ht="28.5" customHeight="1">
      <c r="A1148" s="327"/>
      <c r="B1148" s="342"/>
      <c r="C1148" s="351"/>
      <c r="D1148" s="352"/>
      <c r="E1148" s="353"/>
      <c r="F1148" s="354"/>
      <c r="G1148" s="353"/>
      <c r="H1148" s="355"/>
    </row>
    <row r="1149" spans="1:8" s="356" customFormat="1" ht="28.5" customHeight="1">
      <c r="A1149" s="327"/>
      <c r="B1149" s="342"/>
      <c r="C1149" s="351"/>
      <c r="D1149" s="352"/>
      <c r="E1149" s="353"/>
      <c r="F1149" s="354"/>
      <c r="G1149" s="353"/>
      <c r="H1149" s="355"/>
    </row>
    <row r="1150" spans="1:8" s="356" customFormat="1" ht="28.5" customHeight="1">
      <c r="A1150" s="327"/>
      <c r="B1150" s="342"/>
      <c r="C1150" s="351"/>
      <c r="D1150" s="352"/>
      <c r="E1150" s="353"/>
      <c r="F1150" s="354"/>
      <c r="G1150" s="353"/>
      <c r="H1150" s="355"/>
    </row>
    <row r="1151" spans="1:8" s="356" customFormat="1" ht="28.5" customHeight="1">
      <c r="A1151" s="327"/>
      <c r="B1151" s="342"/>
      <c r="C1151" s="351"/>
      <c r="D1151" s="352"/>
      <c r="E1151" s="353"/>
      <c r="F1151" s="354"/>
      <c r="G1151" s="353"/>
      <c r="H1151" s="355"/>
    </row>
    <row r="1152" spans="1:8" s="356" customFormat="1" ht="28.5" customHeight="1">
      <c r="A1152" s="327"/>
      <c r="B1152" s="342"/>
      <c r="C1152" s="351"/>
      <c r="D1152" s="352"/>
      <c r="E1152" s="353"/>
      <c r="F1152" s="354"/>
      <c r="G1152" s="353"/>
      <c r="H1152" s="355"/>
    </row>
    <row r="1153" spans="1:8" s="356" customFormat="1" ht="28.5" customHeight="1">
      <c r="A1153" s="327"/>
      <c r="B1153" s="342"/>
      <c r="C1153" s="351"/>
      <c r="D1153" s="352"/>
      <c r="E1153" s="353"/>
      <c r="F1153" s="354"/>
      <c r="G1153" s="353"/>
      <c r="H1153" s="355"/>
    </row>
    <row r="1154" spans="1:8" s="356" customFormat="1" ht="28.5" customHeight="1">
      <c r="A1154" s="327"/>
      <c r="B1154" s="342"/>
      <c r="C1154" s="351"/>
      <c r="D1154" s="352"/>
      <c r="E1154" s="353"/>
      <c r="F1154" s="354"/>
      <c r="G1154" s="353"/>
      <c r="H1154" s="355"/>
    </row>
    <row r="1155" spans="1:8" s="356" customFormat="1" ht="28.5" customHeight="1">
      <c r="A1155" s="327"/>
      <c r="B1155" s="342"/>
      <c r="C1155" s="351"/>
      <c r="D1155" s="352"/>
      <c r="E1155" s="353"/>
      <c r="F1155" s="354"/>
      <c r="G1155" s="353"/>
      <c r="H1155" s="355"/>
    </row>
    <row r="1156" spans="1:8" s="356" customFormat="1" ht="28.5" customHeight="1">
      <c r="A1156" s="327"/>
      <c r="B1156" s="342"/>
      <c r="C1156" s="351"/>
      <c r="D1156" s="352"/>
      <c r="E1156" s="353"/>
      <c r="F1156" s="354"/>
      <c r="G1156" s="353"/>
      <c r="H1156" s="355"/>
    </row>
    <row r="1157" spans="1:8" s="356" customFormat="1" ht="28.5" customHeight="1">
      <c r="A1157" s="327"/>
      <c r="B1157" s="342"/>
      <c r="C1157" s="351"/>
      <c r="D1157" s="352"/>
      <c r="E1157" s="353"/>
      <c r="F1157" s="354"/>
      <c r="G1157" s="353"/>
      <c r="H1157" s="355"/>
    </row>
    <row r="1158" spans="1:8" s="356" customFormat="1" ht="28.5" customHeight="1">
      <c r="A1158" s="327"/>
      <c r="B1158" s="342"/>
      <c r="C1158" s="351"/>
      <c r="D1158" s="352"/>
      <c r="E1158" s="353"/>
      <c r="F1158" s="354"/>
      <c r="G1158" s="353"/>
      <c r="H1158" s="355"/>
    </row>
    <row r="1159" spans="1:8" s="356" customFormat="1" ht="28.5" customHeight="1">
      <c r="A1159" s="327"/>
      <c r="B1159" s="342"/>
      <c r="C1159" s="351"/>
      <c r="D1159" s="352"/>
      <c r="E1159" s="353"/>
      <c r="F1159" s="354"/>
      <c r="G1159" s="353"/>
      <c r="H1159" s="355"/>
    </row>
    <row r="1160" spans="1:8" s="356" customFormat="1" ht="28.5" customHeight="1">
      <c r="A1160" s="327"/>
      <c r="B1160" s="342"/>
      <c r="C1160" s="351"/>
      <c r="D1160" s="352"/>
      <c r="E1160" s="353"/>
      <c r="F1160" s="354"/>
      <c r="G1160" s="353"/>
      <c r="H1160" s="355"/>
    </row>
    <row r="1161" spans="1:8" s="356" customFormat="1" ht="28.5" customHeight="1">
      <c r="A1161" s="327"/>
      <c r="B1161" s="342"/>
      <c r="C1161" s="351"/>
      <c r="D1161" s="352"/>
      <c r="E1161" s="353"/>
      <c r="F1161" s="354"/>
      <c r="G1161" s="353"/>
      <c r="H1161" s="355"/>
    </row>
    <row r="1162" spans="1:8" s="356" customFormat="1" ht="28.5" customHeight="1">
      <c r="A1162" s="327"/>
      <c r="B1162" s="342"/>
      <c r="C1162" s="351"/>
      <c r="D1162" s="352"/>
      <c r="E1162" s="353"/>
      <c r="F1162" s="354"/>
      <c r="G1162" s="353"/>
      <c r="H1162" s="355"/>
    </row>
    <row r="1163" spans="1:8" s="356" customFormat="1" ht="28.5" customHeight="1">
      <c r="A1163" s="327"/>
      <c r="B1163" s="342"/>
      <c r="C1163" s="351"/>
      <c r="D1163" s="352"/>
      <c r="E1163" s="353"/>
      <c r="F1163" s="354"/>
      <c r="G1163" s="353"/>
      <c r="H1163" s="355"/>
    </row>
    <row r="1164" spans="1:8" s="356" customFormat="1" ht="28.5" customHeight="1">
      <c r="A1164" s="327"/>
      <c r="B1164" s="342"/>
      <c r="C1164" s="351"/>
      <c r="D1164" s="352"/>
      <c r="E1164" s="353"/>
      <c r="F1164" s="354"/>
      <c r="G1164" s="353"/>
      <c r="H1164" s="355"/>
    </row>
    <row r="1165" spans="1:8" s="356" customFormat="1" ht="28.5" customHeight="1">
      <c r="A1165" s="327"/>
      <c r="B1165" s="342"/>
      <c r="C1165" s="351"/>
      <c r="D1165" s="352"/>
      <c r="E1165" s="353"/>
      <c r="F1165" s="354"/>
      <c r="G1165" s="353"/>
      <c r="H1165" s="355"/>
    </row>
    <row r="1166" spans="1:8" s="356" customFormat="1" ht="28.5" customHeight="1">
      <c r="A1166" s="327"/>
      <c r="B1166" s="342"/>
      <c r="C1166" s="351"/>
      <c r="D1166" s="352"/>
      <c r="E1166" s="353"/>
      <c r="F1166" s="354"/>
      <c r="G1166" s="353"/>
      <c r="H1166" s="355"/>
    </row>
    <row r="1167" spans="1:8" s="356" customFormat="1" ht="28.5" customHeight="1">
      <c r="A1167" s="327"/>
      <c r="B1167" s="342"/>
      <c r="C1167" s="351"/>
      <c r="D1167" s="352"/>
      <c r="E1167" s="353"/>
      <c r="F1167" s="354"/>
      <c r="G1167" s="353"/>
      <c r="H1167" s="355"/>
    </row>
    <row r="1168" spans="1:8" s="356" customFormat="1" ht="28.5" customHeight="1">
      <c r="A1168" s="327"/>
      <c r="B1168" s="342"/>
      <c r="C1168" s="351"/>
      <c r="D1168" s="352"/>
      <c r="E1168" s="353"/>
      <c r="F1168" s="354"/>
      <c r="G1168" s="353"/>
      <c r="H1168" s="355"/>
    </row>
    <row r="1169" spans="1:8" s="356" customFormat="1" ht="28.5" customHeight="1">
      <c r="A1169" s="327"/>
      <c r="B1169" s="342"/>
      <c r="C1169" s="351"/>
      <c r="D1169" s="352"/>
      <c r="E1169" s="353"/>
      <c r="F1169" s="354"/>
      <c r="G1169" s="353"/>
      <c r="H1169" s="355"/>
    </row>
    <row r="1170" spans="1:8" s="356" customFormat="1" ht="28.5" customHeight="1">
      <c r="A1170" s="327"/>
      <c r="B1170" s="342"/>
      <c r="C1170" s="351"/>
      <c r="D1170" s="352"/>
      <c r="E1170" s="353"/>
      <c r="F1170" s="354"/>
      <c r="G1170" s="353"/>
      <c r="H1170" s="355"/>
    </row>
    <row r="1171" spans="1:8" s="356" customFormat="1" ht="28.5" customHeight="1">
      <c r="A1171" s="327"/>
      <c r="B1171" s="342"/>
      <c r="C1171" s="351"/>
      <c r="D1171" s="352"/>
      <c r="E1171" s="353"/>
      <c r="F1171" s="354"/>
      <c r="G1171" s="353"/>
      <c r="H1171" s="355"/>
    </row>
    <row r="1172" spans="1:8" s="356" customFormat="1" ht="28.5" customHeight="1">
      <c r="A1172" s="327"/>
      <c r="B1172" s="342"/>
      <c r="C1172" s="351"/>
      <c r="D1172" s="352"/>
      <c r="E1172" s="353"/>
      <c r="F1172" s="354"/>
      <c r="G1172" s="353"/>
      <c r="H1172" s="355"/>
    </row>
    <row r="1173" spans="1:8" s="356" customFormat="1" ht="28.5" customHeight="1">
      <c r="A1173" s="327"/>
      <c r="B1173" s="342"/>
      <c r="C1173" s="351"/>
      <c r="D1173" s="352"/>
      <c r="E1173" s="353"/>
      <c r="F1173" s="354"/>
      <c r="G1173" s="353"/>
      <c r="H1173" s="355"/>
    </row>
    <row r="1174" spans="1:8" s="356" customFormat="1" ht="28.5" customHeight="1">
      <c r="A1174" s="327"/>
      <c r="B1174" s="342"/>
      <c r="C1174" s="351"/>
      <c r="D1174" s="352"/>
      <c r="E1174" s="353"/>
      <c r="F1174" s="354"/>
      <c r="G1174" s="353"/>
      <c r="H1174" s="355"/>
    </row>
    <row r="1175" spans="1:8" s="356" customFormat="1" ht="28.5" customHeight="1">
      <c r="A1175" s="327"/>
      <c r="B1175" s="342"/>
      <c r="C1175" s="351"/>
      <c r="D1175" s="352"/>
      <c r="E1175" s="353"/>
      <c r="F1175" s="354"/>
      <c r="G1175" s="353"/>
      <c r="H1175" s="355"/>
    </row>
    <row r="1176" spans="1:8" s="356" customFormat="1" ht="28.5" customHeight="1">
      <c r="A1176" s="327"/>
      <c r="B1176" s="342"/>
      <c r="C1176" s="351"/>
      <c r="D1176" s="352"/>
      <c r="E1176" s="353"/>
      <c r="F1176" s="354"/>
      <c r="G1176" s="353"/>
      <c r="H1176" s="355"/>
    </row>
    <row r="1177" spans="1:8" s="356" customFormat="1" ht="28.5" customHeight="1">
      <c r="A1177" s="327"/>
      <c r="B1177" s="342"/>
      <c r="C1177" s="351"/>
      <c r="D1177" s="352"/>
      <c r="E1177" s="353"/>
      <c r="F1177" s="354"/>
      <c r="G1177" s="353"/>
      <c r="H1177" s="355"/>
    </row>
    <row r="1178" spans="1:8" s="356" customFormat="1" ht="28.5" customHeight="1">
      <c r="A1178" s="327"/>
      <c r="B1178" s="342"/>
      <c r="C1178" s="351"/>
      <c r="D1178" s="352"/>
      <c r="E1178" s="353"/>
      <c r="F1178" s="354"/>
      <c r="G1178" s="353"/>
      <c r="H1178" s="355"/>
    </row>
    <row r="1179" spans="1:8" s="356" customFormat="1" ht="28.5" customHeight="1">
      <c r="A1179" s="327"/>
      <c r="B1179" s="342"/>
      <c r="C1179" s="351"/>
      <c r="D1179" s="352"/>
      <c r="E1179" s="353"/>
      <c r="F1179" s="354"/>
      <c r="G1179" s="353"/>
      <c r="H1179" s="355"/>
    </row>
    <row r="1180" spans="1:8" s="356" customFormat="1" ht="28.5" customHeight="1">
      <c r="A1180" s="327"/>
      <c r="B1180" s="342"/>
      <c r="C1180" s="351"/>
      <c r="D1180" s="352"/>
      <c r="E1180" s="353"/>
      <c r="F1180" s="354"/>
      <c r="G1180" s="353"/>
      <c r="H1180" s="355"/>
    </row>
    <row r="1181" spans="1:8" s="356" customFormat="1" ht="28.5" customHeight="1">
      <c r="A1181" s="327"/>
      <c r="B1181" s="342"/>
      <c r="C1181" s="351"/>
      <c r="D1181" s="352"/>
      <c r="E1181" s="353"/>
      <c r="F1181" s="354"/>
      <c r="G1181" s="353"/>
      <c r="H1181" s="355"/>
    </row>
    <row r="1182" spans="1:8" s="356" customFormat="1" ht="28.5" customHeight="1">
      <c r="A1182" s="327"/>
      <c r="B1182" s="342"/>
      <c r="C1182" s="351"/>
      <c r="D1182" s="352"/>
      <c r="E1182" s="353"/>
      <c r="F1182" s="354"/>
      <c r="G1182" s="353"/>
      <c r="H1182" s="355"/>
    </row>
    <row r="1183" spans="1:8" s="356" customFormat="1" ht="28.5" customHeight="1">
      <c r="A1183" s="327"/>
      <c r="B1183" s="342"/>
      <c r="C1183" s="351"/>
      <c r="D1183" s="352"/>
      <c r="E1183" s="353"/>
      <c r="F1183" s="354"/>
      <c r="G1183" s="353"/>
      <c r="H1183" s="355"/>
    </row>
    <row r="1184" spans="1:8" s="356" customFormat="1" ht="28.5" customHeight="1">
      <c r="A1184" s="327"/>
      <c r="B1184" s="342"/>
      <c r="C1184" s="351"/>
      <c r="D1184" s="352"/>
      <c r="E1184" s="353"/>
      <c r="F1184" s="354"/>
      <c r="G1184" s="353"/>
      <c r="H1184" s="355"/>
    </row>
    <row r="1185" spans="1:8" s="356" customFormat="1" ht="28.5" customHeight="1">
      <c r="A1185" s="327"/>
      <c r="B1185" s="342"/>
      <c r="C1185" s="351"/>
      <c r="D1185" s="352"/>
      <c r="E1185" s="353"/>
      <c r="F1185" s="354"/>
      <c r="G1185" s="353"/>
      <c r="H1185" s="355"/>
    </row>
    <row r="1186" spans="1:8" s="356" customFormat="1" ht="28.5" customHeight="1">
      <c r="A1186" s="327"/>
      <c r="B1186" s="342"/>
      <c r="C1186" s="351"/>
      <c r="D1186" s="352"/>
      <c r="E1186" s="353"/>
      <c r="F1186" s="354"/>
      <c r="G1186" s="353"/>
      <c r="H1186" s="355"/>
    </row>
    <row r="1187" spans="1:8" s="356" customFormat="1" ht="28.5" customHeight="1">
      <c r="A1187" s="327"/>
      <c r="B1187" s="342"/>
      <c r="C1187" s="351"/>
      <c r="D1187" s="352"/>
      <c r="E1187" s="353"/>
      <c r="F1187" s="354"/>
      <c r="G1187" s="353"/>
      <c r="H1187" s="355"/>
    </row>
    <row r="1188" spans="1:8" s="356" customFormat="1" ht="28.5" customHeight="1">
      <c r="A1188" s="327"/>
      <c r="B1188" s="342"/>
      <c r="C1188" s="351"/>
      <c r="D1188" s="352"/>
      <c r="E1188" s="353"/>
      <c r="F1188" s="354"/>
      <c r="G1188" s="353"/>
      <c r="H1188" s="355"/>
    </row>
    <row r="1189" spans="1:8" s="356" customFormat="1" ht="28.5" customHeight="1">
      <c r="A1189" s="327"/>
      <c r="B1189" s="342"/>
      <c r="C1189" s="351"/>
      <c r="D1189" s="352"/>
      <c r="E1189" s="353"/>
      <c r="F1189" s="354"/>
      <c r="G1189" s="353"/>
      <c r="H1189" s="355"/>
    </row>
    <row r="1190" spans="1:8" s="356" customFormat="1" ht="28.5" customHeight="1">
      <c r="A1190" s="327"/>
      <c r="B1190" s="342"/>
      <c r="C1190" s="351"/>
      <c r="D1190" s="352"/>
      <c r="E1190" s="353"/>
      <c r="F1190" s="354"/>
      <c r="G1190" s="353"/>
      <c r="H1190" s="355"/>
    </row>
    <row r="1191" spans="1:8" s="356" customFormat="1" ht="28.5" customHeight="1">
      <c r="A1191" s="327"/>
      <c r="B1191" s="342"/>
      <c r="C1191" s="351"/>
      <c r="D1191" s="352"/>
      <c r="E1191" s="353"/>
      <c r="F1191" s="354"/>
      <c r="G1191" s="353"/>
      <c r="H1191" s="355"/>
    </row>
    <row r="1192" spans="1:8" s="356" customFormat="1" ht="28.5" customHeight="1">
      <c r="A1192" s="327"/>
      <c r="B1192" s="342"/>
      <c r="C1192" s="351"/>
      <c r="D1192" s="352"/>
      <c r="E1192" s="353"/>
      <c r="F1192" s="354"/>
      <c r="G1192" s="353"/>
      <c r="H1192" s="355"/>
    </row>
    <row r="1193" spans="1:8" s="356" customFormat="1" ht="28.5" customHeight="1">
      <c r="A1193" s="327"/>
      <c r="B1193" s="342"/>
      <c r="C1193" s="351"/>
      <c r="D1193" s="352"/>
      <c r="E1193" s="353"/>
      <c r="F1193" s="354"/>
      <c r="G1193" s="353"/>
      <c r="H1193" s="355"/>
    </row>
    <row r="1194" spans="1:8" s="356" customFormat="1" ht="28.5" customHeight="1">
      <c r="A1194" s="327"/>
      <c r="B1194" s="342"/>
      <c r="C1194" s="351"/>
      <c r="D1194" s="352"/>
      <c r="E1194" s="353"/>
      <c r="F1194" s="354"/>
      <c r="G1194" s="353"/>
      <c r="H1194" s="355"/>
    </row>
    <row r="1195" spans="1:8" s="356" customFormat="1" ht="28.5" customHeight="1">
      <c r="A1195" s="327"/>
      <c r="B1195" s="342"/>
      <c r="C1195" s="351"/>
      <c r="D1195" s="352"/>
      <c r="E1195" s="353"/>
      <c r="F1195" s="354"/>
      <c r="G1195" s="353"/>
      <c r="H1195" s="355"/>
    </row>
    <row r="1196" spans="1:8" s="356" customFormat="1" ht="28.5" customHeight="1">
      <c r="A1196" s="327"/>
      <c r="B1196" s="342"/>
      <c r="C1196" s="351"/>
      <c r="D1196" s="352"/>
      <c r="E1196" s="353"/>
      <c r="F1196" s="354"/>
      <c r="G1196" s="353"/>
      <c r="H1196" s="355"/>
    </row>
    <row r="1197" spans="1:8" s="356" customFormat="1" ht="28.5" customHeight="1">
      <c r="A1197" s="327"/>
      <c r="B1197" s="342"/>
      <c r="C1197" s="351"/>
      <c r="D1197" s="352"/>
      <c r="E1197" s="353"/>
      <c r="F1197" s="354"/>
      <c r="G1197" s="353"/>
      <c r="H1197" s="355"/>
    </row>
    <row r="1198" spans="1:8" s="356" customFormat="1" ht="28.5" customHeight="1">
      <c r="A1198" s="327"/>
      <c r="B1198" s="342"/>
      <c r="C1198" s="351"/>
      <c r="D1198" s="352"/>
      <c r="E1198" s="353"/>
      <c r="F1198" s="354"/>
      <c r="G1198" s="353"/>
      <c r="H1198" s="355"/>
    </row>
    <row r="1199" spans="1:8" s="356" customFormat="1" ht="28.5" customHeight="1">
      <c r="A1199" s="327"/>
      <c r="B1199" s="342"/>
      <c r="C1199" s="351"/>
      <c r="D1199" s="352"/>
      <c r="E1199" s="353"/>
      <c r="F1199" s="354"/>
      <c r="G1199" s="353"/>
      <c r="H1199" s="355"/>
    </row>
    <row r="1200" spans="1:8" s="356" customFormat="1" ht="28.5" customHeight="1">
      <c r="A1200" s="327"/>
      <c r="B1200" s="342"/>
      <c r="C1200" s="351"/>
      <c r="D1200" s="352"/>
      <c r="E1200" s="353"/>
      <c r="F1200" s="354"/>
      <c r="G1200" s="353"/>
      <c r="H1200" s="355"/>
    </row>
    <row r="1201" spans="1:8" s="356" customFormat="1" ht="28.5" customHeight="1">
      <c r="A1201" s="327"/>
      <c r="B1201" s="342"/>
      <c r="C1201" s="351"/>
      <c r="D1201" s="352"/>
      <c r="E1201" s="353"/>
      <c r="F1201" s="354"/>
      <c r="G1201" s="353"/>
      <c r="H1201" s="355"/>
    </row>
    <row r="1202" spans="1:8" s="356" customFormat="1" ht="28.5" customHeight="1">
      <c r="A1202" s="327"/>
      <c r="B1202" s="342"/>
      <c r="C1202" s="351"/>
      <c r="D1202" s="352"/>
      <c r="E1202" s="353"/>
      <c r="F1202" s="354"/>
      <c r="G1202" s="353"/>
      <c r="H1202" s="355"/>
    </row>
    <row r="1203" spans="1:8" s="356" customFormat="1" ht="28.5" customHeight="1">
      <c r="A1203" s="327"/>
      <c r="B1203" s="342"/>
      <c r="C1203" s="351"/>
      <c r="D1203" s="352"/>
      <c r="E1203" s="353"/>
      <c r="F1203" s="354"/>
      <c r="G1203" s="353"/>
      <c r="H1203" s="355"/>
    </row>
    <row r="1204" spans="1:8" s="356" customFormat="1" ht="28.5" customHeight="1">
      <c r="A1204" s="327"/>
      <c r="B1204" s="342"/>
      <c r="C1204" s="351"/>
      <c r="D1204" s="352"/>
      <c r="E1204" s="353"/>
      <c r="F1204" s="354"/>
      <c r="G1204" s="353"/>
      <c r="H1204" s="355"/>
    </row>
    <row r="1205" spans="1:8" s="356" customFormat="1" ht="28.5" customHeight="1">
      <c r="A1205" s="327"/>
      <c r="B1205" s="342"/>
      <c r="C1205" s="351"/>
      <c r="D1205" s="352"/>
      <c r="E1205" s="353"/>
      <c r="F1205" s="354"/>
      <c r="G1205" s="353"/>
      <c r="H1205" s="355"/>
    </row>
    <row r="1206" spans="1:8" s="356" customFormat="1" ht="28.5" customHeight="1">
      <c r="A1206" s="327"/>
      <c r="B1206" s="342"/>
      <c r="C1206" s="351"/>
      <c r="D1206" s="352"/>
      <c r="E1206" s="353"/>
      <c r="F1206" s="354"/>
      <c r="G1206" s="353"/>
      <c r="H1206" s="355"/>
    </row>
    <row r="1207" spans="1:8" s="356" customFormat="1" ht="28.5" customHeight="1">
      <c r="A1207" s="327"/>
      <c r="B1207" s="342"/>
      <c r="C1207" s="351"/>
      <c r="D1207" s="352"/>
      <c r="E1207" s="353"/>
      <c r="F1207" s="354"/>
      <c r="G1207" s="353"/>
      <c r="H1207" s="355"/>
    </row>
    <row r="1208" spans="1:8" s="356" customFormat="1" ht="28.5" customHeight="1">
      <c r="A1208" s="327"/>
      <c r="B1208" s="342"/>
      <c r="C1208" s="351"/>
      <c r="D1208" s="352"/>
      <c r="E1208" s="353"/>
      <c r="F1208" s="354"/>
      <c r="G1208" s="353"/>
      <c r="H1208" s="355"/>
    </row>
    <row r="1209" spans="1:8" s="356" customFormat="1" ht="28.5" customHeight="1">
      <c r="A1209" s="327"/>
      <c r="B1209" s="342"/>
      <c r="C1209" s="351"/>
      <c r="D1209" s="352"/>
      <c r="E1209" s="353"/>
      <c r="F1209" s="354"/>
      <c r="G1209" s="353"/>
      <c r="H1209" s="355"/>
    </row>
    <row r="1210" spans="1:8" s="356" customFormat="1" ht="28.5" customHeight="1">
      <c r="A1210" s="327"/>
      <c r="B1210" s="342"/>
      <c r="C1210" s="351"/>
      <c r="D1210" s="352"/>
      <c r="E1210" s="353"/>
      <c r="F1210" s="354"/>
      <c r="G1210" s="353"/>
      <c r="H1210" s="355"/>
    </row>
    <row r="1211" spans="1:8" s="356" customFormat="1" ht="28.5" customHeight="1">
      <c r="A1211" s="327"/>
      <c r="B1211" s="342"/>
      <c r="C1211" s="351"/>
      <c r="D1211" s="352"/>
      <c r="E1211" s="353"/>
      <c r="F1211" s="354"/>
      <c r="G1211" s="353"/>
      <c r="H1211" s="355"/>
    </row>
    <row r="1212" spans="1:8" s="356" customFormat="1" ht="28.5" customHeight="1">
      <c r="A1212" s="327"/>
      <c r="B1212" s="342"/>
      <c r="C1212" s="351"/>
      <c r="D1212" s="352"/>
      <c r="E1212" s="353"/>
      <c r="F1212" s="354"/>
      <c r="G1212" s="353"/>
      <c r="H1212" s="355"/>
    </row>
    <row r="1213" spans="1:8" s="356" customFormat="1" ht="28.5" customHeight="1">
      <c r="A1213" s="327"/>
      <c r="B1213" s="342"/>
      <c r="C1213" s="351"/>
      <c r="D1213" s="352"/>
      <c r="E1213" s="353"/>
      <c r="F1213" s="354"/>
      <c r="G1213" s="353"/>
      <c r="H1213" s="355"/>
    </row>
    <row r="1214" spans="1:8" s="356" customFormat="1" ht="28.5" customHeight="1">
      <c r="A1214" s="327"/>
      <c r="B1214" s="342"/>
      <c r="C1214" s="351"/>
      <c r="D1214" s="352"/>
      <c r="E1214" s="353"/>
      <c r="F1214" s="354"/>
      <c r="G1214" s="353"/>
      <c r="H1214" s="355"/>
    </row>
    <row r="1215" spans="1:8" s="356" customFormat="1" ht="28.5" customHeight="1">
      <c r="A1215" s="327"/>
      <c r="B1215" s="342"/>
      <c r="C1215" s="351"/>
      <c r="D1215" s="352"/>
      <c r="E1215" s="353"/>
      <c r="F1215" s="354"/>
      <c r="G1215" s="353"/>
      <c r="H1215" s="355"/>
    </row>
    <row r="1216" spans="1:8" s="356" customFormat="1" ht="28.5" customHeight="1">
      <c r="A1216" s="327"/>
      <c r="B1216" s="342"/>
      <c r="C1216" s="351"/>
      <c r="D1216" s="352"/>
      <c r="E1216" s="353"/>
      <c r="F1216" s="354"/>
      <c r="G1216" s="353"/>
      <c r="H1216" s="355"/>
    </row>
    <row r="1217" spans="1:8" s="356" customFormat="1" ht="28.5" customHeight="1">
      <c r="A1217" s="327"/>
      <c r="B1217" s="342"/>
      <c r="C1217" s="351"/>
      <c r="D1217" s="352"/>
      <c r="E1217" s="353"/>
      <c r="F1217" s="354"/>
      <c r="G1217" s="353"/>
      <c r="H1217" s="355"/>
    </row>
    <row r="1218" spans="1:8" s="356" customFormat="1" ht="28.5" customHeight="1">
      <c r="A1218" s="327"/>
      <c r="B1218" s="342"/>
      <c r="C1218" s="351"/>
      <c r="D1218" s="352"/>
      <c r="E1218" s="353"/>
      <c r="F1218" s="354"/>
      <c r="G1218" s="353"/>
      <c r="H1218" s="355"/>
    </row>
    <row r="1219" spans="1:8" s="356" customFormat="1" ht="28.5" customHeight="1">
      <c r="A1219" s="327"/>
      <c r="B1219" s="342"/>
      <c r="C1219" s="351"/>
      <c r="D1219" s="352"/>
      <c r="E1219" s="353"/>
      <c r="F1219" s="354"/>
      <c r="G1219" s="353"/>
      <c r="H1219" s="355"/>
    </row>
    <row r="1220" spans="1:8" s="356" customFormat="1" ht="28.5" customHeight="1">
      <c r="A1220" s="327"/>
      <c r="B1220" s="342"/>
      <c r="C1220" s="351"/>
      <c r="D1220" s="352"/>
      <c r="E1220" s="353"/>
      <c r="F1220" s="354"/>
      <c r="G1220" s="353"/>
      <c r="H1220" s="355"/>
    </row>
    <row r="1221" spans="1:8" s="356" customFormat="1" ht="28.5" customHeight="1">
      <c r="A1221" s="327"/>
      <c r="B1221" s="342"/>
      <c r="C1221" s="351"/>
      <c r="D1221" s="352"/>
      <c r="E1221" s="353"/>
      <c r="F1221" s="354"/>
      <c r="G1221" s="353"/>
      <c r="H1221" s="355"/>
    </row>
    <row r="1222" spans="1:8" s="356" customFormat="1" ht="28.5" customHeight="1">
      <c r="A1222" s="327"/>
      <c r="B1222" s="342"/>
      <c r="C1222" s="351"/>
      <c r="D1222" s="352"/>
      <c r="E1222" s="353"/>
      <c r="F1222" s="354"/>
      <c r="G1222" s="353"/>
      <c r="H1222" s="355"/>
    </row>
    <row r="1223" spans="1:8" s="356" customFormat="1" ht="28.5" customHeight="1">
      <c r="A1223" s="327"/>
      <c r="B1223" s="342"/>
      <c r="C1223" s="351"/>
      <c r="D1223" s="352"/>
      <c r="E1223" s="353"/>
      <c r="F1223" s="354"/>
      <c r="G1223" s="353"/>
      <c r="H1223" s="355"/>
    </row>
    <row r="1224" spans="1:8" s="356" customFormat="1" ht="28.5" customHeight="1">
      <c r="A1224" s="327"/>
      <c r="B1224" s="342"/>
      <c r="C1224" s="351"/>
      <c r="D1224" s="352"/>
      <c r="E1224" s="353"/>
      <c r="F1224" s="354"/>
      <c r="G1224" s="353"/>
      <c r="H1224" s="355"/>
    </row>
    <row r="1225" spans="1:8" s="356" customFormat="1" ht="28.5" customHeight="1">
      <c r="A1225" s="327"/>
      <c r="B1225" s="342"/>
      <c r="C1225" s="351"/>
      <c r="D1225" s="352"/>
      <c r="E1225" s="353"/>
      <c r="F1225" s="354"/>
      <c r="G1225" s="353"/>
      <c r="H1225" s="355"/>
    </row>
    <row r="1226" spans="1:8" s="356" customFormat="1" ht="28.5" customHeight="1">
      <c r="A1226" s="327"/>
      <c r="B1226" s="342"/>
      <c r="C1226" s="351"/>
      <c r="D1226" s="352"/>
      <c r="E1226" s="353"/>
      <c r="F1226" s="354"/>
      <c r="G1226" s="353"/>
      <c r="H1226" s="355"/>
    </row>
    <row r="1227" spans="1:8" s="356" customFormat="1" ht="28.5" customHeight="1">
      <c r="A1227" s="327"/>
      <c r="B1227" s="342"/>
      <c r="C1227" s="351"/>
      <c r="D1227" s="352"/>
      <c r="E1227" s="353"/>
      <c r="F1227" s="354"/>
      <c r="G1227" s="353"/>
      <c r="H1227" s="355"/>
    </row>
    <row r="1228" spans="1:8" s="356" customFormat="1" ht="28.5" customHeight="1">
      <c r="A1228" s="327"/>
      <c r="B1228" s="342"/>
      <c r="C1228" s="351"/>
      <c r="D1228" s="352"/>
      <c r="E1228" s="353"/>
      <c r="F1228" s="354"/>
      <c r="G1228" s="353"/>
      <c r="H1228" s="355"/>
    </row>
    <row r="1229" spans="1:8" s="356" customFormat="1" ht="28.5" customHeight="1">
      <c r="A1229" s="327"/>
      <c r="B1229" s="342"/>
      <c r="C1229" s="351"/>
      <c r="D1229" s="352"/>
      <c r="E1229" s="353"/>
      <c r="F1229" s="354"/>
      <c r="G1229" s="353"/>
      <c r="H1229" s="355"/>
    </row>
    <row r="1230" spans="1:8" s="356" customFormat="1" ht="28.5" customHeight="1">
      <c r="A1230" s="327"/>
      <c r="B1230" s="342"/>
      <c r="C1230" s="351"/>
      <c r="D1230" s="352"/>
      <c r="E1230" s="353"/>
      <c r="F1230" s="354"/>
      <c r="G1230" s="353"/>
      <c r="H1230" s="355"/>
    </row>
    <row r="1231" spans="1:8" s="356" customFormat="1" ht="28.5" customHeight="1">
      <c r="A1231" s="327"/>
      <c r="B1231" s="342"/>
      <c r="C1231" s="351"/>
      <c r="D1231" s="352"/>
      <c r="E1231" s="353"/>
      <c r="F1231" s="354"/>
      <c r="G1231" s="353"/>
      <c r="H1231" s="355"/>
    </row>
    <row r="1232" spans="1:8" s="356" customFormat="1" ht="28.5" customHeight="1">
      <c r="A1232" s="327"/>
      <c r="B1232" s="342"/>
      <c r="C1232" s="351"/>
      <c r="D1232" s="352"/>
      <c r="E1232" s="353"/>
      <c r="F1232" s="354"/>
      <c r="G1232" s="353"/>
      <c r="H1232" s="355"/>
    </row>
    <row r="1233" spans="1:8" s="356" customFormat="1" ht="28.5" customHeight="1">
      <c r="A1233" s="327"/>
      <c r="B1233" s="342"/>
      <c r="C1233" s="351"/>
      <c r="D1233" s="352"/>
      <c r="E1233" s="353"/>
      <c r="F1233" s="354"/>
      <c r="G1233" s="353"/>
      <c r="H1233" s="355"/>
    </row>
    <row r="1234" spans="1:8" s="356" customFormat="1" ht="28.5" customHeight="1">
      <c r="A1234" s="327"/>
      <c r="B1234" s="342"/>
      <c r="C1234" s="351"/>
      <c r="D1234" s="352"/>
      <c r="E1234" s="353"/>
      <c r="F1234" s="354"/>
      <c r="G1234" s="353"/>
      <c r="H1234" s="355"/>
    </row>
    <row r="1235" spans="1:8" s="356" customFormat="1" ht="28.5" customHeight="1">
      <c r="A1235" s="327"/>
      <c r="B1235" s="342"/>
      <c r="C1235" s="351"/>
      <c r="D1235" s="352"/>
      <c r="E1235" s="353"/>
      <c r="F1235" s="354"/>
      <c r="G1235" s="353"/>
      <c r="H1235" s="355"/>
    </row>
    <row r="1236" spans="1:8" s="356" customFormat="1" ht="28.5" customHeight="1">
      <c r="A1236" s="327"/>
      <c r="B1236" s="342"/>
      <c r="C1236" s="351"/>
      <c r="D1236" s="352"/>
      <c r="E1236" s="353"/>
      <c r="F1236" s="354"/>
      <c r="G1236" s="353"/>
      <c r="H1236" s="355"/>
    </row>
    <row r="1237" spans="1:8" s="356" customFormat="1" ht="28.5" customHeight="1">
      <c r="A1237" s="327"/>
      <c r="B1237" s="342"/>
      <c r="C1237" s="351"/>
      <c r="D1237" s="352"/>
      <c r="E1237" s="353"/>
      <c r="F1237" s="354"/>
      <c r="G1237" s="353"/>
      <c r="H1237" s="355"/>
    </row>
    <row r="1238" spans="1:8" s="356" customFormat="1" ht="28.5" customHeight="1">
      <c r="A1238" s="327"/>
      <c r="B1238" s="342"/>
      <c r="C1238" s="351"/>
      <c r="D1238" s="352"/>
      <c r="E1238" s="353"/>
      <c r="F1238" s="354"/>
      <c r="G1238" s="353"/>
      <c r="H1238" s="355"/>
    </row>
    <row r="1239" spans="1:8" s="356" customFormat="1" ht="28.5" customHeight="1">
      <c r="A1239" s="327"/>
      <c r="B1239" s="342"/>
      <c r="C1239" s="351"/>
      <c r="D1239" s="352"/>
      <c r="E1239" s="353"/>
      <c r="F1239" s="354"/>
      <c r="G1239" s="353"/>
      <c r="H1239" s="355"/>
    </row>
    <row r="1240" spans="1:8" s="356" customFormat="1" ht="28.5" customHeight="1">
      <c r="A1240" s="327"/>
      <c r="B1240" s="342"/>
      <c r="C1240" s="351"/>
      <c r="D1240" s="352"/>
      <c r="E1240" s="353"/>
      <c r="F1240" s="354"/>
      <c r="G1240" s="353"/>
      <c r="H1240" s="355"/>
    </row>
    <row r="1241" spans="1:8" s="356" customFormat="1" ht="28.5" customHeight="1">
      <c r="A1241" s="327"/>
      <c r="B1241" s="342"/>
      <c r="C1241" s="351"/>
      <c r="D1241" s="352"/>
      <c r="E1241" s="353"/>
      <c r="F1241" s="354"/>
      <c r="G1241" s="353"/>
      <c r="H1241" s="355"/>
    </row>
    <row r="1242" spans="1:8" s="356" customFormat="1" ht="28.5" customHeight="1">
      <c r="A1242" s="327"/>
      <c r="B1242" s="342"/>
      <c r="C1242" s="351"/>
      <c r="D1242" s="352"/>
      <c r="E1242" s="353"/>
      <c r="F1242" s="354"/>
      <c r="G1242" s="353"/>
      <c r="H1242" s="355"/>
    </row>
    <row r="1243" spans="1:8" s="356" customFormat="1" ht="28.5" customHeight="1">
      <c r="A1243" s="327"/>
      <c r="B1243" s="342"/>
      <c r="C1243" s="351"/>
      <c r="D1243" s="352"/>
      <c r="E1243" s="353"/>
      <c r="F1243" s="354"/>
      <c r="G1243" s="353"/>
      <c r="H1243" s="355"/>
    </row>
    <row r="1244" spans="1:8" s="356" customFormat="1" ht="28.5" customHeight="1">
      <c r="A1244" s="327"/>
      <c r="B1244" s="342"/>
      <c r="C1244" s="351"/>
      <c r="D1244" s="352"/>
      <c r="E1244" s="353"/>
      <c r="F1244" s="354"/>
      <c r="G1244" s="353"/>
      <c r="H1244" s="355"/>
    </row>
    <row r="1245" spans="1:8" s="356" customFormat="1" ht="28.5" customHeight="1">
      <c r="A1245" s="327"/>
      <c r="B1245" s="342"/>
      <c r="C1245" s="351"/>
      <c r="D1245" s="352"/>
      <c r="E1245" s="353"/>
      <c r="F1245" s="354"/>
      <c r="G1245" s="353"/>
      <c r="H1245" s="355"/>
    </row>
    <row r="1246" spans="1:8" s="356" customFormat="1" ht="28.5" customHeight="1">
      <c r="A1246" s="327"/>
      <c r="B1246" s="342"/>
      <c r="C1246" s="351"/>
      <c r="D1246" s="352"/>
      <c r="E1246" s="353"/>
      <c r="F1246" s="354"/>
      <c r="G1246" s="353"/>
      <c r="H1246" s="355"/>
    </row>
    <row r="1247" spans="1:8" s="356" customFormat="1" ht="28.5" customHeight="1">
      <c r="A1247" s="327"/>
      <c r="B1247" s="342"/>
      <c r="C1247" s="351"/>
      <c r="D1247" s="352"/>
      <c r="E1247" s="353"/>
      <c r="F1247" s="354"/>
      <c r="G1247" s="353"/>
      <c r="H1247" s="355"/>
    </row>
    <row r="1248" spans="1:8" s="356" customFormat="1" ht="28.5" customHeight="1">
      <c r="A1248" s="327"/>
      <c r="B1248" s="342"/>
      <c r="C1248" s="351"/>
      <c r="D1248" s="352"/>
      <c r="E1248" s="353"/>
      <c r="F1248" s="354"/>
      <c r="G1248" s="353"/>
      <c r="H1248" s="355"/>
    </row>
    <row r="1249" spans="1:8" s="356" customFormat="1" ht="28.5" customHeight="1">
      <c r="A1249" s="327"/>
      <c r="B1249" s="342"/>
      <c r="C1249" s="351"/>
      <c r="D1249" s="352"/>
      <c r="E1249" s="353"/>
      <c r="F1249" s="354"/>
      <c r="G1249" s="353"/>
      <c r="H1249" s="355"/>
    </row>
    <row r="1250" spans="1:8" s="356" customFormat="1" ht="28.5" customHeight="1">
      <c r="A1250" s="327"/>
      <c r="B1250" s="342"/>
      <c r="C1250" s="351"/>
      <c r="D1250" s="352"/>
      <c r="E1250" s="353"/>
      <c r="F1250" s="354"/>
      <c r="G1250" s="353"/>
      <c r="H1250" s="355"/>
    </row>
    <row r="1251" spans="1:8" s="356" customFormat="1" ht="28.5" customHeight="1">
      <c r="A1251" s="327"/>
      <c r="B1251" s="342"/>
      <c r="C1251" s="351"/>
      <c r="D1251" s="352"/>
      <c r="E1251" s="353"/>
      <c r="F1251" s="354"/>
      <c r="G1251" s="353"/>
      <c r="H1251" s="355"/>
    </row>
    <row r="1252" spans="1:8" s="356" customFormat="1" ht="28.5" customHeight="1">
      <c r="A1252" s="327"/>
      <c r="B1252" s="342"/>
      <c r="C1252" s="351"/>
      <c r="D1252" s="352"/>
      <c r="E1252" s="353"/>
      <c r="F1252" s="354"/>
      <c r="G1252" s="353"/>
      <c r="H1252" s="355"/>
    </row>
    <row r="1253" spans="1:8" s="356" customFormat="1" ht="28.5" customHeight="1">
      <c r="A1253" s="327"/>
      <c r="B1253" s="342"/>
      <c r="C1253" s="351"/>
      <c r="D1253" s="352"/>
      <c r="E1253" s="353"/>
      <c r="F1253" s="354"/>
      <c r="G1253" s="353"/>
      <c r="H1253" s="355"/>
    </row>
    <row r="1254" spans="1:8" s="356" customFormat="1" ht="28.5" customHeight="1">
      <c r="A1254" s="327"/>
      <c r="B1254" s="342"/>
      <c r="C1254" s="351"/>
      <c r="D1254" s="352"/>
      <c r="E1254" s="353"/>
      <c r="F1254" s="354"/>
      <c r="G1254" s="353"/>
      <c r="H1254" s="355"/>
    </row>
    <row r="1255" spans="1:8" s="356" customFormat="1" ht="28.5" customHeight="1">
      <c r="A1255" s="327"/>
      <c r="B1255" s="342"/>
      <c r="C1255" s="351"/>
      <c r="D1255" s="352"/>
      <c r="E1255" s="353"/>
      <c r="F1255" s="354"/>
      <c r="G1255" s="353"/>
      <c r="H1255" s="355"/>
    </row>
    <row r="1256" spans="1:8" s="356" customFormat="1" ht="28.5" customHeight="1">
      <c r="A1256" s="327"/>
      <c r="B1256" s="342"/>
      <c r="C1256" s="351"/>
      <c r="D1256" s="352"/>
      <c r="E1256" s="353"/>
      <c r="F1256" s="354"/>
      <c r="G1256" s="353"/>
      <c r="H1256" s="355"/>
    </row>
    <row r="1257" spans="1:8" s="356" customFormat="1" ht="28.5" customHeight="1">
      <c r="A1257" s="327"/>
      <c r="B1257" s="342"/>
      <c r="C1257" s="351"/>
      <c r="D1257" s="352"/>
      <c r="E1257" s="353"/>
      <c r="F1257" s="354"/>
      <c r="G1257" s="353"/>
      <c r="H1257" s="355"/>
    </row>
    <row r="1258" spans="1:8" s="356" customFormat="1" ht="28.5" customHeight="1">
      <c r="A1258" s="327"/>
      <c r="B1258" s="342"/>
      <c r="C1258" s="351"/>
      <c r="D1258" s="352"/>
      <c r="E1258" s="353"/>
      <c r="F1258" s="354"/>
      <c r="G1258" s="353"/>
      <c r="H1258" s="355"/>
    </row>
    <row r="1259" spans="1:8" s="356" customFormat="1" ht="28.5" customHeight="1">
      <c r="A1259" s="327"/>
      <c r="B1259" s="342"/>
      <c r="C1259" s="351"/>
      <c r="D1259" s="352"/>
      <c r="E1259" s="353"/>
      <c r="F1259" s="354"/>
      <c r="G1259" s="353"/>
      <c r="H1259" s="355"/>
    </row>
    <row r="1260" spans="1:8" s="356" customFormat="1" ht="28.5" customHeight="1">
      <c r="A1260" s="327"/>
      <c r="B1260" s="342"/>
      <c r="C1260" s="351"/>
      <c r="D1260" s="352"/>
      <c r="E1260" s="353"/>
      <c r="F1260" s="354"/>
      <c r="G1260" s="353"/>
      <c r="H1260" s="355"/>
    </row>
    <row r="1261" spans="1:8" s="356" customFormat="1" ht="28.5" customHeight="1">
      <c r="A1261" s="327"/>
      <c r="B1261" s="342"/>
      <c r="C1261" s="351"/>
      <c r="D1261" s="352"/>
      <c r="E1261" s="353"/>
      <c r="F1261" s="354"/>
      <c r="G1261" s="353"/>
      <c r="H1261" s="355"/>
    </row>
    <row r="1262" spans="1:8" s="356" customFormat="1" ht="28.5" customHeight="1">
      <c r="A1262" s="327"/>
      <c r="B1262" s="342"/>
      <c r="C1262" s="351"/>
      <c r="D1262" s="352"/>
      <c r="E1262" s="353"/>
      <c r="F1262" s="354"/>
      <c r="G1262" s="353"/>
      <c r="H1262" s="355"/>
    </row>
    <row r="1263" spans="1:8" s="356" customFormat="1" ht="28.5" customHeight="1">
      <c r="A1263" s="327"/>
      <c r="B1263" s="342"/>
      <c r="C1263" s="351"/>
      <c r="D1263" s="352"/>
      <c r="E1263" s="353"/>
      <c r="F1263" s="354"/>
      <c r="G1263" s="353"/>
      <c r="H1263" s="355"/>
    </row>
    <row r="1264" spans="1:8" s="356" customFormat="1" ht="28.5" customHeight="1">
      <c r="A1264" s="327"/>
      <c r="B1264" s="342"/>
      <c r="C1264" s="351"/>
      <c r="D1264" s="352"/>
      <c r="E1264" s="353"/>
      <c r="F1264" s="354"/>
      <c r="G1264" s="353"/>
      <c r="H1264" s="355"/>
    </row>
    <row r="1265" spans="1:8" s="356" customFormat="1" ht="28.5" customHeight="1">
      <c r="A1265" s="327"/>
      <c r="B1265" s="342"/>
      <c r="C1265" s="351"/>
      <c r="D1265" s="352"/>
      <c r="E1265" s="353"/>
      <c r="F1265" s="354"/>
      <c r="G1265" s="353"/>
      <c r="H1265" s="355"/>
    </row>
    <row r="1266" spans="1:8" s="356" customFormat="1" ht="28.5" customHeight="1">
      <c r="A1266" s="327"/>
      <c r="B1266" s="342"/>
      <c r="C1266" s="351"/>
      <c r="D1266" s="352"/>
      <c r="E1266" s="353"/>
      <c r="F1266" s="354"/>
      <c r="G1266" s="353"/>
      <c r="H1266" s="355"/>
    </row>
    <row r="1267" spans="1:8" s="356" customFormat="1" ht="28.5" customHeight="1">
      <c r="A1267" s="327"/>
      <c r="B1267" s="342"/>
      <c r="C1267" s="351"/>
      <c r="D1267" s="352"/>
      <c r="E1267" s="353"/>
      <c r="F1267" s="354"/>
      <c r="G1267" s="353"/>
      <c r="H1267" s="355"/>
    </row>
    <row r="1268" spans="1:8" s="356" customFormat="1" ht="28.5" customHeight="1">
      <c r="A1268" s="327"/>
      <c r="B1268" s="342"/>
      <c r="C1268" s="351"/>
      <c r="D1268" s="352"/>
      <c r="E1268" s="353"/>
      <c r="F1268" s="354"/>
      <c r="G1268" s="353"/>
      <c r="H1268" s="355"/>
    </row>
    <row r="1269" spans="1:8" s="356" customFormat="1" ht="28.5" customHeight="1">
      <c r="A1269" s="327"/>
      <c r="B1269" s="342"/>
      <c r="C1269" s="351"/>
      <c r="D1269" s="352"/>
      <c r="E1269" s="353"/>
      <c r="F1269" s="354"/>
      <c r="G1269" s="353"/>
      <c r="H1269" s="355"/>
    </row>
    <row r="1270" spans="1:8" s="356" customFormat="1" ht="28.5" customHeight="1">
      <c r="A1270" s="327"/>
      <c r="B1270" s="342"/>
      <c r="C1270" s="351"/>
      <c r="D1270" s="352"/>
      <c r="E1270" s="353"/>
      <c r="F1270" s="354"/>
      <c r="G1270" s="353"/>
      <c r="H1270" s="355"/>
    </row>
    <row r="1271" spans="1:8" s="356" customFormat="1" ht="28.5" customHeight="1">
      <c r="A1271" s="327"/>
      <c r="B1271" s="342"/>
      <c r="C1271" s="351"/>
      <c r="D1271" s="352"/>
      <c r="E1271" s="353"/>
      <c r="F1271" s="354"/>
      <c r="G1271" s="353"/>
      <c r="H1271" s="355"/>
    </row>
    <row r="1272" spans="1:8" s="356" customFormat="1" ht="28.5" customHeight="1">
      <c r="A1272" s="327"/>
      <c r="B1272" s="342"/>
      <c r="C1272" s="351"/>
      <c r="D1272" s="352"/>
      <c r="E1272" s="353"/>
      <c r="F1272" s="354"/>
      <c r="G1272" s="353"/>
      <c r="H1272" s="355"/>
    </row>
    <row r="1273" spans="1:8" s="356" customFormat="1" ht="28.5" customHeight="1">
      <c r="A1273" s="327"/>
      <c r="B1273" s="342"/>
      <c r="C1273" s="351"/>
      <c r="D1273" s="352"/>
      <c r="E1273" s="353"/>
      <c r="F1273" s="354"/>
      <c r="G1273" s="353"/>
      <c r="H1273" s="355"/>
    </row>
    <row r="1274" spans="1:8" s="356" customFormat="1" ht="28.5" customHeight="1">
      <c r="A1274" s="327"/>
      <c r="B1274" s="342"/>
      <c r="C1274" s="351"/>
      <c r="D1274" s="352"/>
      <c r="E1274" s="353"/>
      <c r="F1274" s="354"/>
      <c r="G1274" s="353"/>
      <c r="H1274" s="355"/>
    </row>
    <row r="1275" spans="1:8" s="356" customFormat="1" ht="28.5" customHeight="1">
      <c r="A1275" s="327"/>
      <c r="B1275" s="342"/>
      <c r="C1275" s="351"/>
      <c r="D1275" s="352"/>
      <c r="E1275" s="353"/>
      <c r="F1275" s="354"/>
      <c r="G1275" s="353"/>
      <c r="H1275" s="355"/>
    </row>
    <row r="1276" spans="1:8" s="356" customFormat="1" ht="28.5" customHeight="1">
      <c r="A1276" s="327"/>
      <c r="B1276" s="342"/>
      <c r="C1276" s="351"/>
      <c r="D1276" s="352"/>
      <c r="E1276" s="353"/>
      <c r="F1276" s="354"/>
      <c r="G1276" s="353"/>
      <c r="H1276" s="355"/>
    </row>
    <row r="1277" spans="1:8" s="356" customFormat="1" ht="28.5" customHeight="1">
      <c r="A1277" s="327"/>
      <c r="B1277" s="342"/>
      <c r="C1277" s="351"/>
      <c r="D1277" s="352"/>
      <c r="E1277" s="353"/>
      <c r="F1277" s="354"/>
      <c r="G1277" s="353"/>
      <c r="H1277" s="355"/>
    </row>
    <row r="1278" spans="1:8" s="356" customFormat="1" ht="28.5" customHeight="1">
      <c r="A1278" s="327"/>
      <c r="B1278" s="342"/>
      <c r="C1278" s="351"/>
      <c r="D1278" s="352"/>
      <c r="E1278" s="353"/>
      <c r="F1278" s="354"/>
      <c r="G1278" s="353"/>
      <c r="H1278" s="355"/>
    </row>
    <row r="1279" spans="1:8" s="356" customFormat="1" ht="28.5" customHeight="1">
      <c r="A1279" s="327"/>
      <c r="B1279" s="342"/>
      <c r="C1279" s="351"/>
      <c r="D1279" s="352"/>
      <c r="E1279" s="353"/>
      <c r="F1279" s="354"/>
      <c r="G1279" s="353"/>
      <c r="H1279" s="355"/>
    </row>
    <row r="1280" spans="1:8" s="356" customFormat="1" ht="28.5" customHeight="1">
      <c r="A1280" s="327"/>
      <c r="B1280" s="342"/>
      <c r="C1280" s="351"/>
      <c r="D1280" s="352"/>
      <c r="E1280" s="353"/>
      <c r="F1280" s="354"/>
      <c r="G1280" s="353"/>
      <c r="H1280" s="355"/>
    </row>
    <row r="1281" spans="1:8" s="356" customFormat="1" ht="28.5" customHeight="1">
      <c r="A1281" s="327"/>
      <c r="B1281" s="342"/>
      <c r="C1281" s="351"/>
      <c r="D1281" s="352"/>
      <c r="E1281" s="353"/>
      <c r="F1281" s="354"/>
      <c r="G1281" s="353"/>
      <c r="H1281" s="355"/>
    </row>
    <row r="1282" spans="1:8" s="356" customFormat="1" ht="28.5" customHeight="1">
      <c r="A1282" s="327"/>
      <c r="B1282" s="342"/>
      <c r="C1282" s="351"/>
      <c r="D1282" s="352"/>
      <c r="E1282" s="353"/>
      <c r="F1282" s="354"/>
      <c r="G1282" s="353"/>
      <c r="H1282" s="355"/>
    </row>
    <row r="1283" spans="1:8" s="356" customFormat="1" ht="28.5" customHeight="1">
      <c r="A1283" s="327"/>
      <c r="B1283" s="342"/>
      <c r="C1283" s="351"/>
      <c r="D1283" s="352"/>
      <c r="E1283" s="353"/>
      <c r="F1283" s="354"/>
      <c r="G1283" s="353"/>
      <c r="H1283" s="355"/>
    </row>
    <row r="1284" spans="1:8" s="356" customFormat="1" ht="28.5" customHeight="1">
      <c r="A1284" s="327"/>
      <c r="B1284" s="342"/>
      <c r="C1284" s="351"/>
      <c r="D1284" s="352"/>
      <c r="E1284" s="353"/>
      <c r="F1284" s="354"/>
      <c r="G1284" s="353"/>
      <c r="H1284" s="355"/>
    </row>
    <row r="1285" spans="1:8" s="356" customFormat="1" ht="28.5" customHeight="1">
      <c r="A1285" s="327"/>
      <c r="B1285" s="342"/>
      <c r="C1285" s="351"/>
      <c r="D1285" s="352"/>
      <c r="E1285" s="353"/>
      <c r="F1285" s="354"/>
      <c r="G1285" s="353"/>
      <c r="H1285" s="355"/>
    </row>
    <row r="1286" spans="1:8" s="356" customFormat="1" ht="28.5" customHeight="1">
      <c r="A1286" s="327"/>
      <c r="B1286" s="342"/>
      <c r="C1286" s="351"/>
      <c r="D1286" s="352"/>
      <c r="E1286" s="353"/>
      <c r="F1286" s="354"/>
      <c r="G1286" s="353"/>
      <c r="H1286" s="355"/>
    </row>
    <row r="1287" spans="1:8" s="356" customFormat="1" ht="28.5" customHeight="1">
      <c r="A1287" s="327"/>
      <c r="B1287" s="342"/>
      <c r="C1287" s="351"/>
      <c r="D1287" s="352"/>
      <c r="E1287" s="353"/>
      <c r="F1287" s="354"/>
      <c r="G1287" s="353"/>
      <c r="H1287" s="355"/>
    </row>
    <row r="1288" spans="1:8" s="356" customFormat="1" ht="28.5" customHeight="1">
      <c r="A1288" s="327"/>
      <c r="B1288" s="342"/>
      <c r="C1288" s="351"/>
      <c r="D1288" s="352"/>
      <c r="E1288" s="353"/>
      <c r="F1288" s="354"/>
      <c r="G1288" s="353"/>
      <c r="H1288" s="355"/>
    </row>
    <row r="1289" spans="1:8" s="356" customFormat="1" ht="28.5" customHeight="1">
      <c r="A1289" s="327"/>
      <c r="B1289" s="342"/>
      <c r="C1289" s="351"/>
      <c r="D1289" s="352"/>
      <c r="E1289" s="353"/>
      <c r="F1289" s="354"/>
      <c r="G1289" s="353"/>
      <c r="H1289" s="355"/>
    </row>
    <row r="1290" spans="1:8" s="356" customFormat="1" ht="28.5" customHeight="1">
      <c r="A1290" s="327"/>
      <c r="B1290" s="342"/>
      <c r="C1290" s="351"/>
      <c r="D1290" s="352"/>
      <c r="E1290" s="353"/>
      <c r="F1290" s="354"/>
      <c r="G1290" s="353"/>
      <c r="H1290" s="355"/>
    </row>
    <row r="1291" spans="1:8" s="356" customFormat="1" ht="28.5" customHeight="1">
      <c r="A1291" s="327"/>
      <c r="B1291" s="342"/>
      <c r="C1291" s="351"/>
      <c r="D1291" s="352"/>
      <c r="E1291" s="353"/>
      <c r="F1291" s="354"/>
      <c r="G1291" s="353"/>
      <c r="H1291" s="355"/>
    </row>
    <row r="1292" spans="1:8" s="356" customFormat="1" ht="28.5" customHeight="1">
      <c r="A1292" s="327"/>
      <c r="B1292" s="342"/>
      <c r="C1292" s="351"/>
      <c r="D1292" s="352"/>
      <c r="E1292" s="353"/>
      <c r="F1292" s="354"/>
      <c r="G1292" s="353"/>
      <c r="H1292" s="355"/>
    </row>
    <row r="1293" spans="1:8" s="356" customFormat="1" ht="28.5" customHeight="1">
      <c r="A1293" s="327"/>
      <c r="B1293" s="342"/>
      <c r="C1293" s="351"/>
      <c r="D1293" s="352"/>
      <c r="E1293" s="353"/>
      <c r="F1293" s="354"/>
      <c r="G1293" s="353"/>
      <c r="H1293" s="355"/>
    </row>
    <row r="1294" spans="1:8" s="356" customFormat="1" ht="28.5" customHeight="1">
      <c r="A1294" s="327"/>
      <c r="B1294" s="342"/>
      <c r="C1294" s="351"/>
      <c r="D1294" s="352"/>
      <c r="E1294" s="353"/>
      <c r="F1294" s="354"/>
      <c r="G1294" s="353"/>
      <c r="H1294" s="355"/>
    </row>
    <row r="1295" spans="1:8" s="356" customFormat="1" ht="28.5" customHeight="1">
      <c r="A1295" s="327"/>
      <c r="B1295" s="342"/>
      <c r="C1295" s="351"/>
      <c r="D1295" s="352"/>
      <c r="E1295" s="353"/>
      <c r="F1295" s="354"/>
      <c r="G1295" s="353"/>
      <c r="H1295" s="355"/>
    </row>
    <row r="1296" spans="1:8" s="356" customFormat="1" ht="28.5" customHeight="1">
      <c r="A1296" s="327"/>
      <c r="B1296" s="342"/>
      <c r="C1296" s="351"/>
      <c r="D1296" s="352"/>
      <c r="E1296" s="353"/>
      <c r="F1296" s="354"/>
      <c r="G1296" s="353"/>
      <c r="H1296" s="355"/>
    </row>
    <row r="1297" spans="1:8" s="356" customFormat="1" ht="28.5" customHeight="1">
      <c r="A1297" s="327"/>
      <c r="B1297" s="342"/>
      <c r="C1297" s="351"/>
      <c r="D1297" s="352"/>
      <c r="E1297" s="353"/>
      <c r="F1297" s="354"/>
      <c r="G1297" s="353"/>
      <c r="H1297" s="355"/>
    </row>
    <row r="1298" spans="1:8" s="356" customFormat="1" ht="28.5" customHeight="1">
      <c r="A1298" s="327"/>
      <c r="B1298" s="342"/>
      <c r="C1298" s="351"/>
      <c r="D1298" s="352"/>
      <c r="E1298" s="353"/>
      <c r="F1298" s="354"/>
      <c r="G1298" s="353"/>
      <c r="H1298" s="355"/>
    </row>
    <row r="1299" spans="1:8" s="356" customFormat="1" ht="28.5" customHeight="1">
      <c r="A1299" s="327"/>
      <c r="B1299" s="342"/>
      <c r="C1299" s="351"/>
      <c r="D1299" s="352"/>
      <c r="E1299" s="353"/>
      <c r="F1299" s="354"/>
      <c r="G1299" s="353"/>
      <c r="H1299" s="355"/>
    </row>
    <row r="1300" spans="1:8" s="356" customFormat="1" ht="28.5" customHeight="1">
      <c r="A1300" s="327"/>
      <c r="B1300" s="342"/>
      <c r="C1300" s="351"/>
      <c r="D1300" s="352"/>
      <c r="E1300" s="353"/>
      <c r="F1300" s="354"/>
      <c r="G1300" s="353"/>
      <c r="H1300" s="355"/>
    </row>
    <row r="1301" spans="1:8" s="356" customFormat="1" ht="28.5" customHeight="1">
      <c r="A1301" s="327"/>
      <c r="B1301" s="342"/>
      <c r="C1301" s="351"/>
      <c r="D1301" s="352"/>
      <c r="E1301" s="353"/>
      <c r="F1301" s="354"/>
      <c r="G1301" s="353"/>
      <c r="H1301" s="355"/>
    </row>
    <row r="1302" spans="1:8" s="356" customFormat="1" ht="28.5" customHeight="1">
      <c r="A1302" s="327"/>
      <c r="B1302" s="342"/>
      <c r="C1302" s="351"/>
      <c r="D1302" s="352"/>
      <c r="E1302" s="353"/>
      <c r="F1302" s="354"/>
      <c r="G1302" s="353"/>
      <c r="H1302" s="355"/>
    </row>
    <row r="1303" spans="1:8" s="356" customFormat="1" ht="28.5" customHeight="1">
      <c r="A1303" s="327"/>
      <c r="B1303" s="342"/>
      <c r="C1303" s="351"/>
      <c r="D1303" s="352"/>
      <c r="E1303" s="353"/>
      <c r="F1303" s="354"/>
      <c r="G1303" s="353"/>
      <c r="H1303" s="355"/>
    </row>
    <row r="1304" spans="1:8" s="356" customFormat="1" ht="28.5" customHeight="1">
      <c r="A1304" s="327"/>
      <c r="B1304" s="342"/>
      <c r="C1304" s="351"/>
      <c r="D1304" s="352"/>
      <c r="E1304" s="353"/>
      <c r="F1304" s="354"/>
      <c r="G1304" s="353"/>
      <c r="H1304" s="355"/>
    </row>
    <row r="1305" spans="1:8" s="356" customFormat="1" ht="28.5" customHeight="1">
      <c r="A1305" s="327"/>
      <c r="B1305" s="342"/>
      <c r="C1305" s="351"/>
      <c r="D1305" s="352"/>
      <c r="E1305" s="353"/>
      <c r="F1305" s="354"/>
      <c r="G1305" s="353"/>
      <c r="H1305" s="355"/>
    </row>
    <row r="1306" spans="1:8" s="356" customFormat="1" ht="28.5" customHeight="1">
      <c r="A1306" s="327"/>
      <c r="B1306" s="342"/>
      <c r="C1306" s="351"/>
      <c r="D1306" s="352"/>
      <c r="E1306" s="353"/>
      <c r="F1306" s="354"/>
      <c r="G1306" s="353"/>
      <c r="H1306" s="355"/>
    </row>
    <row r="1307" spans="1:8" s="356" customFormat="1" ht="28.5" customHeight="1">
      <c r="A1307" s="327"/>
      <c r="B1307" s="342"/>
      <c r="C1307" s="351"/>
      <c r="D1307" s="352"/>
      <c r="E1307" s="353"/>
      <c r="F1307" s="354"/>
      <c r="G1307" s="353"/>
      <c r="H1307" s="355"/>
    </row>
    <row r="1308" spans="1:8" s="356" customFormat="1" ht="28.5" customHeight="1">
      <c r="A1308" s="327"/>
      <c r="B1308" s="342"/>
      <c r="C1308" s="351"/>
      <c r="D1308" s="352"/>
      <c r="E1308" s="353"/>
      <c r="F1308" s="354"/>
      <c r="G1308" s="353"/>
      <c r="H1308" s="355"/>
    </row>
    <row r="1309" spans="1:8" s="356" customFormat="1" ht="28.5" customHeight="1">
      <c r="A1309" s="327"/>
      <c r="B1309" s="342"/>
      <c r="C1309" s="351"/>
      <c r="D1309" s="352"/>
      <c r="E1309" s="353"/>
      <c r="F1309" s="354"/>
      <c r="G1309" s="353"/>
      <c r="H1309" s="355"/>
    </row>
    <row r="1310" spans="1:8" s="356" customFormat="1" ht="28.5" customHeight="1">
      <c r="A1310" s="327"/>
      <c r="B1310" s="342"/>
      <c r="C1310" s="351"/>
      <c r="D1310" s="352"/>
      <c r="E1310" s="353"/>
      <c r="F1310" s="354"/>
      <c r="G1310" s="353"/>
      <c r="H1310" s="355"/>
    </row>
    <row r="1311" spans="1:8" s="356" customFormat="1" ht="28.5" customHeight="1">
      <c r="A1311" s="327"/>
      <c r="B1311" s="342"/>
      <c r="C1311" s="351"/>
      <c r="D1311" s="352"/>
      <c r="E1311" s="353"/>
      <c r="F1311" s="354"/>
      <c r="G1311" s="353"/>
      <c r="H1311" s="355"/>
    </row>
    <row r="1312" spans="1:8" s="356" customFormat="1" ht="28.5" customHeight="1">
      <c r="A1312" s="327"/>
      <c r="B1312" s="342"/>
      <c r="C1312" s="351"/>
      <c r="D1312" s="352"/>
      <c r="E1312" s="353"/>
      <c r="F1312" s="354"/>
      <c r="G1312" s="353"/>
      <c r="H1312" s="355"/>
    </row>
    <row r="1313" spans="1:8" s="356" customFormat="1" ht="28.5" customHeight="1">
      <c r="A1313" s="327"/>
      <c r="B1313" s="342"/>
      <c r="C1313" s="351"/>
      <c r="D1313" s="352"/>
      <c r="E1313" s="353"/>
      <c r="F1313" s="354"/>
      <c r="G1313" s="353"/>
      <c r="H1313" s="355"/>
    </row>
    <row r="1314" spans="1:8" s="356" customFormat="1" ht="28.5" customHeight="1">
      <c r="A1314" s="327"/>
      <c r="B1314" s="342"/>
      <c r="C1314" s="351"/>
      <c r="D1314" s="352"/>
      <c r="E1314" s="353"/>
      <c r="F1314" s="354"/>
      <c r="G1314" s="353"/>
      <c r="H1314" s="355"/>
    </row>
    <row r="1315" spans="1:8" s="356" customFormat="1" ht="28.5" customHeight="1">
      <c r="A1315" s="327"/>
      <c r="B1315" s="342"/>
      <c r="C1315" s="351"/>
      <c r="D1315" s="352"/>
      <c r="E1315" s="353"/>
      <c r="F1315" s="354"/>
      <c r="G1315" s="353"/>
      <c r="H1315" s="355"/>
    </row>
    <row r="1316" spans="1:8" s="356" customFormat="1" ht="28.5" customHeight="1">
      <c r="A1316" s="327"/>
      <c r="B1316" s="342"/>
      <c r="C1316" s="351"/>
      <c r="D1316" s="352"/>
      <c r="E1316" s="353"/>
      <c r="F1316" s="354"/>
      <c r="G1316" s="353"/>
      <c r="H1316" s="355"/>
    </row>
    <row r="1317" spans="1:8" s="356" customFormat="1" ht="28.5" customHeight="1">
      <c r="A1317" s="327"/>
      <c r="B1317" s="342"/>
      <c r="C1317" s="351"/>
      <c r="D1317" s="352"/>
      <c r="E1317" s="353"/>
      <c r="F1317" s="354"/>
      <c r="G1317" s="353"/>
      <c r="H1317" s="355"/>
    </row>
    <row r="1318" spans="1:8" s="356" customFormat="1" ht="28.5" customHeight="1">
      <c r="A1318" s="327"/>
      <c r="B1318" s="342"/>
      <c r="C1318" s="351"/>
      <c r="D1318" s="352"/>
      <c r="E1318" s="353"/>
      <c r="F1318" s="354"/>
      <c r="G1318" s="353"/>
      <c r="H1318" s="355"/>
    </row>
    <row r="1319" spans="1:8" s="356" customFormat="1" ht="28.5" customHeight="1">
      <c r="A1319" s="327"/>
      <c r="B1319" s="342"/>
      <c r="C1319" s="351"/>
      <c r="D1319" s="352"/>
      <c r="E1319" s="353"/>
      <c r="F1319" s="354"/>
      <c r="G1319" s="353"/>
      <c r="H1319" s="355"/>
    </row>
    <row r="1320" spans="1:8" s="356" customFormat="1" ht="28.5" customHeight="1">
      <c r="A1320" s="327"/>
      <c r="B1320" s="342"/>
      <c r="C1320" s="351"/>
      <c r="D1320" s="352"/>
      <c r="E1320" s="353"/>
      <c r="F1320" s="354"/>
      <c r="G1320" s="353"/>
      <c r="H1320" s="355"/>
    </row>
    <row r="1321" spans="1:8" s="356" customFormat="1" ht="28.5" customHeight="1">
      <c r="A1321" s="327"/>
      <c r="B1321" s="342"/>
      <c r="C1321" s="351"/>
      <c r="D1321" s="352"/>
      <c r="E1321" s="353"/>
      <c r="F1321" s="354"/>
      <c r="G1321" s="353"/>
      <c r="H1321" s="355"/>
    </row>
    <row r="1322" spans="1:8" s="356" customFormat="1" ht="28.5" customHeight="1">
      <c r="A1322" s="327"/>
      <c r="B1322" s="342"/>
      <c r="C1322" s="351"/>
      <c r="D1322" s="352"/>
      <c r="E1322" s="353"/>
      <c r="F1322" s="354"/>
      <c r="G1322" s="353"/>
      <c r="H1322" s="355"/>
    </row>
    <row r="1323" spans="1:8" s="356" customFormat="1" ht="28.5" customHeight="1">
      <c r="A1323" s="327"/>
      <c r="B1323" s="342"/>
      <c r="C1323" s="351"/>
      <c r="D1323" s="352"/>
      <c r="E1323" s="353"/>
      <c r="F1323" s="354"/>
      <c r="G1323" s="353"/>
      <c r="H1323" s="355"/>
    </row>
    <row r="1324" spans="1:8" s="356" customFormat="1" ht="28.5" customHeight="1">
      <c r="A1324" s="327"/>
      <c r="B1324" s="342"/>
      <c r="C1324" s="351"/>
      <c r="D1324" s="352"/>
      <c r="E1324" s="353"/>
      <c r="F1324" s="354"/>
      <c r="G1324" s="353"/>
      <c r="H1324" s="355"/>
    </row>
    <row r="1325" spans="1:8" s="356" customFormat="1" ht="28.5" customHeight="1">
      <c r="A1325" s="327"/>
      <c r="B1325" s="342"/>
      <c r="C1325" s="351"/>
      <c r="D1325" s="352"/>
      <c r="E1325" s="353"/>
      <c r="F1325" s="354"/>
      <c r="G1325" s="353"/>
      <c r="H1325" s="355"/>
    </row>
    <row r="1326" spans="1:8" s="356" customFormat="1" ht="28.5" customHeight="1">
      <c r="A1326" s="327"/>
      <c r="B1326" s="342"/>
      <c r="C1326" s="351"/>
      <c r="D1326" s="352"/>
      <c r="E1326" s="353"/>
      <c r="F1326" s="354"/>
      <c r="G1326" s="353"/>
      <c r="H1326" s="355"/>
    </row>
    <row r="1327" spans="1:8" s="356" customFormat="1" ht="28.5" customHeight="1">
      <c r="A1327" s="327"/>
      <c r="B1327" s="342"/>
      <c r="C1327" s="351"/>
      <c r="D1327" s="352"/>
      <c r="E1327" s="353"/>
      <c r="F1327" s="354"/>
      <c r="G1327" s="353"/>
      <c r="H1327" s="355"/>
    </row>
    <row r="1328" spans="1:8" s="356" customFormat="1" ht="28.5" customHeight="1">
      <c r="A1328" s="327"/>
      <c r="B1328" s="342"/>
      <c r="C1328" s="351"/>
      <c r="D1328" s="352"/>
      <c r="E1328" s="353"/>
      <c r="F1328" s="354"/>
      <c r="G1328" s="353"/>
      <c r="H1328" s="355"/>
    </row>
    <row r="1329" spans="1:8" s="356" customFormat="1" ht="28.5" customHeight="1">
      <c r="A1329" s="327"/>
      <c r="B1329" s="342"/>
      <c r="C1329" s="351"/>
      <c r="D1329" s="352"/>
      <c r="E1329" s="353"/>
      <c r="F1329" s="354"/>
      <c r="G1329" s="353"/>
      <c r="H1329" s="355"/>
    </row>
    <row r="1330" spans="1:8" s="356" customFormat="1" ht="28.5" customHeight="1">
      <c r="A1330" s="327"/>
      <c r="B1330" s="342"/>
      <c r="C1330" s="351"/>
      <c r="D1330" s="352"/>
      <c r="E1330" s="353"/>
      <c r="F1330" s="354"/>
      <c r="G1330" s="353"/>
      <c r="H1330" s="355"/>
    </row>
    <row r="1331" spans="1:8" s="356" customFormat="1" ht="28.5" customHeight="1">
      <c r="A1331" s="327"/>
      <c r="B1331" s="342"/>
      <c r="C1331" s="351"/>
      <c r="D1331" s="352"/>
      <c r="E1331" s="353"/>
      <c r="F1331" s="354"/>
      <c r="G1331" s="353"/>
      <c r="H1331" s="355"/>
    </row>
    <row r="1332" spans="1:8" s="356" customFormat="1" ht="28.5" customHeight="1">
      <c r="A1332" s="327"/>
      <c r="B1332" s="342"/>
      <c r="C1332" s="351"/>
      <c r="D1332" s="352"/>
      <c r="E1332" s="353"/>
      <c r="F1332" s="354"/>
      <c r="G1332" s="353"/>
      <c r="H1332" s="355"/>
    </row>
    <row r="1333" spans="1:8" s="356" customFormat="1" ht="28.5" customHeight="1">
      <c r="A1333" s="327"/>
      <c r="B1333" s="342"/>
      <c r="C1333" s="351"/>
      <c r="D1333" s="352"/>
      <c r="E1333" s="353"/>
      <c r="F1333" s="354"/>
      <c r="G1333" s="353"/>
      <c r="H1333" s="355"/>
    </row>
    <row r="1334" spans="1:8" s="356" customFormat="1" ht="28.5" customHeight="1">
      <c r="A1334" s="327"/>
      <c r="B1334" s="342"/>
      <c r="C1334" s="351"/>
      <c r="D1334" s="352"/>
      <c r="E1334" s="353"/>
      <c r="F1334" s="354"/>
      <c r="G1334" s="353"/>
      <c r="H1334" s="355"/>
    </row>
    <row r="1335" spans="1:8" s="356" customFormat="1" ht="28.5" customHeight="1">
      <c r="A1335" s="327"/>
      <c r="B1335" s="342"/>
      <c r="C1335" s="351"/>
      <c r="D1335" s="352"/>
      <c r="E1335" s="353"/>
      <c r="F1335" s="354"/>
      <c r="G1335" s="353"/>
      <c r="H1335" s="355"/>
    </row>
    <row r="1336" spans="1:8" s="356" customFormat="1" ht="28.5" customHeight="1">
      <c r="A1336" s="327"/>
      <c r="B1336" s="342"/>
      <c r="C1336" s="351"/>
      <c r="D1336" s="352"/>
      <c r="E1336" s="353"/>
      <c r="F1336" s="354"/>
      <c r="G1336" s="353"/>
      <c r="H1336" s="355"/>
    </row>
    <row r="1337" spans="1:8" s="356" customFormat="1" ht="28.5" customHeight="1">
      <c r="A1337" s="327"/>
      <c r="B1337" s="342"/>
      <c r="C1337" s="351"/>
      <c r="D1337" s="352"/>
      <c r="E1337" s="353"/>
      <c r="F1337" s="354"/>
      <c r="G1337" s="353"/>
      <c r="H1337" s="355"/>
    </row>
    <row r="1338" spans="1:8" s="356" customFormat="1" ht="28.5" customHeight="1">
      <c r="A1338" s="327"/>
      <c r="B1338" s="342"/>
      <c r="C1338" s="351"/>
      <c r="D1338" s="352"/>
      <c r="E1338" s="353"/>
      <c r="F1338" s="354"/>
      <c r="G1338" s="353"/>
      <c r="H1338" s="355"/>
    </row>
    <row r="1339" spans="1:8" s="356" customFormat="1" ht="28.5" customHeight="1">
      <c r="A1339" s="327"/>
      <c r="B1339" s="342"/>
      <c r="C1339" s="351"/>
      <c r="D1339" s="352"/>
      <c r="E1339" s="353"/>
      <c r="F1339" s="354"/>
      <c r="G1339" s="353"/>
      <c r="H1339" s="355"/>
    </row>
    <row r="1340" spans="1:8" s="356" customFormat="1" ht="28.5" customHeight="1">
      <c r="A1340" s="327"/>
      <c r="B1340" s="342"/>
      <c r="C1340" s="351"/>
      <c r="D1340" s="352"/>
      <c r="E1340" s="353"/>
      <c r="F1340" s="354"/>
      <c r="G1340" s="353"/>
      <c r="H1340" s="355"/>
    </row>
    <row r="1341" spans="1:8" s="356" customFormat="1" ht="28.5" customHeight="1">
      <c r="A1341" s="327"/>
      <c r="B1341" s="342"/>
      <c r="C1341" s="351"/>
      <c r="D1341" s="352"/>
      <c r="E1341" s="353"/>
      <c r="F1341" s="354"/>
      <c r="G1341" s="353"/>
      <c r="H1341" s="355"/>
    </row>
    <row r="1342" spans="1:8" s="356" customFormat="1" ht="28.5" customHeight="1">
      <c r="A1342" s="327"/>
      <c r="B1342" s="342"/>
      <c r="C1342" s="351"/>
      <c r="D1342" s="352"/>
      <c r="E1342" s="353"/>
      <c r="F1342" s="354"/>
      <c r="G1342" s="353"/>
      <c r="H1342" s="355"/>
    </row>
    <row r="1343" spans="1:8" s="356" customFormat="1" ht="28.5" customHeight="1">
      <c r="A1343" s="327"/>
      <c r="B1343" s="342"/>
      <c r="C1343" s="351"/>
      <c r="D1343" s="352"/>
      <c r="E1343" s="353"/>
      <c r="F1343" s="354"/>
      <c r="G1343" s="353"/>
      <c r="H1343" s="355"/>
    </row>
    <row r="1344" spans="1:8" s="356" customFormat="1" ht="28.5" customHeight="1">
      <c r="A1344" s="327"/>
      <c r="B1344" s="342"/>
      <c r="C1344" s="351"/>
      <c r="D1344" s="352"/>
      <c r="E1344" s="353"/>
      <c r="F1344" s="354"/>
      <c r="G1344" s="353"/>
      <c r="H1344" s="355"/>
    </row>
    <row r="1345" spans="1:8" s="356" customFormat="1" ht="28.5" customHeight="1">
      <c r="A1345" s="327"/>
      <c r="B1345" s="342"/>
      <c r="C1345" s="351"/>
      <c r="D1345" s="352"/>
      <c r="E1345" s="353"/>
      <c r="F1345" s="354"/>
      <c r="G1345" s="353"/>
      <c r="H1345" s="355"/>
    </row>
    <row r="1346" spans="1:8" s="356" customFormat="1" ht="28.5" customHeight="1">
      <c r="A1346" s="327"/>
      <c r="B1346" s="342"/>
      <c r="C1346" s="351"/>
      <c r="D1346" s="352"/>
      <c r="E1346" s="353"/>
      <c r="F1346" s="354"/>
      <c r="G1346" s="353"/>
      <c r="H1346" s="355"/>
    </row>
    <row r="1347" spans="1:8" s="356" customFormat="1" ht="28.5" customHeight="1">
      <c r="A1347" s="327"/>
      <c r="B1347" s="342"/>
      <c r="C1347" s="351"/>
      <c r="D1347" s="352"/>
      <c r="E1347" s="353"/>
      <c r="F1347" s="354"/>
      <c r="G1347" s="353"/>
      <c r="H1347" s="355"/>
    </row>
    <row r="1348" spans="1:8" s="356" customFormat="1" ht="28.5" customHeight="1">
      <c r="A1348" s="327"/>
      <c r="B1348" s="342"/>
      <c r="C1348" s="351"/>
      <c r="D1348" s="352"/>
      <c r="E1348" s="353"/>
      <c r="F1348" s="354"/>
      <c r="G1348" s="353"/>
      <c r="H1348" s="355"/>
    </row>
    <row r="1349" spans="1:8" s="356" customFormat="1" ht="28.5" customHeight="1">
      <c r="A1349" s="327"/>
      <c r="B1349" s="342"/>
      <c r="C1349" s="351"/>
      <c r="D1349" s="352"/>
      <c r="E1349" s="353"/>
      <c r="F1349" s="354"/>
      <c r="G1349" s="353"/>
      <c r="H1349" s="355"/>
    </row>
    <row r="1350" spans="1:8" s="356" customFormat="1" ht="28.5" customHeight="1">
      <c r="A1350" s="327"/>
      <c r="B1350" s="342"/>
      <c r="C1350" s="351"/>
      <c r="D1350" s="352"/>
      <c r="E1350" s="353"/>
      <c r="F1350" s="354"/>
      <c r="G1350" s="353"/>
      <c r="H1350" s="355"/>
    </row>
    <row r="1351" spans="1:8" s="356" customFormat="1" ht="28.5" customHeight="1">
      <c r="A1351" s="327"/>
      <c r="B1351" s="342"/>
      <c r="C1351" s="351"/>
      <c r="D1351" s="352"/>
      <c r="E1351" s="353"/>
      <c r="F1351" s="354"/>
      <c r="G1351" s="353"/>
      <c r="H1351" s="355"/>
    </row>
    <row r="1352" spans="1:8" s="356" customFormat="1" ht="28.5" customHeight="1">
      <c r="A1352" s="327"/>
      <c r="B1352" s="342"/>
      <c r="C1352" s="351"/>
      <c r="D1352" s="352"/>
      <c r="E1352" s="353"/>
      <c r="F1352" s="354"/>
      <c r="G1352" s="353"/>
      <c r="H1352" s="355"/>
    </row>
    <row r="1353" spans="1:8" s="356" customFormat="1" ht="28.5" customHeight="1">
      <c r="A1353" s="327"/>
      <c r="B1353" s="342"/>
      <c r="C1353" s="351"/>
      <c r="D1353" s="352"/>
      <c r="E1353" s="353"/>
      <c r="F1353" s="354"/>
      <c r="G1353" s="353"/>
      <c r="H1353" s="355"/>
    </row>
    <row r="1354" spans="1:8" s="356" customFormat="1" ht="28.5" customHeight="1">
      <c r="A1354" s="327"/>
      <c r="B1354" s="342"/>
      <c r="C1354" s="351"/>
      <c r="D1354" s="352"/>
      <c r="E1354" s="353"/>
      <c r="F1354" s="354"/>
      <c r="G1354" s="353"/>
      <c r="H1354" s="355"/>
    </row>
    <row r="1355" spans="1:8" s="356" customFormat="1" ht="28.5" customHeight="1">
      <c r="A1355" s="327"/>
      <c r="B1355" s="342"/>
      <c r="C1355" s="351"/>
      <c r="D1355" s="352"/>
      <c r="E1355" s="353"/>
      <c r="F1355" s="354"/>
      <c r="G1355" s="353"/>
      <c r="H1355" s="355"/>
    </row>
    <row r="1356" spans="1:8" s="356" customFormat="1" ht="28.5" customHeight="1">
      <c r="A1356" s="327"/>
      <c r="B1356" s="342"/>
      <c r="C1356" s="351"/>
      <c r="D1356" s="352"/>
      <c r="E1356" s="353"/>
      <c r="F1356" s="354"/>
      <c r="G1356" s="353"/>
      <c r="H1356" s="355"/>
    </row>
    <row r="1357" spans="1:8" s="356" customFormat="1" ht="28.5" customHeight="1">
      <c r="A1357" s="327"/>
      <c r="B1357" s="342"/>
      <c r="C1357" s="351"/>
      <c r="D1357" s="352"/>
      <c r="E1357" s="353"/>
      <c r="F1357" s="354"/>
      <c r="G1357" s="353"/>
      <c r="H1357" s="355"/>
    </row>
    <row r="1358" spans="1:8" s="356" customFormat="1" ht="28.5" customHeight="1">
      <c r="A1358" s="327"/>
      <c r="B1358" s="342"/>
      <c r="C1358" s="351"/>
      <c r="D1358" s="352"/>
      <c r="E1358" s="353"/>
      <c r="F1358" s="354"/>
      <c r="G1358" s="353"/>
      <c r="H1358" s="355"/>
    </row>
    <row r="1359" spans="1:8" s="356" customFormat="1" ht="28.5" customHeight="1">
      <c r="A1359" s="327"/>
      <c r="B1359" s="342"/>
      <c r="C1359" s="351"/>
      <c r="D1359" s="352"/>
      <c r="E1359" s="353"/>
      <c r="F1359" s="354"/>
      <c r="G1359" s="353"/>
      <c r="H1359" s="355"/>
    </row>
    <row r="1360" spans="1:8" s="356" customFormat="1" ht="28.5" customHeight="1">
      <c r="A1360" s="327"/>
      <c r="B1360" s="342"/>
      <c r="C1360" s="351"/>
      <c r="D1360" s="352"/>
      <c r="E1360" s="353"/>
      <c r="F1360" s="354"/>
      <c r="G1360" s="353"/>
      <c r="H1360" s="355"/>
    </row>
    <row r="1361" spans="1:8" s="356" customFormat="1" ht="28.5" customHeight="1">
      <c r="A1361" s="327"/>
      <c r="B1361" s="342"/>
      <c r="C1361" s="351"/>
      <c r="D1361" s="352"/>
      <c r="E1361" s="353"/>
      <c r="F1361" s="354"/>
      <c r="G1361" s="353"/>
      <c r="H1361" s="355"/>
    </row>
    <row r="1362" spans="1:8" s="356" customFormat="1" ht="28.5" customHeight="1">
      <c r="A1362" s="327"/>
      <c r="B1362" s="342"/>
      <c r="C1362" s="351"/>
      <c r="D1362" s="352"/>
      <c r="E1362" s="353"/>
      <c r="F1362" s="354"/>
      <c r="G1362" s="353"/>
      <c r="H1362" s="355"/>
    </row>
    <row r="1363" spans="1:8" s="356" customFormat="1" ht="28.5" customHeight="1">
      <c r="A1363" s="327"/>
      <c r="B1363" s="342"/>
      <c r="C1363" s="351"/>
      <c r="D1363" s="352"/>
      <c r="E1363" s="353"/>
      <c r="F1363" s="354"/>
      <c r="G1363" s="353"/>
      <c r="H1363" s="355"/>
    </row>
    <row r="1364" spans="1:8" s="356" customFormat="1" ht="28.5" customHeight="1">
      <c r="A1364" s="327"/>
      <c r="B1364" s="342"/>
      <c r="C1364" s="351"/>
      <c r="D1364" s="352"/>
      <c r="E1364" s="353"/>
      <c r="F1364" s="354"/>
      <c r="G1364" s="353"/>
      <c r="H1364" s="355"/>
    </row>
    <row r="1365" spans="1:8" s="356" customFormat="1" ht="28.5" customHeight="1">
      <c r="A1365" s="327"/>
      <c r="B1365" s="342"/>
      <c r="C1365" s="351"/>
      <c r="D1365" s="352"/>
      <c r="E1365" s="353"/>
      <c r="F1365" s="354"/>
      <c r="G1365" s="353"/>
      <c r="H1365" s="355"/>
    </row>
    <row r="1366" spans="1:8" s="356" customFormat="1" ht="28.5" customHeight="1">
      <c r="A1366" s="327"/>
      <c r="B1366" s="342"/>
      <c r="C1366" s="351"/>
      <c r="D1366" s="352"/>
      <c r="E1366" s="353"/>
      <c r="F1366" s="354"/>
      <c r="G1366" s="353"/>
      <c r="H1366" s="355"/>
    </row>
    <row r="1367" spans="1:8" s="356" customFormat="1" ht="28.5" customHeight="1">
      <c r="A1367" s="327"/>
      <c r="B1367" s="342"/>
      <c r="C1367" s="351"/>
      <c r="D1367" s="352"/>
      <c r="E1367" s="353"/>
      <c r="F1367" s="354"/>
      <c r="G1367" s="353"/>
      <c r="H1367" s="355"/>
    </row>
    <row r="1368" spans="1:8" s="356" customFormat="1" ht="28.5" customHeight="1">
      <c r="A1368" s="327"/>
      <c r="B1368" s="342"/>
      <c r="C1368" s="351"/>
      <c r="D1368" s="352"/>
      <c r="E1368" s="353"/>
      <c r="F1368" s="354"/>
      <c r="G1368" s="353"/>
      <c r="H1368" s="355"/>
    </row>
    <row r="1369" spans="1:8" s="356" customFormat="1" ht="28.5" customHeight="1">
      <c r="A1369" s="327"/>
      <c r="B1369" s="342"/>
      <c r="C1369" s="351"/>
      <c r="D1369" s="352"/>
      <c r="E1369" s="353"/>
      <c r="F1369" s="354"/>
      <c r="G1369" s="353"/>
      <c r="H1369" s="355"/>
    </row>
    <row r="1370" spans="1:8" s="356" customFormat="1" ht="28.5" customHeight="1">
      <c r="A1370" s="327"/>
      <c r="B1370" s="342"/>
      <c r="C1370" s="351"/>
      <c r="D1370" s="352"/>
      <c r="E1370" s="353"/>
      <c r="F1370" s="354"/>
      <c r="G1370" s="353"/>
      <c r="H1370" s="355"/>
    </row>
    <row r="1371" spans="1:8" s="356" customFormat="1" ht="28.5" customHeight="1">
      <c r="A1371" s="327"/>
      <c r="B1371" s="342"/>
      <c r="C1371" s="351"/>
      <c r="D1371" s="352"/>
      <c r="E1371" s="353"/>
      <c r="F1371" s="354"/>
      <c r="G1371" s="353"/>
      <c r="H1371" s="355"/>
    </row>
    <row r="1372" spans="1:8" s="356" customFormat="1" ht="28.5" customHeight="1">
      <c r="A1372" s="327"/>
      <c r="B1372" s="342"/>
      <c r="C1372" s="351"/>
      <c r="D1372" s="352"/>
      <c r="E1372" s="353"/>
      <c r="F1372" s="354"/>
      <c r="G1372" s="353"/>
      <c r="H1372" s="355"/>
    </row>
    <row r="1373" spans="1:8" s="356" customFormat="1" ht="28.5" customHeight="1">
      <c r="A1373" s="327"/>
      <c r="B1373" s="342"/>
      <c r="C1373" s="351"/>
      <c r="D1373" s="352"/>
      <c r="E1373" s="353"/>
      <c r="F1373" s="354"/>
      <c r="G1373" s="353"/>
      <c r="H1373" s="355"/>
    </row>
    <row r="1374" spans="1:8" s="356" customFormat="1" ht="28.5" customHeight="1">
      <c r="A1374" s="327"/>
      <c r="B1374" s="342"/>
      <c r="C1374" s="351"/>
      <c r="D1374" s="352"/>
      <c r="E1374" s="353"/>
      <c r="F1374" s="354"/>
      <c r="G1374" s="353"/>
      <c r="H1374" s="355"/>
    </row>
    <row r="1375" spans="1:8" s="356" customFormat="1" ht="28.5" customHeight="1">
      <c r="A1375" s="327"/>
      <c r="B1375" s="342"/>
      <c r="C1375" s="351"/>
      <c r="D1375" s="352"/>
      <c r="E1375" s="353"/>
      <c r="F1375" s="354"/>
      <c r="G1375" s="353"/>
      <c r="H1375" s="355"/>
    </row>
    <row r="1376" spans="1:8" s="356" customFormat="1" ht="28.5" customHeight="1">
      <c r="A1376" s="327"/>
      <c r="B1376" s="342"/>
      <c r="C1376" s="351"/>
      <c r="D1376" s="352"/>
      <c r="E1376" s="353"/>
      <c r="F1376" s="354"/>
      <c r="G1376" s="353"/>
      <c r="H1376" s="355"/>
    </row>
    <row r="1377" spans="1:8" s="356" customFormat="1" ht="28.5" customHeight="1">
      <c r="A1377" s="327"/>
      <c r="B1377" s="342"/>
      <c r="C1377" s="351"/>
      <c r="D1377" s="352"/>
      <c r="E1377" s="353"/>
      <c r="F1377" s="354"/>
      <c r="G1377" s="353"/>
      <c r="H1377" s="355"/>
    </row>
    <row r="1378" spans="1:8" s="356" customFormat="1" ht="28.5" customHeight="1">
      <c r="A1378" s="327"/>
      <c r="B1378" s="342"/>
      <c r="C1378" s="351"/>
      <c r="D1378" s="352"/>
      <c r="E1378" s="353"/>
      <c r="F1378" s="354"/>
      <c r="G1378" s="353"/>
      <c r="H1378" s="355"/>
    </row>
    <row r="1379" spans="1:8" s="356" customFormat="1" ht="28.5" customHeight="1">
      <c r="A1379" s="327"/>
      <c r="B1379" s="342"/>
      <c r="C1379" s="351"/>
      <c r="D1379" s="352"/>
      <c r="E1379" s="353"/>
      <c r="F1379" s="354"/>
      <c r="G1379" s="353"/>
      <c r="H1379" s="355"/>
    </row>
    <row r="1380" spans="1:8" s="356" customFormat="1" ht="28.5" customHeight="1">
      <c r="A1380" s="327"/>
      <c r="B1380" s="342"/>
      <c r="C1380" s="351"/>
      <c r="D1380" s="352"/>
      <c r="E1380" s="353"/>
      <c r="F1380" s="354"/>
      <c r="G1380" s="353"/>
      <c r="H1380" s="355"/>
    </row>
    <row r="1381" spans="1:8" s="356" customFormat="1" ht="28.5" customHeight="1">
      <c r="A1381" s="327"/>
      <c r="B1381" s="342"/>
      <c r="C1381" s="351"/>
      <c r="D1381" s="352"/>
      <c r="E1381" s="353"/>
      <c r="F1381" s="354"/>
      <c r="G1381" s="353"/>
      <c r="H1381" s="355"/>
    </row>
    <row r="1382" spans="1:8" s="356" customFormat="1" ht="28.5" customHeight="1">
      <c r="A1382" s="327"/>
      <c r="B1382" s="342"/>
      <c r="C1382" s="351"/>
      <c r="D1382" s="352"/>
      <c r="E1382" s="353"/>
      <c r="F1382" s="354"/>
      <c r="G1382" s="353"/>
      <c r="H1382" s="355"/>
    </row>
    <row r="1383" spans="1:8" s="356" customFormat="1" ht="28.5" customHeight="1">
      <c r="A1383" s="327"/>
      <c r="B1383" s="342"/>
      <c r="C1383" s="351"/>
      <c r="D1383" s="352"/>
      <c r="E1383" s="353"/>
      <c r="F1383" s="354"/>
      <c r="G1383" s="353"/>
      <c r="H1383" s="355"/>
    </row>
    <row r="1384" spans="1:8" s="356" customFormat="1" ht="28.5" customHeight="1">
      <c r="A1384" s="327"/>
      <c r="B1384" s="342"/>
      <c r="C1384" s="351"/>
      <c r="D1384" s="352"/>
      <c r="E1384" s="353"/>
      <c r="F1384" s="354"/>
      <c r="G1384" s="353"/>
      <c r="H1384" s="355"/>
    </row>
    <row r="1385" spans="1:8" s="356" customFormat="1" ht="28.5" customHeight="1">
      <c r="A1385" s="327"/>
      <c r="B1385" s="342"/>
      <c r="C1385" s="351"/>
      <c r="D1385" s="352"/>
      <c r="E1385" s="353"/>
      <c r="F1385" s="354"/>
      <c r="G1385" s="353"/>
      <c r="H1385" s="355"/>
    </row>
    <row r="1386" spans="1:8" s="356" customFormat="1" ht="28.5" customHeight="1">
      <c r="A1386" s="327"/>
      <c r="B1386" s="342"/>
      <c r="C1386" s="351"/>
      <c r="D1386" s="352"/>
      <c r="E1386" s="353"/>
      <c r="F1386" s="354"/>
      <c r="G1386" s="353"/>
      <c r="H1386" s="355"/>
    </row>
    <row r="1387" spans="1:8" s="356" customFormat="1" ht="28.5" customHeight="1">
      <c r="A1387" s="327"/>
      <c r="B1387" s="342"/>
      <c r="C1387" s="351"/>
      <c r="D1387" s="352"/>
      <c r="E1387" s="353"/>
      <c r="F1387" s="354"/>
      <c r="G1387" s="353"/>
      <c r="H1387" s="355"/>
    </row>
    <row r="1388" spans="1:8" s="356" customFormat="1" ht="28.5" customHeight="1">
      <c r="A1388" s="327"/>
      <c r="B1388" s="342"/>
      <c r="C1388" s="351"/>
      <c r="D1388" s="352"/>
      <c r="E1388" s="353"/>
      <c r="F1388" s="354"/>
      <c r="G1388" s="353"/>
      <c r="H1388" s="355"/>
    </row>
    <row r="1389" spans="1:8" s="356" customFormat="1" ht="28.5" customHeight="1">
      <c r="A1389" s="327"/>
      <c r="B1389" s="342"/>
      <c r="C1389" s="351"/>
      <c r="D1389" s="352"/>
      <c r="E1389" s="353"/>
      <c r="F1389" s="354"/>
      <c r="G1389" s="353"/>
      <c r="H1389" s="355"/>
    </row>
    <row r="1390" spans="1:8" s="356" customFormat="1" ht="28.5" customHeight="1">
      <c r="A1390" s="327"/>
      <c r="B1390" s="342"/>
      <c r="C1390" s="351"/>
      <c r="D1390" s="352"/>
      <c r="E1390" s="353"/>
      <c r="F1390" s="354"/>
      <c r="G1390" s="353"/>
      <c r="H1390" s="355"/>
    </row>
    <row r="1391" spans="1:8" s="356" customFormat="1" ht="28.5" customHeight="1">
      <c r="A1391" s="327"/>
      <c r="B1391" s="342"/>
      <c r="C1391" s="351"/>
      <c r="D1391" s="352"/>
      <c r="E1391" s="353"/>
      <c r="F1391" s="354"/>
      <c r="G1391" s="353"/>
      <c r="H1391" s="355"/>
    </row>
    <row r="1392" spans="1:8" s="356" customFormat="1" ht="28.5" customHeight="1">
      <c r="A1392" s="327"/>
      <c r="B1392" s="342"/>
      <c r="C1392" s="351"/>
      <c r="D1392" s="352"/>
      <c r="E1392" s="353"/>
      <c r="F1392" s="354"/>
      <c r="G1392" s="353"/>
      <c r="H1392" s="355"/>
    </row>
    <row r="1393" spans="1:8" s="356" customFormat="1" ht="28.5" customHeight="1">
      <c r="A1393" s="327"/>
      <c r="B1393" s="342"/>
      <c r="C1393" s="351"/>
      <c r="D1393" s="352"/>
      <c r="E1393" s="353"/>
      <c r="F1393" s="354"/>
      <c r="G1393" s="353"/>
      <c r="H1393" s="355"/>
    </row>
    <row r="1394" spans="1:8" s="356" customFormat="1" ht="28.5" customHeight="1">
      <c r="A1394" s="327"/>
      <c r="B1394" s="342"/>
      <c r="C1394" s="351"/>
      <c r="D1394" s="352"/>
      <c r="E1394" s="353"/>
      <c r="F1394" s="354"/>
      <c r="G1394" s="353"/>
      <c r="H1394" s="355"/>
    </row>
    <row r="1395" spans="1:8" s="356" customFormat="1" ht="28.5" customHeight="1">
      <c r="A1395" s="327"/>
      <c r="B1395" s="342"/>
      <c r="C1395" s="351"/>
      <c r="D1395" s="352"/>
      <c r="E1395" s="353"/>
      <c r="F1395" s="354"/>
      <c r="G1395" s="353"/>
      <c r="H1395" s="355"/>
    </row>
    <row r="1396" spans="1:8" s="356" customFormat="1" ht="28.5" customHeight="1">
      <c r="A1396" s="327"/>
      <c r="B1396" s="342"/>
      <c r="C1396" s="351"/>
      <c r="D1396" s="352"/>
      <c r="E1396" s="353"/>
      <c r="F1396" s="354"/>
      <c r="G1396" s="353"/>
      <c r="H1396" s="355"/>
    </row>
    <row r="1397" spans="1:8" s="356" customFormat="1" ht="28.5" customHeight="1">
      <c r="A1397" s="327"/>
      <c r="B1397" s="342"/>
      <c r="C1397" s="351"/>
      <c r="D1397" s="352"/>
      <c r="E1397" s="353"/>
      <c r="F1397" s="354"/>
      <c r="G1397" s="353"/>
      <c r="H1397" s="355"/>
    </row>
    <row r="1398" spans="1:8" s="356" customFormat="1" ht="28.5" customHeight="1">
      <c r="A1398" s="327"/>
      <c r="B1398" s="342"/>
      <c r="C1398" s="351"/>
      <c r="D1398" s="352"/>
      <c r="E1398" s="353"/>
      <c r="F1398" s="354"/>
      <c r="G1398" s="353"/>
      <c r="H1398" s="355"/>
    </row>
    <row r="1399" spans="1:8" s="356" customFormat="1" ht="28.5" customHeight="1">
      <c r="A1399" s="327"/>
      <c r="B1399" s="342"/>
      <c r="C1399" s="351"/>
      <c r="D1399" s="352"/>
      <c r="E1399" s="353"/>
      <c r="F1399" s="354"/>
      <c r="G1399" s="353"/>
      <c r="H1399" s="355"/>
    </row>
    <row r="1400" spans="1:8" s="356" customFormat="1" ht="28.5" customHeight="1">
      <c r="A1400" s="327"/>
      <c r="B1400" s="342"/>
      <c r="C1400" s="351"/>
      <c r="D1400" s="352"/>
      <c r="E1400" s="353"/>
      <c r="F1400" s="354"/>
      <c r="G1400" s="353"/>
      <c r="H1400" s="355"/>
    </row>
    <row r="1401" spans="1:8" s="356" customFormat="1" ht="28.5" customHeight="1">
      <c r="A1401" s="327"/>
      <c r="B1401" s="342"/>
      <c r="C1401" s="351"/>
      <c r="D1401" s="352"/>
      <c r="E1401" s="353"/>
      <c r="F1401" s="354"/>
      <c r="G1401" s="353"/>
      <c r="H1401" s="355"/>
    </row>
    <row r="1402" spans="1:8" s="356" customFormat="1" ht="28.5" customHeight="1">
      <c r="A1402" s="327"/>
      <c r="B1402" s="342"/>
      <c r="C1402" s="351"/>
      <c r="D1402" s="352"/>
      <c r="E1402" s="353"/>
      <c r="F1402" s="354"/>
      <c r="G1402" s="353"/>
      <c r="H1402" s="355"/>
    </row>
    <row r="1403" spans="1:8" s="356" customFormat="1" ht="28.5" customHeight="1">
      <c r="A1403" s="327"/>
      <c r="B1403" s="342"/>
      <c r="C1403" s="351"/>
      <c r="D1403" s="352"/>
      <c r="E1403" s="353"/>
      <c r="F1403" s="354"/>
      <c r="G1403" s="353"/>
      <c r="H1403" s="355"/>
    </row>
    <row r="1404" spans="1:8" s="356" customFormat="1" ht="28.5" customHeight="1">
      <c r="A1404" s="327"/>
      <c r="B1404" s="342"/>
      <c r="C1404" s="351"/>
      <c r="D1404" s="352"/>
      <c r="E1404" s="353"/>
      <c r="F1404" s="354"/>
      <c r="G1404" s="353"/>
      <c r="H1404" s="355"/>
    </row>
    <row r="1405" spans="1:8" s="356" customFormat="1" ht="28.5" customHeight="1">
      <c r="A1405" s="327"/>
      <c r="B1405" s="342"/>
      <c r="C1405" s="351"/>
      <c r="D1405" s="352"/>
      <c r="E1405" s="353"/>
      <c r="F1405" s="354"/>
      <c r="G1405" s="353"/>
      <c r="H1405" s="355"/>
    </row>
    <row r="1406" spans="1:8" s="356" customFormat="1" ht="28.5" customHeight="1">
      <c r="A1406" s="327"/>
      <c r="B1406" s="342"/>
      <c r="C1406" s="351"/>
      <c r="D1406" s="352"/>
      <c r="E1406" s="353"/>
      <c r="F1406" s="354"/>
      <c r="G1406" s="353"/>
      <c r="H1406" s="355"/>
    </row>
    <row r="1407" spans="1:8" s="356" customFormat="1" ht="28.5" customHeight="1">
      <c r="A1407" s="327"/>
      <c r="B1407" s="342"/>
      <c r="C1407" s="351"/>
      <c r="D1407" s="352"/>
      <c r="E1407" s="353"/>
      <c r="F1407" s="354"/>
      <c r="G1407" s="353"/>
      <c r="H1407" s="355"/>
    </row>
    <row r="1408" spans="1:8" s="356" customFormat="1" ht="28.5" customHeight="1">
      <c r="A1408" s="327"/>
      <c r="B1408" s="342"/>
      <c r="C1408" s="351"/>
      <c r="D1408" s="352"/>
      <c r="E1408" s="353"/>
      <c r="F1408" s="354"/>
      <c r="G1408" s="353"/>
      <c r="H1408" s="355"/>
    </row>
    <row r="1409" spans="1:8" s="356" customFormat="1" ht="28.5" customHeight="1">
      <c r="A1409" s="327"/>
      <c r="B1409" s="342"/>
      <c r="C1409" s="351"/>
      <c r="D1409" s="352"/>
      <c r="E1409" s="353"/>
      <c r="F1409" s="354"/>
      <c r="G1409" s="353"/>
      <c r="H1409" s="355"/>
    </row>
    <row r="1410" spans="1:8" s="356" customFormat="1" ht="28.5" customHeight="1">
      <c r="A1410" s="327"/>
      <c r="B1410" s="342"/>
      <c r="C1410" s="351"/>
      <c r="D1410" s="352"/>
      <c r="E1410" s="353"/>
      <c r="F1410" s="354"/>
      <c r="G1410" s="353"/>
      <c r="H1410" s="355"/>
    </row>
    <row r="1411" spans="1:8" s="356" customFormat="1" ht="28.5" customHeight="1">
      <c r="A1411" s="327"/>
      <c r="B1411" s="342"/>
      <c r="C1411" s="351"/>
      <c r="D1411" s="352"/>
      <c r="E1411" s="353"/>
      <c r="F1411" s="354"/>
      <c r="G1411" s="353"/>
      <c r="H1411" s="355"/>
    </row>
    <row r="1412" spans="1:8" s="356" customFormat="1" ht="28.5" customHeight="1">
      <c r="A1412" s="327"/>
      <c r="B1412" s="342"/>
      <c r="C1412" s="351"/>
      <c r="D1412" s="352"/>
      <c r="E1412" s="353"/>
      <c r="F1412" s="354"/>
      <c r="G1412" s="353"/>
      <c r="H1412" s="355"/>
    </row>
    <row r="1413" spans="1:8" s="356" customFormat="1" ht="28.5" customHeight="1">
      <c r="A1413" s="327"/>
      <c r="B1413" s="342"/>
      <c r="C1413" s="351"/>
      <c r="D1413" s="352"/>
      <c r="E1413" s="353"/>
      <c r="F1413" s="354"/>
      <c r="G1413" s="353"/>
      <c r="H1413" s="355"/>
    </row>
    <row r="1414" spans="1:8" s="356" customFormat="1" ht="28.5" customHeight="1">
      <c r="A1414" s="327"/>
      <c r="B1414" s="342"/>
      <c r="C1414" s="351"/>
      <c r="D1414" s="352"/>
      <c r="E1414" s="353"/>
      <c r="F1414" s="354"/>
      <c r="G1414" s="353"/>
      <c r="H1414" s="355"/>
    </row>
    <row r="1415" spans="1:8" s="356" customFormat="1" ht="28.5" customHeight="1">
      <c r="A1415" s="327"/>
      <c r="B1415" s="342"/>
      <c r="C1415" s="351"/>
      <c r="D1415" s="352"/>
      <c r="E1415" s="353"/>
      <c r="F1415" s="354"/>
      <c r="G1415" s="353"/>
      <c r="H1415" s="355"/>
    </row>
    <row r="1416" spans="1:8" s="356" customFormat="1" ht="28.5" customHeight="1">
      <c r="A1416" s="327"/>
      <c r="B1416" s="342"/>
      <c r="C1416" s="351"/>
      <c r="D1416" s="352"/>
      <c r="E1416" s="353"/>
      <c r="F1416" s="354"/>
      <c r="G1416" s="353"/>
      <c r="H1416" s="355"/>
    </row>
    <row r="1417" spans="1:8" s="356" customFormat="1" ht="28.5" customHeight="1">
      <c r="A1417" s="327"/>
      <c r="B1417" s="342"/>
      <c r="C1417" s="351"/>
      <c r="D1417" s="352"/>
      <c r="E1417" s="353"/>
      <c r="F1417" s="354"/>
      <c r="G1417" s="353"/>
      <c r="H1417" s="355"/>
    </row>
    <row r="1418" spans="1:8" s="356" customFormat="1" ht="28.5" customHeight="1">
      <c r="A1418" s="327"/>
      <c r="B1418" s="342"/>
      <c r="C1418" s="351"/>
      <c r="D1418" s="352"/>
      <c r="E1418" s="353"/>
      <c r="F1418" s="354"/>
      <c r="G1418" s="353"/>
      <c r="H1418" s="355"/>
    </row>
    <row r="1419" spans="1:8" s="356" customFormat="1" ht="28.5" customHeight="1">
      <c r="A1419" s="327"/>
      <c r="B1419" s="342"/>
      <c r="C1419" s="351"/>
      <c r="D1419" s="352"/>
      <c r="E1419" s="353"/>
      <c r="F1419" s="354"/>
      <c r="G1419" s="353"/>
      <c r="H1419" s="355"/>
    </row>
    <row r="1420" spans="1:8" s="356" customFormat="1" ht="28.5" customHeight="1">
      <c r="A1420" s="327"/>
      <c r="B1420" s="342"/>
      <c r="C1420" s="351"/>
      <c r="D1420" s="352"/>
      <c r="E1420" s="353"/>
      <c r="F1420" s="354"/>
      <c r="G1420" s="353"/>
      <c r="H1420" s="355"/>
    </row>
    <row r="1421" spans="1:8" s="356" customFormat="1" ht="28.5" customHeight="1">
      <c r="A1421" s="327"/>
      <c r="B1421" s="342"/>
      <c r="C1421" s="351"/>
      <c r="D1421" s="352"/>
      <c r="E1421" s="353"/>
      <c r="F1421" s="354"/>
      <c r="G1421" s="353"/>
      <c r="H1421" s="355"/>
    </row>
    <row r="1422" spans="1:8" s="356" customFormat="1" ht="28.5" customHeight="1">
      <c r="A1422" s="327"/>
      <c r="B1422" s="342"/>
      <c r="C1422" s="351"/>
      <c r="D1422" s="352"/>
      <c r="E1422" s="353"/>
      <c r="F1422" s="354"/>
      <c r="G1422" s="353"/>
      <c r="H1422" s="355"/>
    </row>
    <row r="1423" spans="1:8" s="356" customFormat="1" ht="28.5" customHeight="1">
      <c r="A1423" s="327"/>
      <c r="B1423" s="342"/>
      <c r="C1423" s="351"/>
      <c r="D1423" s="352"/>
      <c r="E1423" s="353"/>
      <c r="F1423" s="354"/>
      <c r="G1423" s="353"/>
      <c r="H1423" s="355"/>
    </row>
    <row r="1424" spans="1:8" s="356" customFormat="1" ht="28.5" customHeight="1">
      <c r="A1424" s="327"/>
      <c r="B1424" s="342"/>
      <c r="C1424" s="351"/>
      <c r="D1424" s="352"/>
      <c r="E1424" s="353"/>
      <c r="F1424" s="354"/>
      <c r="G1424" s="353"/>
      <c r="H1424" s="355"/>
    </row>
    <row r="1425" spans="1:8" s="356" customFormat="1" ht="28.5" customHeight="1">
      <c r="A1425" s="327"/>
      <c r="B1425" s="342"/>
      <c r="C1425" s="351"/>
      <c r="D1425" s="352"/>
      <c r="E1425" s="353"/>
      <c r="F1425" s="354"/>
      <c r="G1425" s="353"/>
      <c r="H1425" s="355"/>
    </row>
    <row r="1426" spans="1:8" s="356" customFormat="1" ht="28.5" customHeight="1">
      <c r="A1426" s="327"/>
      <c r="B1426" s="342"/>
      <c r="C1426" s="351"/>
      <c r="D1426" s="352"/>
      <c r="E1426" s="353"/>
      <c r="F1426" s="354"/>
      <c r="G1426" s="353"/>
      <c r="H1426" s="355"/>
    </row>
    <row r="1427" spans="1:8" s="356" customFormat="1" ht="28.5" customHeight="1">
      <c r="A1427" s="327"/>
      <c r="B1427" s="342"/>
      <c r="C1427" s="351"/>
      <c r="D1427" s="352"/>
      <c r="E1427" s="353"/>
      <c r="F1427" s="354"/>
      <c r="G1427" s="353"/>
      <c r="H1427" s="355"/>
    </row>
    <row r="1428" spans="1:8" s="356" customFormat="1" ht="28.5" customHeight="1">
      <c r="A1428" s="327"/>
      <c r="B1428" s="342"/>
      <c r="C1428" s="351"/>
      <c r="D1428" s="352"/>
      <c r="E1428" s="353"/>
      <c r="F1428" s="354"/>
      <c r="G1428" s="353"/>
      <c r="H1428" s="355"/>
    </row>
    <row r="1429" spans="1:8" s="356" customFormat="1" ht="28.5" customHeight="1">
      <c r="A1429" s="327"/>
      <c r="B1429" s="342"/>
      <c r="C1429" s="351"/>
      <c r="D1429" s="352"/>
      <c r="E1429" s="353"/>
      <c r="F1429" s="354"/>
      <c r="G1429" s="353"/>
      <c r="H1429" s="355"/>
    </row>
    <row r="1430" spans="1:8" s="356" customFormat="1" ht="28.5" customHeight="1">
      <c r="A1430" s="327"/>
      <c r="B1430" s="342"/>
      <c r="C1430" s="351"/>
      <c r="D1430" s="352"/>
      <c r="E1430" s="353"/>
      <c r="F1430" s="354"/>
      <c r="G1430" s="353"/>
      <c r="H1430" s="355"/>
    </row>
    <row r="1431" spans="1:8" s="356" customFormat="1" ht="28.5" customHeight="1">
      <c r="A1431" s="327"/>
      <c r="B1431" s="342"/>
      <c r="C1431" s="351"/>
      <c r="D1431" s="352"/>
      <c r="E1431" s="353"/>
      <c r="F1431" s="354"/>
      <c r="G1431" s="353"/>
      <c r="H1431" s="355"/>
    </row>
    <row r="1432" spans="1:8" s="356" customFormat="1" ht="28.5" customHeight="1">
      <c r="A1432" s="327"/>
      <c r="B1432" s="342"/>
      <c r="C1432" s="351"/>
      <c r="D1432" s="352"/>
      <c r="E1432" s="353"/>
      <c r="F1432" s="354"/>
      <c r="G1432" s="353"/>
      <c r="H1432" s="355"/>
    </row>
    <row r="1433" spans="1:8" s="356" customFormat="1" ht="28.5" customHeight="1">
      <c r="A1433" s="327"/>
      <c r="B1433" s="342"/>
      <c r="C1433" s="351"/>
      <c r="D1433" s="352"/>
      <c r="E1433" s="353"/>
      <c r="F1433" s="354"/>
      <c r="G1433" s="353"/>
      <c r="H1433" s="355"/>
    </row>
    <row r="1434" spans="1:8" s="356" customFormat="1" ht="28.5" customHeight="1">
      <c r="A1434" s="327"/>
      <c r="B1434" s="342"/>
      <c r="C1434" s="351"/>
      <c r="D1434" s="352"/>
      <c r="E1434" s="353"/>
      <c r="F1434" s="354"/>
      <c r="G1434" s="353"/>
      <c r="H1434" s="355"/>
    </row>
    <row r="1435" spans="1:8" s="356" customFormat="1" ht="28.5" customHeight="1">
      <c r="A1435" s="327"/>
      <c r="B1435" s="342"/>
      <c r="C1435" s="351"/>
      <c r="D1435" s="352"/>
      <c r="E1435" s="353"/>
      <c r="F1435" s="354"/>
      <c r="G1435" s="353"/>
      <c r="H1435" s="355"/>
    </row>
    <row r="1436" spans="1:8" s="356" customFormat="1" ht="28.5" customHeight="1">
      <c r="A1436" s="327"/>
      <c r="B1436" s="342"/>
      <c r="C1436" s="351"/>
      <c r="D1436" s="352"/>
      <c r="E1436" s="353"/>
      <c r="F1436" s="354"/>
      <c r="G1436" s="353"/>
      <c r="H1436" s="355"/>
    </row>
    <row r="1437" spans="1:8" s="356" customFormat="1" ht="28.5" customHeight="1">
      <c r="A1437" s="327"/>
      <c r="B1437" s="342"/>
      <c r="C1437" s="351"/>
      <c r="D1437" s="352"/>
      <c r="E1437" s="353"/>
      <c r="F1437" s="354"/>
      <c r="G1437" s="353"/>
      <c r="H1437" s="355"/>
    </row>
    <row r="1438" spans="1:8" s="356" customFormat="1" ht="28.5" customHeight="1">
      <c r="A1438" s="327"/>
      <c r="B1438" s="342"/>
      <c r="C1438" s="351"/>
      <c r="D1438" s="352"/>
      <c r="E1438" s="353"/>
      <c r="F1438" s="354"/>
      <c r="G1438" s="353"/>
      <c r="H1438" s="355"/>
    </row>
    <row r="1439" spans="1:8" s="356" customFormat="1" ht="28.5" customHeight="1">
      <c r="A1439" s="327"/>
      <c r="B1439" s="342"/>
      <c r="C1439" s="351"/>
      <c r="D1439" s="352"/>
      <c r="E1439" s="353"/>
      <c r="F1439" s="354"/>
      <c r="G1439" s="353"/>
      <c r="H1439" s="355"/>
    </row>
    <row r="1440" spans="1:8" s="356" customFormat="1" ht="28.5" customHeight="1">
      <c r="A1440" s="327"/>
      <c r="B1440" s="342"/>
      <c r="C1440" s="351"/>
      <c r="D1440" s="352"/>
      <c r="E1440" s="353"/>
      <c r="F1440" s="354"/>
      <c r="G1440" s="353"/>
      <c r="H1440" s="355"/>
    </row>
    <row r="1441" spans="1:8" s="356" customFormat="1" ht="28.5" customHeight="1">
      <c r="A1441" s="327"/>
      <c r="B1441" s="342"/>
      <c r="C1441" s="351"/>
      <c r="D1441" s="352"/>
      <c r="E1441" s="353"/>
      <c r="F1441" s="354"/>
      <c r="G1441" s="353"/>
      <c r="H1441" s="355"/>
    </row>
    <row r="1442" spans="1:8" s="356" customFormat="1" ht="28.5" customHeight="1">
      <c r="A1442" s="327"/>
      <c r="B1442" s="342"/>
      <c r="C1442" s="351"/>
      <c r="D1442" s="352"/>
      <c r="E1442" s="353"/>
      <c r="F1442" s="354"/>
      <c r="G1442" s="353"/>
      <c r="H1442" s="355"/>
    </row>
    <row r="1443" spans="1:8" s="356" customFormat="1" ht="28.5" customHeight="1">
      <c r="A1443" s="327"/>
      <c r="B1443" s="342"/>
      <c r="C1443" s="351"/>
      <c r="D1443" s="352"/>
      <c r="E1443" s="353"/>
      <c r="F1443" s="354"/>
      <c r="G1443" s="353"/>
      <c r="H1443" s="355"/>
    </row>
    <row r="1444" spans="1:8" s="356" customFormat="1" ht="28.5" customHeight="1">
      <c r="A1444" s="327"/>
      <c r="B1444" s="342"/>
      <c r="C1444" s="351"/>
      <c r="D1444" s="352"/>
      <c r="E1444" s="353"/>
      <c r="F1444" s="354"/>
      <c r="G1444" s="353"/>
      <c r="H1444" s="355"/>
    </row>
    <row r="1445" spans="1:8" s="356" customFormat="1" ht="28.5" customHeight="1">
      <c r="A1445" s="327"/>
      <c r="B1445" s="342"/>
      <c r="C1445" s="351"/>
      <c r="D1445" s="352"/>
      <c r="E1445" s="353"/>
      <c r="F1445" s="354"/>
      <c r="G1445" s="353"/>
      <c r="H1445" s="355"/>
    </row>
    <row r="1446" spans="1:8" s="356" customFormat="1" ht="28.5" customHeight="1">
      <c r="A1446" s="327"/>
      <c r="B1446" s="342"/>
      <c r="C1446" s="351"/>
      <c r="D1446" s="352"/>
      <c r="E1446" s="353"/>
      <c r="F1446" s="354"/>
      <c r="G1446" s="353"/>
      <c r="H1446" s="355"/>
    </row>
    <row r="1447" spans="1:8" s="356" customFormat="1" ht="28.5" customHeight="1">
      <c r="A1447" s="327"/>
      <c r="B1447" s="342"/>
      <c r="C1447" s="351"/>
      <c r="D1447" s="352"/>
      <c r="E1447" s="353"/>
      <c r="F1447" s="354"/>
      <c r="G1447" s="353"/>
      <c r="H1447" s="355"/>
    </row>
    <row r="1448" spans="1:8" s="356" customFormat="1" ht="28.5" customHeight="1">
      <c r="A1448" s="327"/>
      <c r="B1448" s="342"/>
      <c r="C1448" s="351"/>
      <c r="D1448" s="352"/>
      <c r="E1448" s="353"/>
      <c r="F1448" s="354"/>
      <c r="G1448" s="353"/>
      <c r="H1448" s="355"/>
    </row>
    <row r="1449" spans="1:8" s="356" customFormat="1" ht="28.5" customHeight="1">
      <c r="A1449" s="327"/>
      <c r="B1449" s="342"/>
      <c r="C1449" s="351"/>
      <c r="D1449" s="352"/>
      <c r="E1449" s="353"/>
      <c r="F1449" s="354"/>
      <c r="G1449" s="353"/>
      <c r="H1449" s="355"/>
    </row>
    <row r="1450" spans="1:8" s="356" customFormat="1" ht="28.5" customHeight="1">
      <c r="A1450" s="327"/>
      <c r="B1450" s="342"/>
      <c r="C1450" s="351"/>
      <c r="D1450" s="352"/>
      <c r="E1450" s="353"/>
      <c r="F1450" s="354"/>
      <c r="G1450" s="353"/>
      <c r="H1450" s="355"/>
    </row>
    <row r="1451" spans="1:8" s="356" customFormat="1" ht="28.5" customHeight="1">
      <c r="A1451" s="327"/>
      <c r="B1451" s="342"/>
      <c r="C1451" s="351"/>
      <c r="D1451" s="352"/>
      <c r="E1451" s="353"/>
      <c r="F1451" s="354"/>
      <c r="G1451" s="353"/>
      <c r="H1451" s="355"/>
    </row>
    <row r="1452" spans="1:8" s="356" customFormat="1" ht="28.5" customHeight="1">
      <c r="A1452" s="327"/>
      <c r="B1452" s="342"/>
      <c r="C1452" s="351"/>
      <c r="D1452" s="352"/>
      <c r="E1452" s="353"/>
      <c r="F1452" s="354"/>
      <c r="G1452" s="353"/>
      <c r="H1452" s="355"/>
    </row>
    <row r="1453" spans="1:8" s="356" customFormat="1" ht="28.5" customHeight="1">
      <c r="A1453" s="327"/>
      <c r="B1453" s="342"/>
      <c r="C1453" s="351"/>
      <c r="D1453" s="352"/>
      <c r="E1453" s="353"/>
      <c r="F1453" s="354"/>
      <c r="G1453" s="353"/>
      <c r="H1453" s="355"/>
    </row>
    <row r="1454" spans="1:8" s="356" customFormat="1" ht="28.5" customHeight="1">
      <c r="A1454" s="327"/>
      <c r="B1454" s="342"/>
      <c r="C1454" s="351"/>
      <c r="D1454" s="352"/>
      <c r="E1454" s="353"/>
      <c r="F1454" s="354"/>
      <c r="G1454" s="353"/>
      <c r="H1454" s="355"/>
    </row>
    <row r="1455" spans="1:8" s="356" customFormat="1" ht="28.5" customHeight="1">
      <c r="A1455" s="327"/>
      <c r="B1455" s="342"/>
      <c r="C1455" s="351"/>
      <c r="D1455" s="352"/>
      <c r="E1455" s="353"/>
      <c r="F1455" s="354"/>
      <c r="G1455" s="353"/>
      <c r="H1455" s="355"/>
    </row>
    <row r="1456" spans="1:8" s="356" customFormat="1" ht="28.5" customHeight="1">
      <c r="A1456" s="327"/>
      <c r="B1456" s="342"/>
      <c r="C1456" s="351"/>
      <c r="D1456" s="352"/>
      <c r="E1456" s="353"/>
      <c r="F1456" s="354"/>
      <c r="G1456" s="353"/>
      <c r="H1456" s="355"/>
    </row>
    <row r="1457" spans="1:8" s="356" customFormat="1" ht="28.5" customHeight="1">
      <c r="A1457" s="327"/>
      <c r="B1457" s="342"/>
      <c r="C1457" s="351"/>
      <c r="D1457" s="352"/>
      <c r="E1457" s="353"/>
      <c r="F1457" s="354"/>
      <c r="G1457" s="353"/>
      <c r="H1457" s="355"/>
    </row>
    <row r="1458" spans="1:8" s="356" customFormat="1" ht="28.5" customHeight="1">
      <c r="A1458" s="327"/>
      <c r="B1458" s="342"/>
      <c r="C1458" s="351"/>
      <c r="D1458" s="352"/>
      <c r="E1458" s="353"/>
      <c r="F1458" s="354"/>
      <c r="G1458" s="353"/>
      <c r="H1458" s="355"/>
    </row>
    <row r="1459" spans="1:8" s="356" customFormat="1" ht="28.5" customHeight="1">
      <c r="A1459" s="327"/>
      <c r="B1459" s="342"/>
      <c r="C1459" s="351"/>
      <c r="D1459" s="352"/>
      <c r="E1459" s="353"/>
      <c r="F1459" s="354"/>
      <c r="G1459" s="353"/>
      <c r="H1459" s="355"/>
    </row>
    <row r="1460" spans="1:8" s="356" customFormat="1" ht="28.5" customHeight="1">
      <c r="A1460" s="327"/>
      <c r="B1460" s="342"/>
      <c r="C1460" s="351"/>
      <c r="D1460" s="352"/>
      <c r="E1460" s="353"/>
      <c r="F1460" s="354"/>
      <c r="G1460" s="353"/>
      <c r="H1460" s="355"/>
    </row>
    <row r="1461" spans="1:8" s="356" customFormat="1" ht="28.5" customHeight="1">
      <c r="A1461" s="327"/>
      <c r="B1461" s="342"/>
      <c r="C1461" s="351"/>
      <c r="D1461" s="352"/>
      <c r="E1461" s="353"/>
      <c r="F1461" s="354"/>
      <c r="G1461" s="353"/>
      <c r="H1461" s="355"/>
    </row>
    <row r="1462" spans="1:8" s="356" customFormat="1" ht="28.5" customHeight="1">
      <c r="A1462" s="327"/>
      <c r="B1462" s="342"/>
      <c r="C1462" s="351"/>
      <c r="D1462" s="352"/>
      <c r="E1462" s="353"/>
      <c r="F1462" s="354"/>
      <c r="G1462" s="353"/>
      <c r="H1462" s="355"/>
    </row>
    <row r="1463" spans="1:8" s="356" customFormat="1" ht="28.5" customHeight="1">
      <c r="A1463" s="327"/>
      <c r="B1463" s="342"/>
      <c r="C1463" s="351"/>
      <c r="D1463" s="352"/>
      <c r="E1463" s="353"/>
      <c r="F1463" s="354"/>
      <c r="G1463" s="353"/>
      <c r="H1463" s="355"/>
    </row>
    <row r="1464" spans="1:8" s="356" customFormat="1" ht="28.5" customHeight="1">
      <c r="A1464" s="327"/>
      <c r="B1464" s="342"/>
      <c r="C1464" s="351"/>
      <c r="D1464" s="352"/>
      <c r="E1464" s="353"/>
      <c r="F1464" s="354"/>
      <c r="G1464" s="353"/>
      <c r="H1464" s="355"/>
    </row>
    <row r="1465" spans="1:8" s="356" customFormat="1" ht="28.5" customHeight="1">
      <c r="A1465" s="327"/>
      <c r="B1465" s="342"/>
      <c r="C1465" s="351"/>
      <c r="D1465" s="352"/>
      <c r="E1465" s="353"/>
      <c r="F1465" s="354"/>
      <c r="G1465" s="353"/>
      <c r="H1465" s="355"/>
    </row>
    <row r="1466" spans="1:8" s="356" customFormat="1" ht="28.5" customHeight="1">
      <c r="A1466" s="327"/>
      <c r="B1466" s="342"/>
      <c r="C1466" s="351"/>
      <c r="D1466" s="352"/>
      <c r="E1466" s="353"/>
      <c r="F1466" s="354"/>
      <c r="G1466" s="353"/>
      <c r="H1466" s="355"/>
    </row>
    <row r="1467" spans="1:8" s="356" customFormat="1" ht="28.5" customHeight="1">
      <c r="A1467" s="327"/>
      <c r="B1467" s="342"/>
      <c r="C1467" s="351"/>
      <c r="D1467" s="352"/>
      <c r="E1467" s="353"/>
      <c r="F1467" s="354"/>
      <c r="G1467" s="353"/>
      <c r="H1467" s="355"/>
    </row>
    <row r="1468" spans="1:8" s="356" customFormat="1" ht="28.5" customHeight="1">
      <c r="A1468" s="327"/>
      <c r="B1468" s="342"/>
      <c r="C1468" s="351"/>
      <c r="D1468" s="352"/>
      <c r="E1468" s="353"/>
      <c r="F1468" s="354"/>
      <c r="G1468" s="353"/>
      <c r="H1468" s="355"/>
    </row>
    <row r="1469" spans="1:8" s="356" customFormat="1" ht="28.5" customHeight="1">
      <c r="A1469" s="327"/>
      <c r="B1469" s="342"/>
      <c r="C1469" s="351"/>
      <c r="D1469" s="352"/>
      <c r="E1469" s="353"/>
      <c r="F1469" s="354"/>
      <c r="G1469" s="353"/>
      <c r="H1469" s="355"/>
    </row>
    <row r="1470" spans="1:8" s="356" customFormat="1" ht="28.5" customHeight="1">
      <c r="A1470" s="327"/>
      <c r="B1470" s="342"/>
      <c r="C1470" s="351"/>
      <c r="D1470" s="352"/>
      <c r="E1470" s="353"/>
      <c r="F1470" s="354"/>
      <c r="G1470" s="353"/>
      <c r="H1470" s="355"/>
    </row>
    <row r="1471" spans="1:8" s="356" customFormat="1" ht="28.5" customHeight="1">
      <c r="A1471" s="327"/>
      <c r="B1471" s="342"/>
      <c r="C1471" s="351"/>
      <c r="D1471" s="352"/>
      <c r="E1471" s="353"/>
      <c r="F1471" s="354"/>
      <c r="G1471" s="353"/>
      <c r="H1471" s="355"/>
    </row>
    <row r="1472" spans="1:8" s="356" customFormat="1" ht="28.5" customHeight="1">
      <c r="A1472" s="327"/>
      <c r="B1472" s="342"/>
      <c r="C1472" s="351"/>
      <c r="D1472" s="352"/>
      <c r="E1472" s="353"/>
      <c r="F1472" s="354"/>
      <c r="G1472" s="353"/>
      <c r="H1472" s="355"/>
    </row>
    <row r="1473" spans="1:8" s="356" customFormat="1" ht="28.5" customHeight="1">
      <c r="A1473" s="327"/>
      <c r="B1473" s="342"/>
      <c r="C1473" s="351"/>
      <c r="D1473" s="352"/>
      <c r="E1473" s="353"/>
      <c r="F1473" s="354"/>
      <c r="G1473" s="353"/>
      <c r="H1473" s="355"/>
    </row>
    <row r="1474" spans="1:8" s="356" customFormat="1" ht="28.5" customHeight="1">
      <c r="A1474" s="327"/>
      <c r="B1474" s="342"/>
      <c r="C1474" s="351"/>
      <c r="D1474" s="352"/>
      <c r="E1474" s="353"/>
      <c r="F1474" s="354"/>
      <c r="G1474" s="353"/>
      <c r="H1474" s="355"/>
    </row>
    <row r="1475" spans="1:8" s="356" customFormat="1" ht="28.5" customHeight="1">
      <c r="A1475" s="327"/>
      <c r="B1475" s="342"/>
      <c r="C1475" s="351"/>
      <c r="D1475" s="352"/>
      <c r="E1475" s="353"/>
      <c r="F1475" s="354"/>
      <c r="G1475" s="353"/>
      <c r="H1475" s="355"/>
    </row>
    <row r="1476" spans="1:8" s="356" customFormat="1" ht="28.5" customHeight="1">
      <c r="A1476" s="327"/>
      <c r="B1476" s="342"/>
      <c r="C1476" s="351"/>
      <c r="D1476" s="352"/>
      <c r="E1476" s="353"/>
      <c r="F1476" s="354"/>
      <c r="G1476" s="353"/>
      <c r="H1476" s="355"/>
    </row>
    <row r="1477" spans="1:8" s="356" customFormat="1" ht="28.5" customHeight="1">
      <c r="A1477" s="327"/>
      <c r="B1477" s="342"/>
      <c r="C1477" s="351"/>
      <c r="D1477" s="352"/>
      <c r="E1477" s="353"/>
      <c r="F1477" s="354"/>
      <c r="G1477" s="353"/>
      <c r="H1477" s="355"/>
    </row>
    <row r="1478" spans="1:8" s="356" customFormat="1" ht="28.5" customHeight="1">
      <c r="A1478" s="327"/>
      <c r="B1478" s="342"/>
      <c r="C1478" s="351"/>
      <c r="D1478" s="352"/>
      <c r="E1478" s="353"/>
      <c r="F1478" s="354"/>
      <c r="G1478" s="353"/>
      <c r="H1478" s="355"/>
    </row>
    <row r="1479" spans="1:8" s="356" customFormat="1" ht="28.5" customHeight="1">
      <c r="A1479" s="327"/>
      <c r="B1479" s="342"/>
      <c r="C1479" s="351"/>
      <c r="D1479" s="352"/>
      <c r="E1479" s="353"/>
      <c r="F1479" s="354"/>
      <c r="G1479" s="353"/>
      <c r="H1479" s="355"/>
    </row>
    <row r="1480" spans="1:8" s="356" customFormat="1" ht="28.5" customHeight="1">
      <c r="A1480" s="327"/>
      <c r="B1480" s="342"/>
      <c r="C1480" s="351"/>
      <c r="D1480" s="352"/>
      <c r="E1480" s="353"/>
      <c r="F1480" s="354"/>
      <c r="G1480" s="353"/>
      <c r="H1480" s="355"/>
    </row>
    <row r="1481" spans="1:8" s="356" customFormat="1" ht="28.5" customHeight="1">
      <c r="A1481" s="327"/>
      <c r="B1481" s="342"/>
      <c r="C1481" s="351"/>
      <c r="D1481" s="352"/>
      <c r="E1481" s="353"/>
      <c r="F1481" s="354"/>
      <c r="G1481" s="353"/>
      <c r="H1481" s="355"/>
    </row>
    <row r="1482" spans="1:8" s="356" customFormat="1" ht="28.5" customHeight="1">
      <c r="A1482" s="327"/>
      <c r="B1482" s="342"/>
      <c r="C1482" s="351"/>
      <c r="D1482" s="352"/>
      <c r="E1482" s="353"/>
      <c r="F1482" s="354"/>
      <c r="G1482" s="353"/>
      <c r="H1482" s="355"/>
    </row>
    <row r="1483" spans="1:8" s="356" customFormat="1" ht="28.5" customHeight="1">
      <c r="A1483" s="327"/>
      <c r="B1483" s="342"/>
      <c r="C1483" s="351"/>
      <c r="D1483" s="352"/>
      <c r="E1483" s="353"/>
      <c r="F1483" s="354"/>
      <c r="G1483" s="353"/>
      <c r="H1483" s="355"/>
    </row>
    <row r="1484" spans="1:8" s="356" customFormat="1" ht="28.5" customHeight="1">
      <c r="A1484" s="327"/>
      <c r="B1484" s="342"/>
      <c r="C1484" s="351"/>
      <c r="D1484" s="352"/>
      <c r="E1484" s="353"/>
      <c r="F1484" s="354"/>
      <c r="G1484" s="353"/>
      <c r="H1484" s="355"/>
    </row>
    <row r="1485" spans="1:8" s="356" customFormat="1" ht="28.5" customHeight="1">
      <c r="A1485" s="327"/>
      <c r="B1485" s="342"/>
      <c r="C1485" s="351"/>
      <c r="D1485" s="352"/>
      <c r="E1485" s="353"/>
      <c r="F1485" s="354"/>
      <c r="G1485" s="353"/>
      <c r="H1485" s="355"/>
    </row>
    <row r="1486" spans="1:8" s="356" customFormat="1" ht="28.5" customHeight="1">
      <c r="A1486" s="327"/>
      <c r="B1486" s="342"/>
      <c r="C1486" s="351"/>
      <c r="D1486" s="352"/>
      <c r="E1486" s="353"/>
      <c r="F1486" s="354"/>
      <c r="G1486" s="353"/>
      <c r="H1486" s="355"/>
    </row>
    <row r="1487" spans="1:8" s="356" customFormat="1" ht="28.5" customHeight="1">
      <c r="A1487" s="327"/>
      <c r="B1487" s="342"/>
      <c r="C1487" s="351"/>
      <c r="D1487" s="352"/>
      <c r="E1487" s="353"/>
      <c r="F1487" s="354"/>
      <c r="G1487" s="353"/>
      <c r="H1487" s="355"/>
    </row>
    <row r="1488" spans="1:8" s="356" customFormat="1" ht="28.5" customHeight="1">
      <c r="A1488" s="327"/>
      <c r="B1488" s="342"/>
      <c r="C1488" s="351"/>
      <c r="D1488" s="352"/>
      <c r="E1488" s="353"/>
      <c r="F1488" s="354"/>
      <c r="G1488" s="353"/>
      <c r="H1488" s="355"/>
    </row>
    <row r="1489" spans="1:8" s="356" customFormat="1" ht="28.5" customHeight="1">
      <c r="A1489" s="327"/>
      <c r="B1489" s="342"/>
      <c r="C1489" s="351"/>
      <c r="D1489" s="352"/>
      <c r="E1489" s="353"/>
      <c r="F1489" s="354"/>
      <c r="G1489" s="353"/>
      <c r="H1489" s="355"/>
    </row>
    <row r="1490" spans="1:8" s="356" customFormat="1" ht="28.5" customHeight="1">
      <c r="A1490" s="327"/>
      <c r="B1490" s="342"/>
      <c r="C1490" s="351"/>
      <c r="D1490" s="352"/>
      <c r="E1490" s="353"/>
      <c r="F1490" s="354"/>
      <c r="G1490" s="353"/>
      <c r="H1490" s="355"/>
    </row>
    <row r="1491" spans="1:8" s="356" customFormat="1" ht="28.5" customHeight="1">
      <c r="A1491" s="327"/>
      <c r="B1491" s="342"/>
      <c r="C1491" s="351"/>
      <c r="D1491" s="352"/>
      <c r="E1491" s="353"/>
      <c r="F1491" s="354"/>
      <c r="G1491" s="353"/>
      <c r="H1491" s="355"/>
    </row>
    <row r="1492" spans="1:8" s="356" customFormat="1" ht="28.5" customHeight="1">
      <c r="A1492" s="327"/>
      <c r="B1492" s="342"/>
      <c r="C1492" s="351"/>
      <c r="D1492" s="352"/>
      <c r="E1492" s="353"/>
      <c r="F1492" s="354"/>
      <c r="G1492" s="353"/>
      <c r="H1492" s="355"/>
    </row>
    <row r="1493" spans="1:8" s="356" customFormat="1" ht="28.5" customHeight="1">
      <c r="A1493" s="327"/>
      <c r="B1493" s="342"/>
      <c r="C1493" s="351"/>
      <c r="D1493" s="352"/>
      <c r="E1493" s="353"/>
      <c r="F1493" s="354"/>
      <c r="G1493" s="353"/>
      <c r="H1493" s="355"/>
    </row>
    <row r="1494" spans="1:8" s="356" customFormat="1" ht="28.5" customHeight="1">
      <c r="A1494" s="327"/>
      <c r="B1494" s="342"/>
      <c r="C1494" s="351"/>
      <c r="D1494" s="352"/>
      <c r="E1494" s="353"/>
      <c r="F1494" s="354"/>
      <c r="G1494" s="353"/>
      <c r="H1494" s="355"/>
    </row>
    <row r="1495" spans="1:8" s="356" customFormat="1" ht="28.5" customHeight="1">
      <c r="A1495" s="327"/>
      <c r="B1495" s="342"/>
      <c r="C1495" s="351"/>
      <c r="D1495" s="352"/>
      <c r="E1495" s="353"/>
      <c r="F1495" s="354"/>
      <c r="G1495" s="353"/>
      <c r="H1495" s="355"/>
    </row>
    <row r="1496" spans="1:8" s="356" customFormat="1" ht="28.5" customHeight="1">
      <c r="A1496" s="327"/>
      <c r="B1496" s="342"/>
      <c r="C1496" s="351"/>
      <c r="D1496" s="352"/>
      <c r="E1496" s="353"/>
      <c r="F1496" s="354"/>
      <c r="G1496" s="353"/>
      <c r="H1496" s="355"/>
    </row>
    <row r="1497" spans="1:8" s="356" customFormat="1" ht="28.5" customHeight="1">
      <c r="A1497" s="327"/>
      <c r="B1497" s="342"/>
      <c r="C1497" s="351"/>
      <c r="D1497" s="352"/>
      <c r="E1497" s="353"/>
      <c r="F1497" s="354"/>
      <c r="G1497" s="353"/>
      <c r="H1497" s="355"/>
    </row>
    <row r="1498" spans="1:8" s="356" customFormat="1" ht="28.5" customHeight="1">
      <c r="A1498" s="327"/>
      <c r="B1498" s="342"/>
      <c r="C1498" s="351"/>
      <c r="D1498" s="352"/>
      <c r="E1498" s="353"/>
      <c r="F1498" s="354"/>
      <c r="G1498" s="353"/>
      <c r="H1498" s="355"/>
    </row>
    <row r="1499" spans="1:8" s="356" customFormat="1" ht="28.5" customHeight="1">
      <c r="A1499" s="327"/>
      <c r="B1499" s="342"/>
      <c r="C1499" s="351"/>
      <c r="D1499" s="352"/>
      <c r="E1499" s="353"/>
      <c r="F1499" s="354"/>
      <c r="G1499" s="353"/>
      <c r="H1499" s="355"/>
    </row>
    <row r="1500" spans="1:8" s="356" customFormat="1" ht="28.5" customHeight="1">
      <c r="A1500" s="327"/>
      <c r="B1500" s="342"/>
      <c r="C1500" s="351"/>
      <c r="D1500" s="352"/>
      <c r="E1500" s="353"/>
      <c r="F1500" s="354"/>
      <c r="G1500" s="353"/>
      <c r="H1500" s="355"/>
    </row>
    <row r="1501" spans="1:8" s="356" customFormat="1" ht="28.5" customHeight="1">
      <c r="A1501" s="327"/>
      <c r="B1501" s="342"/>
      <c r="C1501" s="351"/>
      <c r="D1501" s="352"/>
      <c r="E1501" s="353"/>
      <c r="F1501" s="354"/>
      <c r="G1501" s="353"/>
      <c r="H1501" s="355"/>
    </row>
    <row r="1502" spans="1:8" s="356" customFormat="1" ht="28.5" customHeight="1">
      <c r="A1502" s="327"/>
      <c r="B1502" s="342"/>
      <c r="C1502" s="351"/>
      <c r="D1502" s="352"/>
      <c r="E1502" s="353"/>
      <c r="F1502" s="354"/>
      <c r="G1502" s="353"/>
      <c r="H1502" s="355"/>
    </row>
    <row r="1503" spans="1:8" s="356" customFormat="1" ht="28.5" customHeight="1">
      <c r="A1503" s="327"/>
      <c r="B1503" s="342"/>
      <c r="C1503" s="351"/>
      <c r="D1503" s="352"/>
      <c r="E1503" s="353"/>
      <c r="F1503" s="354"/>
      <c r="G1503" s="353"/>
      <c r="H1503" s="355"/>
    </row>
    <row r="1504" spans="1:8" s="356" customFormat="1" ht="28.5" customHeight="1">
      <c r="A1504" s="327"/>
      <c r="B1504" s="342"/>
      <c r="C1504" s="351"/>
      <c r="D1504" s="352"/>
      <c r="E1504" s="353"/>
      <c r="F1504" s="354"/>
      <c r="G1504" s="353"/>
      <c r="H1504" s="355"/>
    </row>
    <row r="1505" spans="1:8" s="356" customFormat="1" ht="28.5" customHeight="1">
      <c r="A1505" s="327"/>
      <c r="B1505" s="342"/>
      <c r="C1505" s="351"/>
      <c r="D1505" s="352"/>
      <c r="E1505" s="353"/>
      <c r="F1505" s="354"/>
      <c r="G1505" s="353"/>
      <c r="H1505" s="355"/>
    </row>
    <row r="1506" spans="1:8" s="356" customFormat="1" ht="28.5" customHeight="1">
      <c r="A1506" s="327"/>
      <c r="B1506" s="342"/>
      <c r="C1506" s="351"/>
      <c r="D1506" s="352"/>
      <c r="E1506" s="353"/>
      <c r="F1506" s="354"/>
      <c r="G1506" s="353"/>
      <c r="H1506" s="355"/>
    </row>
    <row r="1507" spans="1:8" s="356" customFormat="1" ht="28.5" customHeight="1">
      <c r="A1507" s="327"/>
      <c r="B1507" s="342"/>
      <c r="C1507" s="351"/>
      <c r="D1507" s="352"/>
      <c r="E1507" s="353"/>
      <c r="F1507" s="354"/>
      <c r="G1507" s="353"/>
      <c r="H1507" s="355"/>
    </row>
    <row r="1508" spans="1:8" s="356" customFormat="1" ht="28.5" customHeight="1">
      <c r="A1508" s="327"/>
      <c r="B1508" s="342"/>
      <c r="C1508" s="351"/>
      <c r="D1508" s="352"/>
      <c r="E1508" s="353"/>
      <c r="F1508" s="354"/>
      <c r="G1508" s="353"/>
      <c r="H1508" s="355"/>
    </row>
    <row r="1509" spans="1:8" s="356" customFormat="1" ht="28.5" customHeight="1">
      <c r="A1509" s="327"/>
      <c r="B1509" s="342"/>
      <c r="C1509" s="351"/>
      <c r="D1509" s="352"/>
      <c r="E1509" s="353"/>
      <c r="F1509" s="354"/>
      <c r="G1509" s="353"/>
      <c r="H1509" s="355"/>
    </row>
    <row r="1510" spans="1:8" s="356" customFormat="1" ht="28.5" customHeight="1">
      <c r="A1510" s="327"/>
      <c r="B1510" s="342"/>
      <c r="C1510" s="351"/>
      <c r="D1510" s="352"/>
      <c r="E1510" s="353"/>
      <c r="F1510" s="354"/>
      <c r="G1510" s="353"/>
      <c r="H1510" s="355"/>
    </row>
    <row r="1511" spans="1:8" s="356" customFormat="1" ht="28.5" customHeight="1">
      <c r="A1511" s="327"/>
      <c r="B1511" s="342"/>
      <c r="C1511" s="351"/>
      <c r="D1511" s="352"/>
      <c r="E1511" s="353"/>
      <c r="F1511" s="354"/>
      <c r="G1511" s="353"/>
      <c r="H1511" s="355"/>
    </row>
    <row r="1512" spans="1:8" s="356" customFormat="1" ht="28.5" customHeight="1">
      <c r="A1512" s="327"/>
      <c r="B1512" s="342"/>
      <c r="C1512" s="351"/>
      <c r="D1512" s="352"/>
      <c r="E1512" s="353"/>
      <c r="F1512" s="354"/>
      <c r="G1512" s="353"/>
      <c r="H1512" s="355"/>
    </row>
    <row r="1513" spans="1:8" s="356" customFormat="1" ht="28.5" customHeight="1">
      <c r="A1513" s="327"/>
      <c r="B1513" s="342"/>
      <c r="C1513" s="351"/>
      <c r="D1513" s="352"/>
      <c r="E1513" s="353"/>
      <c r="F1513" s="354"/>
      <c r="G1513" s="353"/>
      <c r="H1513" s="355"/>
    </row>
    <row r="1514" spans="1:8" s="356" customFormat="1" ht="28.5" customHeight="1">
      <c r="A1514" s="327"/>
      <c r="B1514" s="342"/>
      <c r="C1514" s="351"/>
      <c r="D1514" s="352"/>
      <c r="E1514" s="353"/>
      <c r="F1514" s="354"/>
      <c r="G1514" s="353"/>
      <c r="H1514" s="355"/>
    </row>
    <row r="1515" spans="1:8" s="356" customFormat="1" ht="28.5" customHeight="1">
      <c r="A1515" s="327"/>
      <c r="B1515" s="342"/>
      <c r="C1515" s="351"/>
      <c r="D1515" s="352"/>
      <c r="E1515" s="353"/>
      <c r="F1515" s="354"/>
      <c r="G1515" s="353"/>
      <c r="H1515" s="355"/>
    </row>
    <row r="1516" spans="1:8" s="356" customFormat="1" ht="28.5" customHeight="1">
      <c r="A1516" s="327"/>
      <c r="B1516" s="342"/>
      <c r="C1516" s="351"/>
      <c r="D1516" s="352"/>
      <c r="E1516" s="353"/>
      <c r="F1516" s="354"/>
      <c r="G1516" s="353"/>
      <c r="H1516" s="355"/>
    </row>
    <row r="1517" spans="1:8" s="356" customFormat="1" ht="28.5" customHeight="1">
      <c r="A1517" s="327"/>
      <c r="B1517" s="342"/>
      <c r="C1517" s="351"/>
      <c r="D1517" s="352"/>
      <c r="E1517" s="353"/>
      <c r="F1517" s="354"/>
      <c r="G1517" s="353"/>
      <c r="H1517" s="355"/>
    </row>
    <row r="1518" spans="1:8" s="356" customFormat="1" ht="28.5" customHeight="1">
      <c r="A1518" s="327"/>
      <c r="B1518" s="342"/>
      <c r="C1518" s="351"/>
      <c r="D1518" s="352"/>
      <c r="E1518" s="353"/>
      <c r="F1518" s="354"/>
      <c r="G1518" s="353"/>
      <c r="H1518" s="355"/>
    </row>
    <row r="1519" spans="1:8" s="356" customFormat="1" ht="28.5" customHeight="1">
      <c r="A1519" s="327"/>
      <c r="B1519" s="342"/>
      <c r="C1519" s="351"/>
      <c r="D1519" s="352"/>
      <c r="E1519" s="353"/>
      <c r="F1519" s="354"/>
      <c r="G1519" s="353"/>
      <c r="H1519" s="355"/>
    </row>
    <row r="1520" spans="1:8" s="356" customFormat="1" ht="28.5" customHeight="1">
      <c r="A1520" s="327"/>
      <c r="B1520" s="342"/>
      <c r="C1520" s="351"/>
      <c r="D1520" s="352"/>
      <c r="E1520" s="353"/>
      <c r="F1520" s="354"/>
      <c r="G1520" s="353"/>
      <c r="H1520" s="355"/>
    </row>
    <row r="1521" spans="1:8" s="356" customFormat="1" ht="28.5" customHeight="1">
      <c r="A1521" s="327"/>
      <c r="B1521" s="342"/>
      <c r="C1521" s="351"/>
      <c r="D1521" s="352"/>
      <c r="E1521" s="353"/>
      <c r="F1521" s="354"/>
      <c r="G1521" s="353"/>
      <c r="H1521" s="355"/>
    </row>
    <row r="1522" spans="1:8" s="356" customFormat="1" ht="28.5" customHeight="1">
      <c r="A1522" s="327"/>
      <c r="B1522" s="342"/>
      <c r="C1522" s="351"/>
      <c r="D1522" s="352"/>
      <c r="E1522" s="353"/>
      <c r="F1522" s="354"/>
      <c r="G1522" s="353"/>
      <c r="H1522" s="355"/>
    </row>
    <row r="1523" spans="1:8" s="356" customFormat="1" ht="28.5" customHeight="1">
      <c r="A1523" s="327"/>
      <c r="B1523" s="342"/>
      <c r="C1523" s="351"/>
      <c r="D1523" s="352"/>
      <c r="E1523" s="353"/>
      <c r="F1523" s="354"/>
      <c r="G1523" s="353"/>
      <c r="H1523" s="355"/>
    </row>
    <row r="1524" spans="1:8" s="356" customFormat="1" ht="28.5" customHeight="1">
      <c r="A1524" s="327"/>
      <c r="B1524" s="342"/>
      <c r="C1524" s="351"/>
      <c r="D1524" s="352"/>
      <c r="E1524" s="353"/>
      <c r="F1524" s="354"/>
      <c r="G1524" s="353"/>
      <c r="H1524" s="355"/>
    </row>
    <row r="1525" spans="1:8" s="356" customFormat="1" ht="28.5" customHeight="1">
      <c r="A1525" s="327"/>
      <c r="B1525" s="342"/>
      <c r="C1525" s="351"/>
      <c r="D1525" s="352"/>
      <c r="E1525" s="353"/>
      <c r="F1525" s="354"/>
      <c r="G1525" s="353"/>
      <c r="H1525" s="355"/>
    </row>
    <row r="1526" spans="1:8" s="356" customFormat="1" ht="28.5" customHeight="1">
      <c r="A1526" s="327"/>
      <c r="B1526" s="342"/>
      <c r="C1526" s="351"/>
      <c r="D1526" s="352"/>
      <c r="E1526" s="353"/>
      <c r="F1526" s="354"/>
      <c r="G1526" s="353"/>
      <c r="H1526" s="355"/>
    </row>
    <row r="1527" spans="1:8" s="356" customFormat="1" ht="28.5" customHeight="1">
      <c r="A1527" s="327"/>
      <c r="B1527" s="342"/>
      <c r="C1527" s="351"/>
      <c r="D1527" s="352"/>
      <c r="E1527" s="353"/>
      <c r="F1527" s="354"/>
      <c r="G1527" s="353"/>
      <c r="H1527" s="355"/>
    </row>
    <row r="1528" spans="1:8" s="356" customFormat="1" ht="28.5" customHeight="1">
      <c r="A1528" s="327"/>
      <c r="B1528" s="342"/>
      <c r="C1528" s="351"/>
      <c r="D1528" s="352"/>
      <c r="E1528" s="353"/>
      <c r="F1528" s="354"/>
      <c r="G1528" s="353"/>
      <c r="H1528" s="355"/>
    </row>
    <row r="1529" spans="1:8" s="356" customFormat="1" ht="28.5" customHeight="1">
      <c r="A1529" s="327"/>
      <c r="B1529" s="342"/>
      <c r="C1529" s="351"/>
      <c r="D1529" s="352"/>
      <c r="E1529" s="353"/>
      <c r="F1529" s="354"/>
      <c r="G1529" s="353"/>
      <c r="H1529" s="355"/>
    </row>
    <row r="1530" spans="1:8" s="356" customFormat="1" ht="28.5" customHeight="1">
      <c r="A1530" s="327"/>
      <c r="B1530" s="342"/>
      <c r="C1530" s="351"/>
      <c r="D1530" s="352"/>
      <c r="E1530" s="353"/>
      <c r="F1530" s="354"/>
      <c r="G1530" s="353"/>
      <c r="H1530" s="355"/>
    </row>
    <row r="1531" spans="1:8" s="356" customFormat="1" ht="28.5" customHeight="1">
      <c r="A1531" s="327"/>
      <c r="B1531" s="342"/>
      <c r="C1531" s="351"/>
      <c r="D1531" s="352"/>
      <c r="E1531" s="353"/>
      <c r="F1531" s="354"/>
      <c r="G1531" s="353"/>
      <c r="H1531" s="355"/>
    </row>
    <row r="1532" spans="1:8" s="356" customFormat="1" ht="28.5" customHeight="1">
      <c r="A1532" s="327"/>
      <c r="B1532" s="342"/>
      <c r="C1532" s="351"/>
      <c r="D1532" s="352"/>
      <c r="E1532" s="353"/>
      <c r="F1532" s="354"/>
      <c r="G1532" s="353"/>
      <c r="H1532" s="355"/>
    </row>
    <row r="1533" spans="1:8" s="356" customFormat="1" ht="28.5" customHeight="1">
      <c r="A1533" s="327"/>
      <c r="B1533" s="342"/>
      <c r="C1533" s="351"/>
      <c r="D1533" s="352"/>
      <c r="E1533" s="353"/>
      <c r="F1533" s="354"/>
      <c r="G1533" s="353"/>
      <c r="H1533" s="355"/>
    </row>
    <row r="1534" spans="1:8" s="356" customFormat="1" ht="28.5" customHeight="1">
      <c r="A1534" s="327"/>
      <c r="B1534" s="342"/>
      <c r="C1534" s="351"/>
      <c r="D1534" s="352"/>
      <c r="E1534" s="353"/>
      <c r="F1534" s="354"/>
      <c r="G1534" s="353"/>
      <c r="H1534" s="355"/>
    </row>
    <row r="1535" spans="1:8" s="356" customFormat="1" ht="28.5" customHeight="1">
      <c r="A1535" s="327"/>
      <c r="B1535" s="342"/>
      <c r="C1535" s="351"/>
      <c r="D1535" s="352"/>
      <c r="E1535" s="353"/>
      <c r="F1535" s="354"/>
      <c r="G1535" s="353"/>
      <c r="H1535" s="355"/>
    </row>
    <row r="1536" spans="1:8" s="356" customFormat="1" ht="28.5" customHeight="1">
      <c r="A1536" s="327"/>
      <c r="B1536" s="342"/>
      <c r="C1536" s="351"/>
      <c r="D1536" s="352"/>
      <c r="E1536" s="353"/>
      <c r="F1536" s="354"/>
      <c r="G1536" s="353"/>
      <c r="H1536" s="355"/>
    </row>
    <row r="1537" spans="1:8" s="356" customFormat="1" ht="28.5" customHeight="1">
      <c r="A1537" s="327"/>
      <c r="B1537" s="342"/>
      <c r="C1537" s="351"/>
      <c r="D1537" s="352"/>
      <c r="E1537" s="353"/>
      <c r="F1537" s="354"/>
      <c r="G1537" s="353"/>
      <c r="H1537" s="355"/>
    </row>
    <row r="1538" spans="1:8" s="356" customFormat="1" ht="28.5" customHeight="1">
      <c r="A1538" s="327"/>
      <c r="B1538" s="342"/>
      <c r="C1538" s="351"/>
      <c r="D1538" s="352"/>
      <c r="E1538" s="353"/>
      <c r="F1538" s="354"/>
      <c r="G1538" s="353"/>
      <c r="H1538" s="355"/>
    </row>
    <row r="1539" spans="1:8" s="356" customFormat="1" ht="28.5" customHeight="1">
      <c r="A1539" s="327"/>
      <c r="B1539" s="342"/>
      <c r="C1539" s="351"/>
      <c r="D1539" s="352"/>
      <c r="E1539" s="353"/>
      <c r="F1539" s="354"/>
      <c r="G1539" s="353"/>
      <c r="H1539" s="355"/>
    </row>
    <row r="1540" spans="1:8" s="356" customFormat="1" ht="28.5" customHeight="1">
      <c r="A1540" s="327"/>
      <c r="B1540" s="342"/>
      <c r="C1540" s="351"/>
      <c r="D1540" s="352"/>
      <c r="E1540" s="353"/>
      <c r="F1540" s="354"/>
      <c r="G1540" s="353"/>
      <c r="H1540" s="355"/>
    </row>
    <row r="1541" spans="1:8" s="356" customFormat="1" ht="28.5" customHeight="1">
      <c r="A1541" s="327"/>
      <c r="B1541" s="342"/>
      <c r="C1541" s="351"/>
      <c r="D1541" s="352"/>
      <c r="E1541" s="353"/>
      <c r="F1541" s="354"/>
      <c r="G1541" s="353"/>
      <c r="H1541" s="355"/>
    </row>
    <row r="1542" spans="1:8" s="356" customFormat="1" ht="28.5" customHeight="1">
      <c r="A1542" s="327"/>
      <c r="B1542" s="342"/>
      <c r="C1542" s="351"/>
      <c r="D1542" s="352"/>
      <c r="E1542" s="353"/>
      <c r="F1542" s="354"/>
      <c r="G1542" s="353"/>
      <c r="H1542" s="355"/>
    </row>
    <row r="1543" spans="1:8" s="356" customFormat="1" ht="28.5" customHeight="1">
      <c r="A1543" s="327"/>
      <c r="B1543" s="342"/>
      <c r="C1543" s="351"/>
      <c r="D1543" s="352"/>
      <c r="E1543" s="353"/>
      <c r="F1543" s="354"/>
      <c r="G1543" s="353"/>
      <c r="H1543" s="355"/>
    </row>
    <row r="1544" spans="1:8" s="356" customFormat="1" ht="28.5" customHeight="1">
      <c r="A1544" s="327"/>
      <c r="B1544" s="342"/>
      <c r="C1544" s="351"/>
      <c r="D1544" s="352"/>
      <c r="E1544" s="353"/>
      <c r="F1544" s="354"/>
      <c r="G1544" s="353"/>
      <c r="H1544" s="355"/>
    </row>
    <row r="1545" spans="1:8" s="356" customFormat="1" ht="28.5" customHeight="1">
      <c r="A1545" s="327"/>
      <c r="B1545" s="342"/>
      <c r="C1545" s="351"/>
      <c r="D1545" s="352"/>
      <c r="E1545" s="353"/>
      <c r="F1545" s="354"/>
      <c r="G1545" s="353"/>
      <c r="H1545" s="355"/>
    </row>
    <row r="1546" spans="1:8" s="356" customFormat="1" ht="28.5" customHeight="1">
      <c r="A1546" s="327"/>
      <c r="B1546" s="342"/>
      <c r="C1546" s="351"/>
      <c r="D1546" s="352"/>
      <c r="E1546" s="353"/>
      <c r="F1546" s="354"/>
      <c r="G1546" s="353"/>
      <c r="H1546" s="355"/>
    </row>
    <row r="1547" spans="1:8" s="356" customFormat="1" ht="28.5" customHeight="1">
      <c r="A1547" s="327"/>
      <c r="B1547" s="342"/>
      <c r="C1547" s="351"/>
      <c r="D1547" s="352"/>
      <c r="E1547" s="353"/>
      <c r="F1547" s="354"/>
      <c r="G1547" s="353"/>
      <c r="H1547" s="355"/>
    </row>
    <row r="1548" spans="1:8" s="356" customFormat="1" ht="28.5" customHeight="1">
      <c r="A1548" s="327"/>
      <c r="B1548" s="342"/>
      <c r="C1548" s="351"/>
      <c r="D1548" s="352"/>
      <c r="E1548" s="353"/>
      <c r="F1548" s="354"/>
      <c r="G1548" s="353"/>
      <c r="H1548" s="355"/>
    </row>
    <row r="1549" spans="1:8" s="356" customFormat="1" ht="28.5" customHeight="1">
      <c r="A1549" s="327"/>
      <c r="B1549" s="342"/>
      <c r="C1549" s="351"/>
      <c r="D1549" s="352"/>
      <c r="E1549" s="353"/>
      <c r="F1549" s="354"/>
      <c r="G1549" s="353"/>
      <c r="H1549" s="355"/>
    </row>
    <row r="1550" spans="1:8" s="356" customFormat="1" ht="28.5" customHeight="1">
      <c r="A1550" s="327"/>
      <c r="B1550" s="342"/>
      <c r="C1550" s="351"/>
      <c r="D1550" s="352"/>
      <c r="E1550" s="353"/>
      <c r="F1550" s="354"/>
      <c r="G1550" s="353"/>
      <c r="H1550" s="355"/>
    </row>
    <row r="1551" spans="1:8" s="356" customFormat="1" ht="28.5" customHeight="1">
      <c r="A1551" s="327"/>
      <c r="B1551" s="342"/>
      <c r="C1551" s="351"/>
      <c r="D1551" s="352"/>
      <c r="E1551" s="353"/>
      <c r="F1551" s="354"/>
      <c r="G1551" s="353"/>
      <c r="H1551" s="355"/>
    </row>
    <row r="1552" spans="1:8" s="356" customFormat="1" ht="28.5" customHeight="1">
      <c r="A1552" s="327"/>
      <c r="B1552" s="342"/>
      <c r="C1552" s="351"/>
      <c r="D1552" s="352"/>
      <c r="E1552" s="353"/>
      <c r="F1552" s="354"/>
      <c r="G1552" s="353"/>
      <c r="H1552" s="355"/>
    </row>
    <row r="1553" spans="1:8" s="356" customFormat="1" ht="28.5" customHeight="1">
      <c r="A1553" s="327"/>
      <c r="B1553" s="342"/>
      <c r="C1553" s="351"/>
      <c r="D1553" s="352"/>
      <c r="E1553" s="353"/>
      <c r="F1553" s="354"/>
      <c r="G1553" s="353"/>
      <c r="H1553" s="355"/>
    </row>
    <row r="1554" spans="1:8" s="356" customFormat="1" ht="28.5" customHeight="1">
      <c r="A1554" s="327"/>
      <c r="B1554" s="342"/>
      <c r="C1554" s="351"/>
      <c r="D1554" s="352"/>
      <c r="E1554" s="353"/>
      <c r="F1554" s="354"/>
      <c r="G1554" s="353"/>
      <c r="H1554" s="355"/>
    </row>
    <row r="1555" spans="1:8" s="356" customFormat="1" ht="28.5" customHeight="1">
      <c r="A1555" s="327"/>
      <c r="B1555" s="342"/>
      <c r="C1555" s="351"/>
      <c r="D1555" s="352"/>
      <c r="E1555" s="353"/>
      <c r="F1555" s="354"/>
      <c r="G1555" s="353"/>
      <c r="H1555" s="355"/>
    </row>
    <row r="1556" spans="1:8" s="356" customFormat="1" ht="28.5" customHeight="1">
      <c r="A1556" s="327"/>
      <c r="B1556" s="342"/>
      <c r="C1556" s="351"/>
      <c r="D1556" s="352"/>
      <c r="E1556" s="353"/>
      <c r="F1556" s="354"/>
      <c r="G1556" s="353"/>
      <c r="H1556" s="355"/>
    </row>
    <row r="1557" spans="1:8" s="356" customFormat="1" ht="28.5" customHeight="1">
      <c r="A1557" s="327"/>
      <c r="B1557" s="342"/>
      <c r="C1557" s="351"/>
      <c r="D1557" s="352"/>
      <c r="E1557" s="353"/>
      <c r="F1557" s="354"/>
      <c r="G1557" s="353"/>
      <c r="H1557" s="355"/>
    </row>
    <row r="1558" spans="1:8" s="356" customFormat="1" ht="28.5" customHeight="1">
      <c r="A1558" s="327"/>
      <c r="B1558" s="342"/>
      <c r="C1558" s="351"/>
      <c r="D1558" s="352"/>
      <c r="E1558" s="353"/>
      <c r="F1558" s="354"/>
      <c r="G1558" s="353"/>
      <c r="H1558" s="355"/>
    </row>
    <row r="1559" spans="1:8" s="356" customFormat="1" ht="28.5" customHeight="1">
      <c r="A1559" s="327"/>
      <c r="B1559" s="342"/>
      <c r="C1559" s="351"/>
      <c r="D1559" s="352"/>
      <c r="E1559" s="353"/>
      <c r="F1559" s="354"/>
      <c r="G1559" s="353"/>
      <c r="H1559" s="355"/>
    </row>
    <row r="1560" spans="1:8" s="356" customFormat="1" ht="28.5" customHeight="1">
      <c r="A1560" s="327"/>
      <c r="B1560" s="342"/>
      <c r="C1560" s="351"/>
      <c r="D1560" s="352"/>
      <c r="E1560" s="353"/>
      <c r="F1560" s="354"/>
      <c r="G1560" s="353"/>
      <c r="H1560" s="355"/>
    </row>
    <row r="1561" spans="1:8" s="356" customFormat="1" ht="28.5" customHeight="1">
      <c r="A1561" s="327"/>
      <c r="B1561" s="342"/>
      <c r="C1561" s="351"/>
      <c r="D1561" s="352"/>
      <c r="E1561" s="353"/>
      <c r="F1561" s="354"/>
      <c r="G1561" s="353"/>
      <c r="H1561" s="355"/>
    </row>
    <row r="1562" spans="1:8" s="356" customFormat="1" ht="28.5" customHeight="1">
      <c r="A1562" s="327"/>
      <c r="B1562" s="342"/>
      <c r="C1562" s="351"/>
      <c r="D1562" s="352"/>
      <c r="E1562" s="353"/>
      <c r="F1562" s="354"/>
      <c r="G1562" s="353"/>
      <c r="H1562" s="355"/>
    </row>
    <row r="1563" spans="1:8" s="356" customFormat="1" ht="28.5" customHeight="1">
      <c r="A1563" s="327"/>
      <c r="B1563" s="342"/>
      <c r="C1563" s="351"/>
      <c r="D1563" s="352"/>
      <c r="E1563" s="353"/>
      <c r="F1563" s="354"/>
      <c r="G1563" s="353"/>
      <c r="H1563" s="355"/>
    </row>
    <row r="1564" spans="1:8" s="356" customFormat="1" ht="28.5" customHeight="1">
      <c r="A1564" s="327"/>
      <c r="B1564" s="342"/>
      <c r="C1564" s="351"/>
      <c r="D1564" s="352"/>
      <c r="E1564" s="353"/>
      <c r="F1564" s="354"/>
      <c r="G1564" s="353"/>
      <c r="H1564" s="355"/>
    </row>
    <row r="1565" spans="1:8" s="356" customFormat="1" ht="28.5" customHeight="1">
      <c r="A1565" s="327"/>
      <c r="B1565" s="342"/>
      <c r="C1565" s="351"/>
      <c r="D1565" s="352"/>
      <c r="E1565" s="353"/>
      <c r="F1565" s="354"/>
      <c r="G1565" s="353"/>
      <c r="H1565" s="355"/>
    </row>
    <row r="1566" spans="1:8" s="356" customFormat="1" ht="28.5" customHeight="1">
      <c r="A1566" s="327"/>
      <c r="B1566" s="342"/>
      <c r="C1566" s="351"/>
      <c r="D1566" s="352"/>
      <c r="E1566" s="353"/>
      <c r="F1566" s="354"/>
      <c r="G1566" s="353"/>
      <c r="H1566" s="355"/>
    </row>
    <row r="1567" spans="1:8" s="356" customFormat="1" ht="28.5" customHeight="1">
      <c r="A1567" s="327"/>
      <c r="B1567" s="342"/>
      <c r="C1567" s="351"/>
      <c r="D1567" s="352"/>
      <c r="E1567" s="353"/>
      <c r="F1567" s="354"/>
      <c r="G1567" s="353"/>
      <c r="H1567" s="355"/>
    </row>
    <row r="1568" spans="1:8" s="356" customFormat="1" ht="28.5" customHeight="1">
      <c r="A1568" s="327"/>
      <c r="B1568" s="342"/>
      <c r="C1568" s="351"/>
      <c r="D1568" s="352"/>
      <c r="E1568" s="353"/>
      <c r="F1568" s="354"/>
      <c r="G1568" s="353"/>
      <c r="H1568" s="355"/>
    </row>
    <row r="1569" spans="1:8" s="356" customFormat="1" ht="28.5" customHeight="1">
      <c r="A1569" s="327"/>
      <c r="B1569" s="342"/>
      <c r="C1569" s="351"/>
      <c r="D1569" s="352"/>
      <c r="E1569" s="353"/>
      <c r="F1569" s="354"/>
      <c r="G1569" s="353"/>
      <c r="H1569" s="355"/>
    </row>
    <row r="1570" spans="1:8" s="356" customFormat="1" ht="28.5" customHeight="1">
      <c r="A1570" s="327"/>
      <c r="B1570" s="342"/>
      <c r="C1570" s="351"/>
      <c r="D1570" s="352"/>
      <c r="E1570" s="353"/>
      <c r="F1570" s="354"/>
      <c r="G1570" s="353"/>
      <c r="H1570" s="355"/>
    </row>
    <row r="1571" spans="1:8" s="356" customFormat="1" ht="28.5" customHeight="1">
      <c r="A1571" s="327"/>
      <c r="B1571" s="342"/>
      <c r="C1571" s="351"/>
      <c r="D1571" s="352"/>
      <c r="E1571" s="353"/>
      <c r="F1571" s="354"/>
      <c r="G1571" s="353"/>
      <c r="H1571" s="355"/>
    </row>
    <row r="1572" spans="1:8" s="356" customFormat="1" ht="28.5" customHeight="1">
      <c r="A1572" s="327"/>
      <c r="B1572" s="342"/>
      <c r="C1572" s="351"/>
      <c r="D1572" s="352"/>
      <c r="E1572" s="353"/>
      <c r="F1572" s="354"/>
      <c r="G1572" s="353"/>
      <c r="H1572" s="355"/>
    </row>
    <row r="1573" spans="1:8" s="356" customFormat="1" ht="28.5" customHeight="1">
      <c r="A1573" s="327"/>
      <c r="B1573" s="342"/>
      <c r="C1573" s="351"/>
      <c r="D1573" s="352"/>
      <c r="E1573" s="353"/>
      <c r="F1573" s="354"/>
      <c r="G1573" s="353"/>
      <c r="H1573" s="355"/>
    </row>
    <row r="1574" spans="1:8" s="356" customFormat="1" ht="28.5" customHeight="1">
      <c r="A1574" s="327"/>
      <c r="B1574" s="342"/>
      <c r="C1574" s="351"/>
      <c r="D1574" s="352"/>
      <c r="E1574" s="353"/>
      <c r="F1574" s="354"/>
      <c r="G1574" s="353"/>
      <c r="H1574" s="355"/>
    </row>
    <row r="1575" spans="1:8" s="356" customFormat="1" ht="28.5" customHeight="1">
      <c r="A1575" s="327"/>
      <c r="B1575" s="342"/>
      <c r="C1575" s="351"/>
      <c r="D1575" s="352"/>
      <c r="E1575" s="353"/>
      <c r="F1575" s="354"/>
      <c r="G1575" s="353"/>
      <c r="H1575" s="355"/>
    </row>
    <row r="1576" spans="1:8" s="356" customFormat="1" ht="28.5" customHeight="1">
      <c r="A1576" s="327"/>
      <c r="B1576" s="342"/>
      <c r="C1576" s="351"/>
      <c r="D1576" s="352"/>
      <c r="E1576" s="353"/>
      <c r="F1576" s="354"/>
      <c r="G1576" s="353"/>
      <c r="H1576" s="355"/>
    </row>
    <row r="1577" spans="1:8" s="356" customFormat="1" ht="28.5" customHeight="1">
      <c r="A1577" s="327"/>
      <c r="B1577" s="342"/>
      <c r="C1577" s="351"/>
      <c r="D1577" s="352"/>
      <c r="E1577" s="353"/>
      <c r="F1577" s="354"/>
      <c r="G1577" s="353"/>
      <c r="H1577" s="355"/>
    </row>
    <row r="1578" spans="1:8" s="356" customFormat="1" ht="28.5" customHeight="1">
      <c r="A1578" s="327"/>
      <c r="B1578" s="342"/>
      <c r="C1578" s="351"/>
      <c r="D1578" s="352"/>
      <c r="E1578" s="353"/>
      <c r="F1578" s="354"/>
      <c r="G1578" s="353"/>
      <c r="H1578" s="355"/>
    </row>
    <row r="1579" spans="1:8" s="356" customFormat="1" ht="28.5" customHeight="1">
      <c r="A1579" s="327"/>
      <c r="B1579" s="342"/>
      <c r="C1579" s="351"/>
      <c r="D1579" s="352"/>
      <c r="E1579" s="353"/>
      <c r="F1579" s="354"/>
      <c r="G1579" s="353"/>
      <c r="H1579" s="355"/>
    </row>
    <row r="1580" spans="1:8" s="356" customFormat="1" ht="28.5" customHeight="1">
      <c r="A1580" s="327"/>
      <c r="B1580" s="342"/>
      <c r="C1580" s="351"/>
      <c r="D1580" s="352"/>
      <c r="E1580" s="353"/>
      <c r="F1580" s="354"/>
      <c r="G1580" s="353"/>
      <c r="H1580" s="355"/>
    </row>
    <row r="1581" spans="1:8" s="356" customFormat="1" ht="28.5" customHeight="1">
      <c r="A1581" s="327"/>
      <c r="B1581" s="342"/>
      <c r="C1581" s="351"/>
      <c r="D1581" s="352"/>
      <c r="E1581" s="353"/>
      <c r="F1581" s="354"/>
      <c r="G1581" s="353"/>
      <c r="H1581" s="355"/>
    </row>
    <row r="1582" spans="1:8" s="356" customFormat="1" ht="28.5" customHeight="1">
      <c r="A1582" s="327"/>
      <c r="B1582" s="342"/>
      <c r="C1582" s="351"/>
      <c r="D1582" s="352"/>
      <c r="E1582" s="353"/>
      <c r="F1582" s="354"/>
      <c r="G1582" s="353"/>
      <c r="H1582" s="355"/>
    </row>
    <row r="1583" spans="1:8" s="356" customFormat="1" ht="28.5" customHeight="1">
      <c r="A1583" s="327"/>
      <c r="B1583" s="342"/>
      <c r="C1583" s="351"/>
      <c r="D1583" s="352"/>
      <c r="E1583" s="353"/>
      <c r="F1583" s="354"/>
      <c r="G1583" s="353"/>
      <c r="H1583" s="355"/>
    </row>
    <row r="1584" spans="1:8" s="356" customFormat="1" ht="28.5" customHeight="1">
      <c r="A1584" s="327"/>
      <c r="B1584" s="342"/>
      <c r="C1584" s="351"/>
      <c r="D1584" s="352"/>
      <c r="E1584" s="353"/>
      <c r="F1584" s="354"/>
      <c r="G1584" s="353"/>
      <c r="H1584" s="355"/>
    </row>
    <row r="1585" spans="1:8" s="356" customFormat="1" ht="28.5" customHeight="1">
      <c r="A1585" s="327"/>
      <c r="B1585" s="342"/>
      <c r="C1585" s="351"/>
      <c r="D1585" s="352"/>
      <c r="E1585" s="353"/>
      <c r="F1585" s="354"/>
      <c r="G1585" s="353"/>
      <c r="H1585" s="355"/>
    </row>
    <row r="1586" spans="1:8" s="356" customFormat="1" ht="28.5" customHeight="1">
      <c r="A1586" s="327"/>
      <c r="B1586" s="342"/>
      <c r="C1586" s="351"/>
      <c r="D1586" s="352"/>
      <c r="E1586" s="353"/>
      <c r="F1586" s="354"/>
      <c r="G1586" s="353"/>
      <c r="H1586" s="355"/>
    </row>
    <row r="1587" spans="1:8" s="356" customFormat="1" ht="28.5" customHeight="1">
      <c r="A1587" s="327"/>
      <c r="B1587" s="342"/>
      <c r="C1587" s="351"/>
      <c r="D1587" s="352"/>
      <c r="E1587" s="353"/>
      <c r="F1587" s="354"/>
      <c r="G1587" s="353"/>
      <c r="H1587" s="355"/>
    </row>
    <row r="1588" spans="1:8" s="356" customFormat="1" ht="28.5" customHeight="1">
      <c r="A1588" s="327"/>
      <c r="B1588" s="342"/>
      <c r="C1588" s="351"/>
      <c r="D1588" s="352"/>
      <c r="E1588" s="353"/>
      <c r="F1588" s="354"/>
      <c r="G1588" s="353"/>
      <c r="H1588" s="355"/>
    </row>
    <row r="1589" spans="1:8" s="356" customFormat="1" ht="28.5" customHeight="1">
      <c r="A1589" s="327"/>
      <c r="B1589" s="342"/>
      <c r="C1589" s="351"/>
      <c r="D1589" s="352"/>
      <c r="E1589" s="353"/>
      <c r="F1589" s="354"/>
      <c r="G1589" s="353"/>
      <c r="H1589" s="355"/>
    </row>
    <row r="1590" spans="1:8" s="356" customFormat="1" ht="28.5" customHeight="1">
      <c r="A1590" s="327"/>
      <c r="B1590" s="342"/>
      <c r="C1590" s="351"/>
      <c r="D1590" s="352"/>
      <c r="E1590" s="353"/>
      <c r="F1590" s="354"/>
      <c r="G1590" s="353"/>
      <c r="H1590" s="355"/>
    </row>
    <row r="1591" spans="1:8" s="356" customFormat="1" ht="28.5" customHeight="1">
      <c r="A1591" s="327"/>
      <c r="B1591" s="342"/>
      <c r="C1591" s="351"/>
      <c r="D1591" s="352"/>
      <c r="E1591" s="353"/>
      <c r="F1591" s="354"/>
      <c r="G1591" s="353"/>
      <c r="H1591" s="355"/>
    </row>
    <row r="1592" spans="1:8" s="356" customFormat="1" ht="28.5" customHeight="1">
      <c r="A1592" s="327"/>
      <c r="B1592" s="342"/>
      <c r="C1592" s="351"/>
      <c r="D1592" s="352"/>
      <c r="E1592" s="353"/>
      <c r="F1592" s="354"/>
      <c r="G1592" s="353"/>
      <c r="H1592" s="355"/>
    </row>
    <row r="1593" spans="1:8" s="356" customFormat="1" ht="28.5" customHeight="1">
      <c r="A1593" s="327"/>
      <c r="B1593" s="342"/>
      <c r="C1593" s="351"/>
      <c r="D1593" s="352"/>
      <c r="E1593" s="353"/>
      <c r="F1593" s="354"/>
      <c r="G1593" s="353"/>
      <c r="H1593" s="355"/>
    </row>
    <row r="1594" spans="1:8" s="356" customFormat="1" ht="28.5" customHeight="1">
      <c r="A1594" s="327"/>
      <c r="B1594" s="342"/>
      <c r="C1594" s="351"/>
      <c r="D1594" s="352"/>
      <c r="E1594" s="353"/>
      <c r="F1594" s="354"/>
      <c r="G1594" s="353"/>
      <c r="H1594" s="355"/>
    </row>
    <row r="1595" spans="1:8" s="356" customFormat="1" ht="28.5" customHeight="1">
      <c r="A1595" s="327"/>
      <c r="B1595" s="342"/>
      <c r="C1595" s="351"/>
      <c r="D1595" s="352"/>
      <c r="E1595" s="353"/>
      <c r="F1595" s="354"/>
      <c r="G1595" s="353"/>
      <c r="H1595" s="355"/>
    </row>
    <row r="1596" spans="1:8" s="356" customFormat="1" ht="28.5" customHeight="1">
      <c r="A1596" s="327"/>
      <c r="B1596" s="342"/>
      <c r="C1596" s="351"/>
      <c r="D1596" s="352"/>
      <c r="E1596" s="353"/>
      <c r="F1596" s="354"/>
      <c r="G1596" s="353"/>
      <c r="H1596" s="355"/>
    </row>
    <row r="1597" spans="1:8" s="356" customFormat="1" ht="28.5" customHeight="1">
      <c r="A1597" s="327"/>
      <c r="B1597" s="342"/>
      <c r="C1597" s="351"/>
      <c r="D1597" s="352"/>
      <c r="E1597" s="353"/>
      <c r="F1597" s="354"/>
      <c r="G1597" s="353"/>
      <c r="H1597" s="355"/>
    </row>
    <row r="1598" spans="1:8" s="356" customFormat="1" ht="28.5" customHeight="1">
      <c r="A1598" s="327"/>
      <c r="B1598" s="342"/>
      <c r="C1598" s="351"/>
      <c r="D1598" s="352"/>
      <c r="E1598" s="353"/>
      <c r="F1598" s="354"/>
      <c r="G1598" s="353"/>
      <c r="H1598" s="355"/>
    </row>
    <row r="1599" spans="1:8" s="356" customFormat="1" ht="28.5" customHeight="1">
      <c r="A1599" s="327"/>
      <c r="B1599" s="342"/>
      <c r="C1599" s="351"/>
      <c r="D1599" s="352"/>
      <c r="E1599" s="353"/>
      <c r="F1599" s="354"/>
      <c r="G1599" s="353"/>
      <c r="H1599" s="355"/>
    </row>
    <row r="1600" spans="1:8" s="356" customFormat="1" ht="28.5" customHeight="1">
      <c r="A1600" s="327"/>
      <c r="B1600" s="342"/>
      <c r="C1600" s="351"/>
      <c r="D1600" s="352"/>
      <c r="E1600" s="353"/>
      <c r="F1600" s="354"/>
      <c r="G1600" s="353"/>
      <c r="H1600" s="355"/>
    </row>
    <row r="1601" spans="1:8" s="356" customFormat="1" ht="28.5" customHeight="1">
      <c r="A1601" s="327"/>
      <c r="B1601" s="342"/>
      <c r="C1601" s="351"/>
      <c r="D1601" s="352"/>
      <c r="E1601" s="353"/>
      <c r="F1601" s="354"/>
      <c r="G1601" s="353"/>
      <c r="H1601" s="355"/>
    </row>
    <row r="1602" spans="1:8" s="356" customFormat="1" ht="28.5" customHeight="1">
      <c r="A1602" s="327"/>
      <c r="B1602" s="342"/>
      <c r="C1602" s="351"/>
      <c r="D1602" s="352"/>
      <c r="E1602" s="353"/>
      <c r="F1602" s="354"/>
      <c r="G1602" s="353"/>
      <c r="H1602" s="355"/>
    </row>
    <row r="1603" spans="1:8" s="356" customFormat="1" ht="28.5" customHeight="1">
      <c r="A1603" s="327"/>
      <c r="B1603" s="342"/>
      <c r="C1603" s="351"/>
      <c r="D1603" s="352"/>
      <c r="E1603" s="353"/>
      <c r="F1603" s="354"/>
      <c r="G1603" s="353"/>
      <c r="H1603" s="355"/>
    </row>
    <row r="1604" spans="1:8" s="356" customFormat="1" ht="28.5" customHeight="1">
      <c r="A1604" s="327"/>
      <c r="B1604" s="342"/>
      <c r="C1604" s="351"/>
      <c r="D1604" s="352"/>
      <c r="E1604" s="353"/>
      <c r="F1604" s="354"/>
      <c r="G1604" s="353"/>
      <c r="H1604" s="355"/>
    </row>
    <row r="1605" spans="1:8" s="356" customFormat="1" ht="28.5" customHeight="1">
      <c r="A1605" s="327"/>
      <c r="B1605" s="342"/>
      <c r="C1605" s="351"/>
      <c r="D1605" s="352"/>
      <c r="E1605" s="353"/>
      <c r="F1605" s="354"/>
      <c r="G1605" s="353"/>
      <c r="H1605" s="355"/>
    </row>
    <row r="1606" spans="1:8" s="356" customFormat="1" ht="28.5" customHeight="1">
      <c r="A1606" s="327"/>
      <c r="B1606" s="342"/>
      <c r="C1606" s="351"/>
      <c r="D1606" s="352"/>
      <c r="E1606" s="353"/>
      <c r="F1606" s="354"/>
      <c r="G1606" s="353"/>
      <c r="H1606" s="355"/>
    </row>
    <row r="1607" spans="1:8" s="356" customFormat="1" ht="28.5" customHeight="1">
      <c r="A1607" s="327"/>
      <c r="B1607" s="342"/>
      <c r="C1607" s="351"/>
      <c r="D1607" s="352"/>
      <c r="E1607" s="353"/>
      <c r="F1607" s="354"/>
      <c r="G1607" s="353"/>
      <c r="H1607" s="355"/>
    </row>
    <row r="1608" spans="1:8" s="356" customFormat="1" ht="28.5" customHeight="1">
      <c r="A1608" s="327"/>
      <c r="B1608" s="342"/>
      <c r="C1608" s="351"/>
      <c r="D1608" s="352"/>
      <c r="E1608" s="353"/>
      <c r="F1608" s="354"/>
      <c r="G1608" s="353"/>
      <c r="H1608" s="355"/>
    </row>
    <row r="1609" spans="1:8" s="356" customFormat="1" ht="28.5" customHeight="1">
      <c r="A1609" s="327"/>
      <c r="B1609" s="342"/>
      <c r="C1609" s="351"/>
      <c r="D1609" s="352"/>
      <c r="E1609" s="353"/>
      <c r="F1609" s="354"/>
      <c r="G1609" s="353"/>
      <c r="H1609" s="355"/>
    </row>
    <row r="1610" spans="1:8" s="356" customFormat="1" ht="28.5" customHeight="1">
      <c r="A1610" s="327"/>
      <c r="B1610" s="342"/>
      <c r="C1610" s="351"/>
      <c r="D1610" s="352"/>
      <c r="E1610" s="353"/>
      <c r="F1610" s="354"/>
      <c r="G1610" s="353"/>
      <c r="H1610" s="355"/>
    </row>
    <row r="1611" spans="1:8" s="356" customFormat="1" ht="28.5" customHeight="1">
      <c r="A1611" s="327"/>
      <c r="B1611" s="342"/>
      <c r="C1611" s="351"/>
      <c r="D1611" s="352"/>
      <c r="E1611" s="353"/>
      <c r="F1611" s="354"/>
      <c r="G1611" s="353"/>
      <c r="H1611" s="355"/>
    </row>
    <row r="1612" spans="1:8" s="356" customFormat="1" ht="28.5" customHeight="1">
      <c r="A1612" s="327"/>
      <c r="B1612" s="342"/>
      <c r="C1612" s="351"/>
      <c r="D1612" s="352"/>
      <c r="E1612" s="353"/>
      <c r="F1612" s="354"/>
      <c r="G1612" s="353"/>
      <c r="H1612" s="355"/>
    </row>
    <row r="1613" spans="1:8" s="356" customFormat="1" ht="28.5" customHeight="1">
      <c r="A1613" s="327"/>
      <c r="B1613" s="342"/>
      <c r="C1613" s="351"/>
      <c r="D1613" s="352"/>
      <c r="E1613" s="353"/>
      <c r="F1613" s="354"/>
      <c r="G1613" s="353"/>
      <c r="H1613" s="355"/>
    </row>
    <row r="1614" spans="1:8" s="356" customFormat="1" ht="28.5" customHeight="1">
      <c r="A1614" s="327"/>
      <c r="B1614" s="342"/>
      <c r="C1614" s="351"/>
      <c r="D1614" s="352"/>
      <c r="E1614" s="353"/>
      <c r="F1614" s="354"/>
      <c r="G1614" s="353"/>
      <c r="H1614" s="355"/>
    </row>
    <row r="1615" spans="1:8" s="356" customFormat="1" ht="28.5" customHeight="1">
      <c r="A1615" s="327"/>
      <c r="B1615" s="342"/>
      <c r="C1615" s="351"/>
      <c r="D1615" s="352"/>
      <c r="E1615" s="353"/>
      <c r="F1615" s="354"/>
      <c r="G1615" s="353"/>
      <c r="H1615" s="355"/>
    </row>
    <row r="1616" spans="1:8" s="356" customFormat="1" ht="28.5" customHeight="1">
      <c r="A1616" s="327"/>
      <c r="B1616" s="342"/>
      <c r="C1616" s="351"/>
      <c r="D1616" s="352"/>
      <c r="E1616" s="353"/>
      <c r="F1616" s="354"/>
      <c r="G1616" s="353"/>
      <c r="H1616" s="355"/>
    </row>
    <row r="1617" spans="1:8" s="356" customFormat="1" ht="28.5" customHeight="1">
      <c r="A1617" s="327"/>
      <c r="B1617" s="342"/>
      <c r="C1617" s="351"/>
      <c r="D1617" s="352"/>
      <c r="E1617" s="353"/>
      <c r="F1617" s="354"/>
      <c r="G1617" s="353"/>
      <c r="H1617" s="355"/>
    </row>
    <row r="1618" spans="1:8" s="356" customFormat="1" ht="28.5" customHeight="1">
      <c r="A1618" s="327"/>
      <c r="B1618" s="342"/>
      <c r="C1618" s="351"/>
      <c r="D1618" s="352"/>
      <c r="E1618" s="353"/>
      <c r="F1618" s="354"/>
      <c r="G1618" s="353"/>
      <c r="H1618" s="355"/>
    </row>
    <row r="1619" spans="1:8" s="356" customFormat="1" ht="28.5" customHeight="1">
      <c r="A1619" s="327"/>
      <c r="B1619" s="342"/>
      <c r="C1619" s="351"/>
      <c r="D1619" s="352"/>
      <c r="E1619" s="353"/>
      <c r="F1619" s="354"/>
      <c r="G1619" s="353"/>
      <c r="H1619" s="355"/>
    </row>
    <row r="1620" spans="1:8" s="356" customFormat="1" ht="28.5" customHeight="1">
      <c r="A1620" s="327"/>
      <c r="B1620" s="342"/>
      <c r="C1620" s="351"/>
      <c r="D1620" s="352"/>
      <c r="E1620" s="353"/>
      <c r="F1620" s="354"/>
      <c r="G1620" s="353"/>
      <c r="H1620" s="355"/>
    </row>
    <row r="1621" spans="1:8" s="356" customFormat="1" ht="28.5" customHeight="1">
      <c r="A1621" s="327"/>
      <c r="B1621" s="342"/>
      <c r="C1621" s="351"/>
      <c r="D1621" s="352"/>
      <c r="E1621" s="353"/>
      <c r="F1621" s="354"/>
      <c r="G1621" s="353"/>
      <c r="H1621" s="355"/>
    </row>
    <row r="1622" spans="1:8" s="356" customFormat="1" ht="28.5" customHeight="1">
      <c r="A1622" s="327"/>
      <c r="B1622" s="342"/>
      <c r="C1622" s="351"/>
      <c r="D1622" s="352"/>
      <c r="E1622" s="353"/>
      <c r="F1622" s="354"/>
      <c r="G1622" s="353"/>
      <c r="H1622" s="355"/>
    </row>
    <row r="1623" spans="1:8" s="356" customFormat="1" ht="28.5" customHeight="1">
      <c r="A1623" s="327"/>
      <c r="B1623" s="342"/>
      <c r="C1623" s="351"/>
      <c r="D1623" s="352"/>
      <c r="E1623" s="353"/>
      <c r="F1623" s="354"/>
      <c r="G1623" s="353"/>
      <c r="H1623" s="355"/>
    </row>
    <row r="1624" spans="1:8" s="356" customFormat="1" ht="28.5" customHeight="1">
      <c r="A1624" s="327"/>
      <c r="B1624" s="342"/>
      <c r="C1624" s="351"/>
      <c r="D1624" s="352"/>
      <c r="E1624" s="353"/>
      <c r="F1624" s="354"/>
      <c r="G1624" s="353"/>
      <c r="H1624" s="355"/>
    </row>
    <row r="1625" spans="1:8" s="356" customFormat="1" ht="28.5" customHeight="1">
      <c r="A1625" s="327"/>
      <c r="B1625" s="342"/>
      <c r="C1625" s="351"/>
      <c r="D1625" s="352"/>
      <c r="E1625" s="353"/>
      <c r="F1625" s="354"/>
      <c r="G1625" s="353"/>
      <c r="H1625" s="355"/>
    </row>
    <row r="1626" spans="1:8" s="356" customFormat="1" ht="28.5" customHeight="1">
      <c r="A1626" s="327"/>
      <c r="B1626" s="342"/>
      <c r="C1626" s="351"/>
      <c r="D1626" s="352"/>
      <c r="E1626" s="353"/>
      <c r="F1626" s="354"/>
      <c r="G1626" s="353"/>
      <c r="H1626" s="355"/>
    </row>
    <row r="1627" spans="1:8" s="356" customFormat="1" ht="28.5" customHeight="1">
      <c r="A1627" s="327"/>
      <c r="B1627" s="342"/>
      <c r="C1627" s="351"/>
      <c r="D1627" s="352"/>
      <c r="E1627" s="353"/>
      <c r="F1627" s="354"/>
      <c r="G1627" s="353"/>
      <c r="H1627" s="355"/>
    </row>
    <row r="1628" spans="1:8" s="356" customFormat="1" ht="28.5" customHeight="1">
      <c r="A1628" s="327"/>
      <c r="B1628" s="342"/>
      <c r="C1628" s="351"/>
      <c r="D1628" s="352"/>
      <c r="E1628" s="353"/>
      <c r="F1628" s="354"/>
      <c r="G1628" s="353"/>
      <c r="H1628" s="355"/>
    </row>
    <row r="1629" spans="1:8" s="356" customFormat="1" ht="28.5" customHeight="1">
      <c r="A1629" s="327"/>
      <c r="B1629" s="342"/>
      <c r="C1629" s="351"/>
      <c r="D1629" s="352"/>
      <c r="E1629" s="353"/>
      <c r="F1629" s="354"/>
      <c r="G1629" s="353"/>
      <c r="H1629" s="355"/>
    </row>
    <row r="1630" spans="1:8" s="356" customFormat="1" ht="28.5" customHeight="1">
      <c r="A1630" s="327"/>
      <c r="B1630" s="342"/>
      <c r="C1630" s="351"/>
      <c r="D1630" s="352"/>
      <c r="E1630" s="353"/>
      <c r="F1630" s="354"/>
      <c r="G1630" s="353"/>
      <c r="H1630" s="355"/>
    </row>
    <row r="1631" spans="1:8" s="356" customFormat="1" ht="28.5" customHeight="1">
      <c r="A1631" s="327"/>
      <c r="B1631" s="342"/>
      <c r="C1631" s="351"/>
      <c r="D1631" s="352"/>
      <c r="E1631" s="353"/>
      <c r="F1631" s="354"/>
      <c r="G1631" s="353"/>
      <c r="H1631" s="355"/>
    </row>
    <row r="1632" spans="1:8" s="356" customFormat="1" ht="28.5" customHeight="1">
      <c r="A1632" s="327"/>
      <c r="B1632" s="342"/>
      <c r="C1632" s="351"/>
      <c r="D1632" s="352"/>
      <c r="E1632" s="353"/>
      <c r="F1632" s="354"/>
      <c r="G1632" s="353"/>
      <c r="H1632" s="355"/>
    </row>
    <row r="1633" spans="1:8" s="356" customFormat="1" ht="28.5" customHeight="1">
      <c r="A1633" s="327"/>
      <c r="B1633" s="342"/>
      <c r="C1633" s="351"/>
      <c r="D1633" s="352"/>
      <c r="E1633" s="353"/>
      <c r="F1633" s="354"/>
      <c r="G1633" s="353"/>
      <c r="H1633" s="355"/>
    </row>
    <row r="1634" spans="1:8" s="356" customFormat="1" ht="28.5" customHeight="1">
      <c r="A1634" s="327"/>
      <c r="B1634" s="342"/>
      <c r="C1634" s="351"/>
      <c r="D1634" s="352"/>
      <c r="E1634" s="353"/>
      <c r="F1634" s="354"/>
      <c r="G1634" s="353"/>
      <c r="H1634" s="355"/>
    </row>
    <row r="1635" spans="1:8" s="356" customFormat="1" ht="28.5" customHeight="1">
      <c r="A1635" s="327"/>
      <c r="B1635" s="342"/>
      <c r="C1635" s="351"/>
      <c r="D1635" s="352"/>
      <c r="E1635" s="353"/>
      <c r="F1635" s="354"/>
      <c r="G1635" s="353"/>
      <c r="H1635" s="355"/>
    </row>
    <row r="1636" spans="1:8" s="356" customFormat="1" ht="28.5" customHeight="1">
      <c r="A1636" s="327"/>
      <c r="B1636" s="342"/>
      <c r="C1636" s="351"/>
      <c r="D1636" s="352"/>
      <c r="E1636" s="353"/>
      <c r="F1636" s="354"/>
      <c r="G1636" s="353"/>
      <c r="H1636" s="355"/>
    </row>
    <row r="1637" spans="1:8" s="356" customFormat="1" ht="28.5" customHeight="1">
      <c r="A1637" s="327"/>
      <c r="B1637" s="342"/>
      <c r="C1637" s="351"/>
      <c r="D1637" s="352"/>
      <c r="E1637" s="353"/>
      <c r="F1637" s="354"/>
      <c r="G1637" s="353"/>
      <c r="H1637" s="355"/>
    </row>
    <row r="1638" spans="1:8" s="356" customFormat="1" ht="28.5" customHeight="1">
      <c r="A1638" s="327"/>
      <c r="B1638" s="342"/>
      <c r="C1638" s="351"/>
      <c r="D1638" s="352"/>
      <c r="E1638" s="353"/>
      <c r="F1638" s="354"/>
      <c r="G1638" s="353"/>
      <c r="H1638" s="355"/>
    </row>
    <row r="1639" spans="1:8" s="356" customFormat="1" ht="28.5" customHeight="1">
      <c r="A1639" s="327"/>
      <c r="B1639" s="342"/>
      <c r="C1639" s="351"/>
      <c r="D1639" s="352"/>
      <c r="E1639" s="353"/>
      <c r="F1639" s="354"/>
      <c r="G1639" s="353"/>
      <c r="H1639" s="355"/>
    </row>
    <row r="1640" spans="1:8" s="356" customFormat="1" ht="28.5" customHeight="1">
      <c r="A1640" s="327"/>
      <c r="B1640" s="342"/>
      <c r="C1640" s="351"/>
      <c r="D1640" s="352"/>
      <c r="E1640" s="353"/>
      <c r="F1640" s="354"/>
      <c r="G1640" s="353"/>
      <c r="H1640" s="355"/>
    </row>
    <row r="1641" spans="1:8" s="356" customFormat="1" ht="28.5" customHeight="1">
      <c r="A1641" s="327"/>
      <c r="B1641" s="342"/>
      <c r="C1641" s="351"/>
      <c r="D1641" s="352"/>
      <c r="E1641" s="353"/>
      <c r="F1641" s="354"/>
      <c r="G1641" s="353"/>
      <c r="H1641" s="355"/>
    </row>
    <row r="1642" spans="1:8" s="356" customFormat="1" ht="28.5" customHeight="1">
      <c r="A1642" s="327"/>
      <c r="B1642" s="342"/>
      <c r="C1642" s="351"/>
      <c r="D1642" s="352"/>
      <c r="E1642" s="353"/>
      <c r="F1642" s="354"/>
      <c r="G1642" s="353"/>
      <c r="H1642" s="355"/>
    </row>
    <row r="1643" spans="1:8" s="356" customFormat="1" ht="28.5" customHeight="1">
      <c r="A1643" s="327"/>
      <c r="B1643" s="342"/>
      <c r="C1643" s="351"/>
      <c r="D1643" s="352"/>
      <c r="E1643" s="353"/>
      <c r="F1643" s="354"/>
      <c r="G1643" s="353"/>
      <c r="H1643" s="355"/>
    </row>
    <row r="1644" spans="1:8" s="356" customFormat="1" ht="28.5" customHeight="1">
      <c r="A1644" s="327"/>
      <c r="B1644" s="342"/>
      <c r="C1644" s="351"/>
      <c r="D1644" s="352"/>
      <c r="E1644" s="353"/>
      <c r="F1644" s="354"/>
      <c r="G1644" s="353"/>
      <c r="H1644" s="355"/>
    </row>
    <row r="1645" spans="1:8" s="356" customFormat="1" ht="28.5" customHeight="1">
      <c r="A1645" s="327"/>
      <c r="B1645" s="342"/>
      <c r="C1645" s="351"/>
      <c r="D1645" s="352"/>
      <c r="E1645" s="353"/>
      <c r="F1645" s="354"/>
      <c r="G1645" s="353"/>
      <c r="H1645" s="355"/>
    </row>
    <row r="1646" spans="1:8" s="356" customFormat="1" ht="28.5" customHeight="1">
      <c r="A1646" s="327"/>
      <c r="B1646" s="342"/>
      <c r="C1646" s="351"/>
      <c r="D1646" s="352"/>
      <c r="E1646" s="353"/>
      <c r="F1646" s="354"/>
      <c r="G1646" s="353"/>
      <c r="H1646" s="355"/>
    </row>
    <row r="1647" spans="1:8" s="356" customFormat="1" ht="28.5" customHeight="1">
      <c r="A1647" s="327"/>
      <c r="B1647" s="342"/>
      <c r="C1647" s="351"/>
      <c r="D1647" s="352"/>
      <c r="E1647" s="353"/>
      <c r="F1647" s="354"/>
      <c r="G1647" s="353"/>
      <c r="H1647" s="355"/>
    </row>
    <row r="1648" spans="1:8" s="356" customFormat="1" ht="28.5" customHeight="1">
      <c r="A1648" s="327"/>
      <c r="B1648" s="342"/>
      <c r="C1648" s="351"/>
      <c r="D1648" s="352"/>
      <c r="E1648" s="353"/>
      <c r="F1648" s="354"/>
      <c r="G1648" s="353"/>
      <c r="H1648" s="355"/>
    </row>
    <row r="1649" spans="1:8" s="356" customFormat="1" ht="28.5" customHeight="1">
      <c r="A1649" s="327"/>
      <c r="B1649" s="342"/>
      <c r="C1649" s="351"/>
      <c r="D1649" s="352"/>
      <c r="E1649" s="353"/>
      <c r="F1649" s="354"/>
      <c r="G1649" s="353"/>
      <c r="H1649" s="355"/>
    </row>
    <row r="1650" spans="1:8" s="356" customFormat="1" ht="28.5" customHeight="1">
      <c r="A1650" s="327"/>
      <c r="B1650" s="342"/>
      <c r="C1650" s="351"/>
      <c r="D1650" s="352"/>
      <c r="E1650" s="353"/>
      <c r="F1650" s="354"/>
      <c r="G1650" s="353"/>
      <c r="H1650" s="355"/>
    </row>
  </sheetData>
  <sheetProtection/>
  <mergeCells count="12">
    <mergeCell ref="A1:H1"/>
    <mergeCell ref="A2:H2"/>
    <mergeCell ref="A3:H3"/>
    <mergeCell ref="A4:A8"/>
    <mergeCell ref="B4:B8"/>
    <mergeCell ref="C4:C8"/>
    <mergeCell ref="D4:E5"/>
    <mergeCell ref="F4:G5"/>
    <mergeCell ref="H4:H5"/>
    <mergeCell ref="D6:D7"/>
    <mergeCell ref="F6:F7"/>
    <mergeCell ref="H7:H8"/>
  </mergeCells>
  <printOptions/>
  <pageMargins left="0.6299212598425197" right="0.6299212598425197" top="0.8661417322834646" bottom="0.7874015748031497" header="0.5118110236220472" footer="0.5118110236220472"/>
  <pageSetup firstPageNumber="52" useFirstPageNumber="1" fitToHeight="400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9"/>
  <dimension ref="A1:K206"/>
  <sheetViews>
    <sheetView zoomScaleSheetLayoutView="75" zoomScalePageLayoutView="0" workbookViewId="0" topLeftCell="A1">
      <selection activeCell="H1" sqref="H1"/>
    </sheetView>
  </sheetViews>
  <sheetFormatPr defaultColWidth="9.00390625" defaultRowHeight="16.5"/>
  <cols>
    <col min="1" max="1" width="49.625" style="40" customWidth="1"/>
    <col min="2" max="3" width="16.625" style="41" customWidth="1"/>
    <col min="4" max="5" width="15.625" style="41" customWidth="1"/>
    <col min="6" max="7" width="12.625" style="55" customWidth="1"/>
    <col min="8" max="8" width="9.00390625" style="40" customWidth="1"/>
    <col min="9" max="9" width="9.50390625" style="40" bestFit="1" customWidth="1"/>
    <col min="10" max="10" width="9.00390625" style="40" customWidth="1"/>
    <col min="11" max="11" width="9.50390625" style="40" bestFit="1" customWidth="1"/>
    <col min="12" max="16384" width="9.00390625" style="40" customWidth="1"/>
  </cols>
  <sheetData>
    <row r="1" spans="1:7" s="15" customFormat="1" ht="18" customHeight="1">
      <c r="A1" s="535" t="s">
        <v>1038</v>
      </c>
      <c r="B1" s="535"/>
      <c r="C1" s="535"/>
      <c r="D1" s="535"/>
      <c r="E1" s="535"/>
      <c r="F1" s="535"/>
      <c r="G1" s="535"/>
    </row>
    <row r="2" spans="1:7" s="68" customFormat="1" ht="18">
      <c r="A2" s="536" t="s">
        <v>1039</v>
      </c>
      <c r="B2" s="537"/>
      <c r="C2" s="537"/>
      <c r="D2" s="537"/>
      <c r="E2" s="537"/>
      <c r="F2" s="537"/>
      <c r="G2" s="537"/>
    </row>
    <row r="3" spans="1:7" s="68" customFormat="1" ht="18" customHeight="1">
      <c r="A3" s="538" t="s">
        <v>1040</v>
      </c>
      <c r="B3" s="539"/>
      <c r="C3" s="539"/>
      <c r="D3" s="539"/>
      <c r="E3" s="539"/>
      <c r="F3" s="539"/>
      <c r="G3" s="537"/>
    </row>
    <row r="4" spans="1:7" s="15" customFormat="1" ht="15" customHeight="1">
      <c r="A4" s="245"/>
      <c r="B4" s="540"/>
      <c r="C4" s="541"/>
      <c r="D4" s="246"/>
      <c r="E4" s="247"/>
      <c r="F4" s="540" t="s">
        <v>826</v>
      </c>
      <c r="G4" s="541"/>
    </row>
    <row r="5" spans="1:7" s="15" customFormat="1" ht="15" customHeight="1">
      <c r="A5" s="245"/>
      <c r="B5" s="524"/>
      <c r="C5" s="525"/>
      <c r="D5" s="246"/>
      <c r="E5" s="248"/>
      <c r="F5" s="524" t="s">
        <v>827</v>
      </c>
      <c r="G5" s="525"/>
    </row>
    <row r="6" spans="1:7" s="15" customFormat="1" ht="15.75" customHeight="1">
      <c r="A6" s="521" t="s">
        <v>1041</v>
      </c>
      <c r="B6" s="483" t="s">
        <v>680</v>
      </c>
      <c r="C6" s="485"/>
      <c r="D6" s="483" t="s">
        <v>681</v>
      </c>
      <c r="E6" s="526"/>
      <c r="F6" s="495" t="s">
        <v>6</v>
      </c>
      <c r="G6" s="529"/>
    </row>
    <row r="7" spans="1:7" s="15" customFormat="1" ht="15.75" customHeight="1">
      <c r="A7" s="522"/>
      <c r="B7" s="486"/>
      <c r="C7" s="488"/>
      <c r="D7" s="527"/>
      <c r="E7" s="528"/>
      <c r="F7" s="456" t="s">
        <v>7</v>
      </c>
      <c r="G7" s="457"/>
    </row>
    <row r="8" spans="1:7" s="15" customFormat="1" ht="15.75" customHeight="1">
      <c r="A8" s="522"/>
      <c r="B8" s="456" t="s">
        <v>682</v>
      </c>
      <c r="C8" s="458"/>
      <c r="D8" s="456" t="s">
        <v>683</v>
      </c>
      <c r="E8" s="458"/>
      <c r="F8" s="462" t="s">
        <v>9</v>
      </c>
      <c r="G8" s="463"/>
    </row>
    <row r="9" spans="1:7" s="15" customFormat="1" ht="15.75" customHeight="1">
      <c r="A9" s="522"/>
      <c r="B9" s="464" t="s">
        <v>684</v>
      </c>
      <c r="C9" s="466"/>
      <c r="D9" s="464" t="s">
        <v>685</v>
      </c>
      <c r="E9" s="532"/>
      <c r="F9" s="213" t="s">
        <v>686</v>
      </c>
      <c r="G9" s="214" t="s">
        <v>687</v>
      </c>
    </row>
    <row r="10" spans="1:7" s="15" customFormat="1" ht="15.75" customHeight="1">
      <c r="A10" s="522"/>
      <c r="B10" s="467"/>
      <c r="C10" s="469"/>
      <c r="D10" s="533"/>
      <c r="E10" s="534"/>
      <c r="F10" s="215" t="s">
        <v>682</v>
      </c>
      <c r="G10" s="216" t="s">
        <v>683</v>
      </c>
    </row>
    <row r="11" spans="1:7" s="15" customFormat="1" ht="15.75" customHeight="1">
      <c r="A11" s="523"/>
      <c r="B11" s="151">
        <v>2016</v>
      </c>
      <c r="C11" s="151">
        <v>2017</v>
      </c>
      <c r="D11" s="151">
        <v>2016</v>
      </c>
      <c r="E11" s="151">
        <v>2017</v>
      </c>
      <c r="F11" s="217" t="s">
        <v>684</v>
      </c>
      <c r="G11" s="218" t="s">
        <v>685</v>
      </c>
    </row>
    <row r="12" spans="1:10" ht="14.25" customHeight="1">
      <c r="A12" s="249"/>
      <c r="B12" s="250"/>
      <c r="C12" s="250"/>
      <c r="D12" s="250"/>
      <c r="E12" s="250"/>
      <c r="F12" s="251"/>
      <c r="G12" s="252"/>
      <c r="H12" s="253"/>
      <c r="I12" s="253"/>
      <c r="J12" s="253"/>
    </row>
    <row r="13" spans="1:11" s="15" customFormat="1" ht="14.25" customHeight="1">
      <c r="A13" s="56" t="s">
        <v>121</v>
      </c>
      <c r="B13" s="157">
        <v>17033843.867</v>
      </c>
      <c r="C13" s="157">
        <v>19085075</v>
      </c>
      <c r="D13" s="157">
        <v>174553.252</v>
      </c>
      <c r="E13" s="157">
        <v>189640.096</v>
      </c>
      <c r="F13" s="283">
        <v>12.042091902544039</v>
      </c>
      <c r="G13" s="284">
        <v>8.643118261698145</v>
      </c>
      <c r="H13" s="304"/>
      <c r="I13" s="305"/>
      <c r="J13" s="304"/>
      <c r="K13" s="306"/>
    </row>
    <row r="14" spans="1:10" s="15" customFormat="1" ht="14.25" customHeight="1">
      <c r="A14" s="56" t="s">
        <v>122</v>
      </c>
      <c r="B14" s="157">
        <v>64033482</v>
      </c>
      <c r="C14" s="157">
        <v>72573767</v>
      </c>
      <c r="D14" s="157">
        <v>259977</v>
      </c>
      <c r="E14" s="157">
        <v>349637</v>
      </c>
      <c r="F14" s="283">
        <v>13.337217863617036</v>
      </c>
      <c r="G14" s="284">
        <v>34.487666216626856</v>
      </c>
      <c r="H14" s="60"/>
      <c r="I14" s="60"/>
      <c r="J14" s="60"/>
    </row>
    <row r="15" spans="1:10" s="68" customFormat="1" ht="24.75" customHeight="1">
      <c r="A15" s="63" t="s">
        <v>123</v>
      </c>
      <c r="B15" s="64"/>
      <c r="C15" s="64"/>
      <c r="D15" s="64"/>
      <c r="E15" s="64"/>
      <c r="F15" s="281"/>
      <c r="G15" s="282"/>
      <c r="H15" s="67"/>
      <c r="I15" s="67"/>
      <c r="J15" s="67"/>
    </row>
    <row r="16" spans="1:10" s="15" customFormat="1" ht="14.25" customHeight="1">
      <c r="A16" s="56" t="s">
        <v>124</v>
      </c>
      <c r="B16" s="157">
        <v>5625508.987</v>
      </c>
      <c r="C16" s="157">
        <v>5656818.535</v>
      </c>
      <c r="D16" s="157">
        <v>32406.143</v>
      </c>
      <c r="E16" s="157">
        <v>63351.851</v>
      </c>
      <c r="F16" s="283">
        <v>0.5565638251108249</v>
      </c>
      <c r="G16" s="284">
        <v>95.49333902525828</v>
      </c>
      <c r="H16" s="60"/>
      <c r="I16" s="60"/>
      <c r="J16" s="60"/>
    </row>
    <row r="17" spans="1:10" s="15" customFormat="1" ht="14.25" customHeight="1">
      <c r="A17" s="56" t="s">
        <v>125</v>
      </c>
      <c r="B17" s="157">
        <v>10874256</v>
      </c>
      <c r="C17" s="157">
        <v>10413803</v>
      </c>
      <c r="D17" s="157">
        <v>30235</v>
      </c>
      <c r="E17" s="157">
        <v>159417</v>
      </c>
      <c r="F17" s="283">
        <v>-4.234340261991258</v>
      </c>
      <c r="G17" s="284">
        <v>427.2597982470647</v>
      </c>
      <c r="H17" s="60"/>
      <c r="I17" s="60"/>
      <c r="J17" s="60"/>
    </row>
    <row r="18" spans="1:10" s="68" customFormat="1" ht="24.75" customHeight="1">
      <c r="A18" s="63" t="s">
        <v>126</v>
      </c>
      <c r="B18" s="64"/>
      <c r="C18" s="64"/>
      <c r="D18" s="64"/>
      <c r="E18" s="64"/>
      <c r="F18" s="281"/>
      <c r="G18" s="282"/>
      <c r="H18" s="67"/>
      <c r="I18" s="67"/>
      <c r="J18" s="67"/>
    </row>
    <row r="19" spans="1:10" s="15" customFormat="1" ht="14.25" customHeight="1">
      <c r="A19" s="56" t="s">
        <v>829</v>
      </c>
      <c r="B19" s="157">
        <v>1349073.738</v>
      </c>
      <c r="C19" s="157">
        <v>1872145.236</v>
      </c>
      <c r="D19" s="157">
        <v>34403.46</v>
      </c>
      <c r="E19" s="157">
        <v>31401.18</v>
      </c>
      <c r="F19" s="283">
        <v>38.77263957235228</v>
      </c>
      <c r="G19" s="284">
        <v>-8.726680397843703</v>
      </c>
      <c r="H19" s="60"/>
      <c r="I19" s="60"/>
      <c r="J19" s="60"/>
    </row>
    <row r="20" spans="1:10" s="15" customFormat="1" ht="14.25" customHeight="1">
      <c r="A20" s="56" t="s">
        <v>830</v>
      </c>
      <c r="B20" s="157">
        <v>9699855</v>
      </c>
      <c r="C20" s="157">
        <v>11704001</v>
      </c>
      <c r="D20" s="157">
        <v>25327</v>
      </c>
      <c r="E20" s="157">
        <v>21645</v>
      </c>
      <c r="F20" s="283">
        <v>20.661607828158257</v>
      </c>
      <c r="G20" s="284">
        <v>-14.53784498756268</v>
      </c>
      <c r="H20" s="60"/>
      <c r="I20" s="60"/>
      <c r="J20" s="60"/>
    </row>
    <row r="21" spans="1:10" s="68" customFormat="1" ht="24.75" customHeight="1">
      <c r="A21" s="63" t="s">
        <v>831</v>
      </c>
      <c r="B21" s="64"/>
      <c r="C21" s="64"/>
      <c r="D21" s="64"/>
      <c r="E21" s="64"/>
      <c r="F21" s="281"/>
      <c r="G21" s="282"/>
      <c r="H21" s="67"/>
      <c r="I21" s="67"/>
      <c r="J21" s="67"/>
    </row>
    <row r="22" spans="1:10" s="15" customFormat="1" ht="14.25" customHeight="1">
      <c r="A22" s="56" t="s">
        <v>127</v>
      </c>
      <c r="B22" s="157">
        <v>1560435.85</v>
      </c>
      <c r="C22" s="157">
        <v>1657597.554</v>
      </c>
      <c r="D22" s="157">
        <v>49164.91</v>
      </c>
      <c r="E22" s="157">
        <v>38969.805</v>
      </c>
      <c r="F22" s="283">
        <v>6.226574709879929</v>
      </c>
      <c r="G22" s="284">
        <v>-20.736547671906656</v>
      </c>
      <c r="H22" s="60"/>
      <c r="I22" s="60"/>
      <c r="J22" s="60"/>
    </row>
    <row r="23" spans="1:10" s="15" customFormat="1" ht="14.25" customHeight="1">
      <c r="A23" s="56" t="s">
        <v>128</v>
      </c>
      <c r="B23" s="157">
        <v>7971700</v>
      </c>
      <c r="C23" s="157">
        <v>10542564</v>
      </c>
      <c r="D23" s="157">
        <v>131590</v>
      </c>
      <c r="E23" s="157">
        <v>123254</v>
      </c>
      <c r="F23" s="283">
        <v>32.24988396452451</v>
      </c>
      <c r="G23" s="284">
        <v>-6.334827874458545</v>
      </c>
      <c r="H23" s="60"/>
      <c r="I23" s="60"/>
      <c r="J23" s="60"/>
    </row>
    <row r="24" spans="1:10" s="68" customFormat="1" ht="24.75" customHeight="1">
      <c r="A24" s="63" t="s">
        <v>129</v>
      </c>
      <c r="B24" s="64"/>
      <c r="C24" s="64"/>
      <c r="D24" s="64"/>
      <c r="E24" s="64"/>
      <c r="F24" s="281"/>
      <c r="G24" s="282"/>
      <c r="H24" s="67"/>
      <c r="I24" s="67"/>
      <c r="J24" s="67"/>
    </row>
    <row r="25" spans="1:10" s="15" customFormat="1" ht="14.25" customHeight="1">
      <c r="A25" s="56" t="s">
        <v>832</v>
      </c>
      <c r="B25" s="157">
        <v>5589621.391</v>
      </c>
      <c r="C25" s="157">
        <v>7082468.218</v>
      </c>
      <c r="D25" s="157">
        <v>5010.941</v>
      </c>
      <c r="E25" s="157">
        <v>4698.315</v>
      </c>
      <c r="F25" s="283">
        <v>26.70747663524534</v>
      </c>
      <c r="G25" s="284">
        <v>-6.2388681088043185</v>
      </c>
      <c r="H25" s="60"/>
      <c r="I25" s="60"/>
      <c r="J25" s="60"/>
    </row>
    <row r="26" spans="1:10" s="15" customFormat="1" ht="14.25" customHeight="1">
      <c r="A26" s="56" t="s">
        <v>833</v>
      </c>
      <c r="B26" s="157">
        <v>8911561</v>
      </c>
      <c r="C26" s="157">
        <v>10648887</v>
      </c>
      <c r="D26" s="157">
        <v>6129</v>
      </c>
      <c r="E26" s="157">
        <v>2784</v>
      </c>
      <c r="F26" s="283">
        <v>19.49519281750975</v>
      </c>
      <c r="G26" s="284">
        <v>-54.576603034752814</v>
      </c>
      <c r="H26" s="60"/>
      <c r="I26" s="60"/>
      <c r="J26" s="60"/>
    </row>
    <row r="27" spans="1:10" s="68" customFormat="1" ht="24.75" customHeight="1">
      <c r="A27" s="63" t="s">
        <v>834</v>
      </c>
      <c r="B27" s="64"/>
      <c r="C27" s="64"/>
      <c r="D27" s="64"/>
      <c r="E27" s="64"/>
      <c r="F27" s="281"/>
      <c r="G27" s="282"/>
      <c r="H27" s="67"/>
      <c r="I27" s="67"/>
      <c r="J27" s="67"/>
    </row>
    <row r="28" spans="1:10" s="15" customFormat="1" ht="14.25" customHeight="1">
      <c r="A28" s="56" t="s">
        <v>130</v>
      </c>
      <c r="B28" s="157">
        <v>975614.456</v>
      </c>
      <c r="C28" s="157">
        <v>919241.721</v>
      </c>
      <c r="D28" s="157">
        <v>10593.784</v>
      </c>
      <c r="E28" s="157">
        <v>19547.633</v>
      </c>
      <c r="F28" s="283">
        <v>-5.7781775017077015</v>
      </c>
      <c r="G28" s="284">
        <v>84.51983729326558</v>
      </c>
      <c r="H28" s="60"/>
      <c r="I28" s="60"/>
      <c r="J28" s="60"/>
    </row>
    <row r="29" spans="1:10" s="15" customFormat="1" ht="14.25" customHeight="1">
      <c r="A29" s="56" t="s">
        <v>131</v>
      </c>
      <c r="B29" s="157">
        <v>6183693</v>
      </c>
      <c r="C29" s="157">
        <v>6364130</v>
      </c>
      <c r="D29" s="157">
        <v>27106</v>
      </c>
      <c r="E29" s="157">
        <v>22287</v>
      </c>
      <c r="F29" s="283">
        <v>2.917948869712646</v>
      </c>
      <c r="G29" s="284">
        <v>-17.778351656459826</v>
      </c>
      <c r="H29" s="60"/>
      <c r="I29" s="60"/>
      <c r="J29" s="60"/>
    </row>
    <row r="30" spans="1:10" s="68" customFormat="1" ht="24.75" customHeight="1">
      <c r="A30" s="63" t="s">
        <v>132</v>
      </c>
      <c r="B30" s="64"/>
      <c r="C30" s="64"/>
      <c r="D30" s="64"/>
      <c r="E30" s="64"/>
      <c r="F30" s="281"/>
      <c r="G30" s="282"/>
      <c r="H30" s="67"/>
      <c r="I30" s="67"/>
      <c r="J30" s="67"/>
    </row>
    <row r="31" spans="1:10" s="15" customFormat="1" ht="14.25" customHeight="1">
      <c r="A31" s="56" t="s">
        <v>857</v>
      </c>
      <c r="B31" s="157">
        <v>632951.838</v>
      </c>
      <c r="C31" s="157">
        <v>402836.578</v>
      </c>
      <c r="D31" s="157">
        <v>13511.262</v>
      </c>
      <c r="E31" s="157">
        <v>0</v>
      </c>
      <c r="F31" s="283">
        <v>-36.355887791892314</v>
      </c>
      <c r="G31" s="284">
        <v>-100</v>
      </c>
      <c r="H31" s="60"/>
      <c r="I31" s="60"/>
      <c r="J31" s="60"/>
    </row>
    <row r="32" spans="1:10" s="15" customFormat="1" ht="14.25" customHeight="1">
      <c r="A32" s="56" t="s">
        <v>134</v>
      </c>
      <c r="B32" s="157">
        <v>1920533</v>
      </c>
      <c r="C32" s="157">
        <v>1391534</v>
      </c>
      <c r="D32" s="157">
        <v>13012</v>
      </c>
      <c r="E32" s="157">
        <v>0</v>
      </c>
      <c r="F32" s="283">
        <v>-27.544384814007362</v>
      </c>
      <c r="G32" s="284">
        <v>-100</v>
      </c>
      <c r="H32" s="60"/>
      <c r="I32" s="60"/>
      <c r="J32" s="60"/>
    </row>
    <row r="33" spans="1:10" s="68" customFormat="1" ht="24.75" customHeight="1">
      <c r="A33" s="63" t="s">
        <v>135</v>
      </c>
      <c r="B33" s="64"/>
      <c r="C33" s="64"/>
      <c r="D33" s="64"/>
      <c r="E33" s="64"/>
      <c r="F33" s="281"/>
      <c r="G33" s="282"/>
      <c r="H33" s="67"/>
      <c r="I33" s="67"/>
      <c r="J33" s="67"/>
    </row>
    <row r="34" spans="1:10" s="15" customFormat="1" ht="14.25" customHeight="1">
      <c r="A34" s="56" t="s">
        <v>136</v>
      </c>
      <c r="B34" s="157">
        <v>91327.458</v>
      </c>
      <c r="C34" s="157">
        <v>81734.403</v>
      </c>
      <c r="D34" s="157">
        <v>0</v>
      </c>
      <c r="E34" s="157">
        <v>497.063</v>
      </c>
      <c r="F34" s="283">
        <v>-10.50402059805496</v>
      </c>
      <c r="G34" s="285" t="s">
        <v>183</v>
      </c>
      <c r="H34" s="60"/>
      <c r="I34" s="60"/>
      <c r="J34" s="60"/>
    </row>
    <row r="35" spans="1:10" s="15" customFormat="1" ht="14.25" customHeight="1">
      <c r="A35" s="56" t="s">
        <v>137</v>
      </c>
      <c r="B35" s="157">
        <v>843367</v>
      </c>
      <c r="C35" s="157">
        <v>767456</v>
      </c>
      <c r="D35" s="157">
        <v>0</v>
      </c>
      <c r="E35" s="157">
        <v>656</v>
      </c>
      <c r="F35" s="283">
        <v>-9.00094502156238</v>
      </c>
      <c r="G35" s="285" t="s">
        <v>183</v>
      </c>
      <c r="H35" s="60"/>
      <c r="I35" s="60"/>
      <c r="J35" s="60"/>
    </row>
    <row r="36" spans="1:10" s="68" customFormat="1" ht="24.75" customHeight="1">
      <c r="A36" s="63" t="s">
        <v>138</v>
      </c>
      <c r="B36" s="64"/>
      <c r="C36" s="64"/>
      <c r="D36" s="64"/>
      <c r="E36" s="64"/>
      <c r="F36" s="281"/>
      <c r="G36" s="282"/>
      <c r="H36" s="67"/>
      <c r="I36" s="67"/>
      <c r="J36" s="67"/>
    </row>
    <row r="37" spans="1:10" s="15" customFormat="1" ht="14.25" customHeight="1">
      <c r="A37" s="56" t="s">
        <v>923</v>
      </c>
      <c r="B37" s="157">
        <v>12051.509</v>
      </c>
      <c r="C37" s="157">
        <v>16255.752</v>
      </c>
      <c r="D37" s="157">
        <v>0</v>
      </c>
      <c r="E37" s="157">
        <v>0</v>
      </c>
      <c r="F37" s="283">
        <v>34.88561473919988</v>
      </c>
      <c r="G37" s="285" t="s">
        <v>183</v>
      </c>
      <c r="H37" s="60"/>
      <c r="I37" s="60"/>
      <c r="J37" s="60"/>
    </row>
    <row r="38" spans="1:10" s="15" customFormat="1" ht="14.25" customHeight="1">
      <c r="A38" s="56" t="s">
        <v>924</v>
      </c>
      <c r="B38" s="157">
        <v>138282</v>
      </c>
      <c r="C38" s="157">
        <v>173586</v>
      </c>
      <c r="D38" s="157">
        <v>0</v>
      </c>
      <c r="E38" s="157">
        <v>0</v>
      </c>
      <c r="F38" s="283">
        <v>25.530437801015317</v>
      </c>
      <c r="G38" s="285" t="s">
        <v>183</v>
      </c>
      <c r="H38" s="60"/>
      <c r="I38" s="60"/>
      <c r="J38" s="60"/>
    </row>
    <row r="39" spans="1:10" s="68" customFormat="1" ht="24.75" customHeight="1">
      <c r="A39" s="63" t="s">
        <v>925</v>
      </c>
      <c r="B39" s="64"/>
      <c r="C39" s="64"/>
      <c r="D39" s="64"/>
      <c r="E39" s="64"/>
      <c r="F39" s="281"/>
      <c r="G39" s="282"/>
      <c r="H39" s="67"/>
      <c r="I39" s="67"/>
      <c r="J39" s="67"/>
    </row>
    <row r="40" spans="1:10" s="15" customFormat="1" ht="14.25" customHeight="1">
      <c r="A40" s="56" t="s">
        <v>858</v>
      </c>
      <c r="B40" s="157">
        <v>276146.773</v>
      </c>
      <c r="C40" s="157">
        <v>267129.816</v>
      </c>
      <c r="D40" s="157">
        <v>5615.439</v>
      </c>
      <c r="E40" s="157">
        <v>413.329</v>
      </c>
      <c r="F40" s="283">
        <v>-3.2652769764577316</v>
      </c>
      <c r="G40" s="284">
        <v>-92.63941786207633</v>
      </c>
      <c r="H40" s="60"/>
      <c r="I40" s="60"/>
      <c r="J40" s="60"/>
    </row>
    <row r="41" spans="1:10" s="15" customFormat="1" ht="14.25" customHeight="1">
      <c r="A41" s="56" t="s">
        <v>859</v>
      </c>
      <c r="B41" s="157">
        <v>8705085</v>
      </c>
      <c r="C41" s="157">
        <v>10175419</v>
      </c>
      <c r="D41" s="157">
        <v>9240</v>
      </c>
      <c r="E41" s="157">
        <v>604</v>
      </c>
      <c r="F41" s="283">
        <v>16.890518587699027</v>
      </c>
      <c r="G41" s="284">
        <v>-93.46320346320347</v>
      </c>
      <c r="H41" s="60"/>
      <c r="I41" s="60"/>
      <c r="J41" s="60"/>
    </row>
    <row r="42" spans="1:10" s="68" customFormat="1" ht="24.75" customHeight="1">
      <c r="A42" s="63" t="s">
        <v>859</v>
      </c>
      <c r="B42" s="64"/>
      <c r="C42" s="64"/>
      <c r="D42" s="64"/>
      <c r="E42" s="64"/>
      <c r="F42" s="281"/>
      <c r="G42" s="282"/>
      <c r="H42" s="67"/>
      <c r="I42" s="67"/>
      <c r="J42" s="67"/>
    </row>
    <row r="43" spans="1:10" s="15" customFormat="1" ht="14.25" customHeight="1">
      <c r="A43" s="56" t="s">
        <v>860</v>
      </c>
      <c r="B43" s="157">
        <v>370759.217</v>
      </c>
      <c r="C43" s="157">
        <v>534982.471</v>
      </c>
      <c r="D43" s="157">
        <v>658.643</v>
      </c>
      <c r="E43" s="157">
        <v>622.368</v>
      </c>
      <c r="F43" s="283">
        <v>44.29377516999126</v>
      </c>
      <c r="G43" s="284">
        <v>-5.507535948913141</v>
      </c>
      <c r="H43" s="60"/>
      <c r="I43" s="60"/>
      <c r="J43" s="60"/>
    </row>
    <row r="44" spans="1:10" s="15" customFormat="1" ht="14.25" customHeight="1">
      <c r="A44" s="56" t="s">
        <v>861</v>
      </c>
      <c r="B44" s="157">
        <v>3114660</v>
      </c>
      <c r="C44" s="157">
        <v>4204884</v>
      </c>
      <c r="D44" s="157">
        <v>18</v>
      </c>
      <c r="E44" s="157">
        <v>1324</v>
      </c>
      <c r="F44" s="283">
        <v>35.00298587967868</v>
      </c>
      <c r="G44" s="284">
        <v>7255.555555555556</v>
      </c>
      <c r="H44" s="60"/>
      <c r="I44" s="60"/>
      <c r="J44" s="60"/>
    </row>
    <row r="45" spans="1:10" s="68" customFormat="1" ht="24.75" customHeight="1">
      <c r="A45" s="63" t="s">
        <v>862</v>
      </c>
      <c r="B45" s="64"/>
      <c r="C45" s="64"/>
      <c r="D45" s="64"/>
      <c r="E45" s="64"/>
      <c r="F45" s="281"/>
      <c r="G45" s="282"/>
      <c r="H45" s="67"/>
      <c r="I45" s="67"/>
      <c r="J45" s="67"/>
    </row>
    <row r="46" spans="1:10" s="15" customFormat="1" ht="14.25" customHeight="1">
      <c r="A46" s="56" t="s">
        <v>863</v>
      </c>
      <c r="B46" s="157">
        <v>132973.093</v>
      </c>
      <c r="C46" s="157">
        <v>141364.005</v>
      </c>
      <c r="D46" s="157">
        <v>11675.423</v>
      </c>
      <c r="E46" s="157">
        <v>20227.446</v>
      </c>
      <c r="F46" s="283">
        <v>6.310233003303917</v>
      </c>
      <c r="G46" s="284">
        <v>73.24807846362397</v>
      </c>
      <c r="H46" s="60"/>
      <c r="I46" s="60"/>
      <c r="J46" s="60"/>
    </row>
    <row r="47" spans="1:10" s="15" customFormat="1" ht="14.25" customHeight="1">
      <c r="A47" s="56" t="s">
        <v>864</v>
      </c>
      <c r="B47" s="157">
        <v>920726</v>
      </c>
      <c r="C47" s="157">
        <v>1272968</v>
      </c>
      <c r="D47" s="157">
        <v>12264</v>
      </c>
      <c r="E47" s="157">
        <v>7720</v>
      </c>
      <c r="F47" s="283">
        <v>38.25698416249786</v>
      </c>
      <c r="G47" s="284">
        <v>-37.051532941943904</v>
      </c>
      <c r="H47" s="60"/>
      <c r="I47" s="60"/>
      <c r="J47" s="60"/>
    </row>
    <row r="48" spans="1:10" s="68" customFormat="1" ht="24.75" customHeight="1">
      <c r="A48" s="63" t="s">
        <v>865</v>
      </c>
      <c r="B48" s="64"/>
      <c r="C48" s="64"/>
      <c r="D48" s="64"/>
      <c r="E48" s="64"/>
      <c r="F48" s="281"/>
      <c r="G48" s="282"/>
      <c r="H48" s="67"/>
      <c r="I48" s="67"/>
      <c r="J48" s="67"/>
    </row>
    <row r="49" spans="1:10" s="15" customFormat="1" ht="14.25" customHeight="1">
      <c r="A49" s="56" t="s">
        <v>835</v>
      </c>
      <c r="B49" s="157">
        <v>152261.797</v>
      </c>
      <c r="C49" s="157">
        <v>132845.83</v>
      </c>
      <c r="D49" s="157">
        <v>0</v>
      </c>
      <c r="E49" s="157">
        <v>0</v>
      </c>
      <c r="F49" s="283">
        <v>-12.75169962692612</v>
      </c>
      <c r="G49" s="285" t="s">
        <v>183</v>
      </c>
      <c r="H49" s="60"/>
      <c r="I49" s="60"/>
      <c r="J49" s="60"/>
    </row>
    <row r="50" spans="1:10" s="15" customFormat="1" ht="14.25" customHeight="1">
      <c r="A50" s="56" t="s">
        <v>143</v>
      </c>
      <c r="B50" s="157">
        <v>402832</v>
      </c>
      <c r="C50" s="157">
        <v>538531</v>
      </c>
      <c r="D50" s="157">
        <v>0</v>
      </c>
      <c r="E50" s="157">
        <v>0</v>
      </c>
      <c r="F50" s="283">
        <v>33.686251340509195</v>
      </c>
      <c r="G50" s="285" t="s">
        <v>183</v>
      </c>
      <c r="H50" s="60"/>
      <c r="I50" s="60"/>
      <c r="J50" s="60"/>
    </row>
    <row r="51" spans="1:10" s="68" customFormat="1" ht="24.75" customHeight="1">
      <c r="A51" s="63" t="s">
        <v>144</v>
      </c>
      <c r="B51" s="64"/>
      <c r="C51" s="64"/>
      <c r="D51" s="64"/>
      <c r="E51" s="64"/>
      <c r="F51" s="281"/>
      <c r="G51" s="282"/>
      <c r="H51" s="67"/>
      <c r="I51" s="67"/>
      <c r="J51" s="67"/>
    </row>
    <row r="52" spans="1:10" s="15" customFormat="1" ht="14.25" customHeight="1">
      <c r="A52" s="56" t="s">
        <v>926</v>
      </c>
      <c r="B52" s="157">
        <v>18483.894</v>
      </c>
      <c r="C52" s="157">
        <v>17411.002</v>
      </c>
      <c r="D52" s="157">
        <v>0</v>
      </c>
      <c r="E52" s="157">
        <v>120.528</v>
      </c>
      <c r="F52" s="283">
        <v>-5.804469556036189</v>
      </c>
      <c r="G52" s="285" t="s">
        <v>183</v>
      </c>
      <c r="H52" s="60"/>
      <c r="I52" s="60"/>
      <c r="J52" s="60"/>
    </row>
    <row r="53" spans="1:10" s="15" customFormat="1" ht="14.25" customHeight="1">
      <c r="A53" s="56" t="s">
        <v>927</v>
      </c>
      <c r="B53" s="157">
        <v>96827</v>
      </c>
      <c r="C53" s="157">
        <v>135970</v>
      </c>
      <c r="D53" s="157">
        <v>0</v>
      </c>
      <c r="E53" s="157">
        <v>5</v>
      </c>
      <c r="F53" s="283">
        <v>40.42570770549537</v>
      </c>
      <c r="G53" s="285" t="s">
        <v>183</v>
      </c>
      <c r="H53" s="60"/>
      <c r="I53" s="60"/>
      <c r="J53" s="60"/>
    </row>
    <row r="54" spans="1:10" s="68" customFormat="1" ht="24.75" customHeight="1">
      <c r="A54" s="63" t="s">
        <v>928</v>
      </c>
      <c r="B54" s="64"/>
      <c r="C54" s="64"/>
      <c r="D54" s="64"/>
      <c r="E54" s="64"/>
      <c r="F54" s="281"/>
      <c r="G54" s="282"/>
      <c r="H54" s="67"/>
      <c r="I54" s="67"/>
      <c r="J54" s="67"/>
    </row>
    <row r="55" spans="1:10" s="15" customFormat="1" ht="14.25" customHeight="1">
      <c r="A55" s="56" t="s">
        <v>836</v>
      </c>
      <c r="B55" s="157">
        <v>40662.111</v>
      </c>
      <c r="C55" s="157">
        <v>52527.225</v>
      </c>
      <c r="D55" s="157">
        <v>674.312</v>
      </c>
      <c r="E55" s="157">
        <v>0</v>
      </c>
      <c r="F55" s="283">
        <v>29.179778688814267</v>
      </c>
      <c r="G55" s="284">
        <v>-100</v>
      </c>
      <c r="H55" s="60"/>
      <c r="I55" s="60"/>
      <c r="J55" s="60"/>
    </row>
    <row r="56" spans="1:10" s="15" customFormat="1" ht="14.25" customHeight="1">
      <c r="A56" s="56" t="s">
        <v>837</v>
      </c>
      <c r="B56" s="157">
        <v>350450</v>
      </c>
      <c r="C56" s="157">
        <v>442915</v>
      </c>
      <c r="D56" s="157">
        <v>239</v>
      </c>
      <c r="E56" s="157">
        <v>0</v>
      </c>
      <c r="F56" s="283">
        <v>26.384648309316592</v>
      </c>
      <c r="G56" s="284">
        <v>-100</v>
      </c>
      <c r="H56" s="60"/>
      <c r="I56" s="60"/>
      <c r="J56" s="60"/>
    </row>
    <row r="57" spans="1:10" s="68" customFormat="1" ht="24.75" customHeight="1">
      <c r="A57" s="63" t="s">
        <v>838</v>
      </c>
      <c r="B57" s="64"/>
      <c r="C57" s="64"/>
      <c r="D57" s="64"/>
      <c r="E57" s="64"/>
      <c r="F57" s="281"/>
      <c r="G57" s="282"/>
      <c r="H57" s="67"/>
      <c r="I57" s="67"/>
      <c r="J57" s="67"/>
    </row>
    <row r="58" spans="1:10" s="15" customFormat="1" ht="14.25" customHeight="1">
      <c r="A58" s="56" t="s">
        <v>929</v>
      </c>
      <c r="B58" s="157">
        <v>55470</v>
      </c>
      <c r="C58" s="157">
        <v>57699.86</v>
      </c>
      <c r="D58" s="157">
        <v>0</v>
      </c>
      <c r="E58" s="157">
        <v>0</v>
      </c>
      <c r="F58" s="283">
        <v>4.019938705606635</v>
      </c>
      <c r="G58" s="285" t="s">
        <v>183</v>
      </c>
      <c r="H58" s="60"/>
      <c r="I58" s="60"/>
      <c r="J58" s="60"/>
    </row>
    <row r="59" spans="1:10" s="15" customFormat="1" ht="14.25" customHeight="1">
      <c r="A59" s="56" t="s">
        <v>930</v>
      </c>
      <c r="B59" s="157">
        <v>3099342</v>
      </c>
      <c r="C59" s="157">
        <v>2903819</v>
      </c>
      <c r="D59" s="157">
        <v>0</v>
      </c>
      <c r="E59" s="157">
        <v>0</v>
      </c>
      <c r="F59" s="283">
        <v>-6.30853258530359</v>
      </c>
      <c r="G59" s="285" t="s">
        <v>183</v>
      </c>
      <c r="H59" s="60"/>
      <c r="I59" s="60"/>
      <c r="J59" s="60"/>
    </row>
    <row r="60" spans="1:10" s="68" customFormat="1" ht="24.75" customHeight="1">
      <c r="A60" s="63" t="s">
        <v>931</v>
      </c>
      <c r="B60" s="64"/>
      <c r="C60" s="64"/>
      <c r="D60" s="64"/>
      <c r="E60" s="64"/>
      <c r="F60" s="281"/>
      <c r="G60" s="282"/>
      <c r="H60" s="67"/>
      <c r="I60" s="67"/>
      <c r="J60" s="67"/>
    </row>
    <row r="61" spans="1:10" s="15" customFormat="1" ht="14.25" customHeight="1">
      <c r="A61" s="56" t="s">
        <v>145</v>
      </c>
      <c r="B61" s="157">
        <v>20337.336</v>
      </c>
      <c r="C61" s="157">
        <v>24682.621</v>
      </c>
      <c r="D61" s="157">
        <v>0</v>
      </c>
      <c r="E61" s="157">
        <v>7.039</v>
      </c>
      <c r="F61" s="283">
        <v>21.36604813924498</v>
      </c>
      <c r="G61" s="285" t="s">
        <v>183</v>
      </c>
      <c r="H61" s="60"/>
      <c r="I61" s="60"/>
      <c r="J61" s="60"/>
    </row>
    <row r="62" spans="1:10" s="15" customFormat="1" ht="14.25" customHeight="1">
      <c r="A62" s="414" t="s">
        <v>1374</v>
      </c>
      <c r="B62" s="157">
        <v>95125</v>
      </c>
      <c r="C62" s="157">
        <v>100959</v>
      </c>
      <c r="D62" s="157">
        <v>0</v>
      </c>
      <c r="E62" s="157">
        <v>5650</v>
      </c>
      <c r="F62" s="283">
        <v>6.132982917214192</v>
      </c>
      <c r="G62" s="285" t="s">
        <v>183</v>
      </c>
      <c r="H62" s="60"/>
      <c r="I62" s="60"/>
      <c r="J62" s="60"/>
    </row>
    <row r="63" spans="1:10" s="68" customFormat="1" ht="24.75" customHeight="1">
      <c r="A63" s="415" t="s">
        <v>1366</v>
      </c>
      <c r="B63" s="64"/>
      <c r="C63" s="64"/>
      <c r="D63" s="64"/>
      <c r="E63" s="64"/>
      <c r="F63" s="281"/>
      <c r="G63" s="282"/>
      <c r="H63" s="67"/>
      <c r="I63" s="67"/>
      <c r="J63" s="67"/>
    </row>
    <row r="64" spans="1:10" s="15" customFormat="1" ht="14.25" customHeight="1">
      <c r="A64" s="56" t="s">
        <v>932</v>
      </c>
      <c r="B64" s="157">
        <v>3496.403</v>
      </c>
      <c r="C64" s="157">
        <v>4534.954</v>
      </c>
      <c r="D64" s="157">
        <v>0</v>
      </c>
      <c r="E64" s="157">
        <v>0</v>
      </c>
      <c r="F64" s="283">
        <v>29.703412335477346</v>
      </c>
      <c r="G64" s="285" t="s">
        <v>183</v>
      </c>
      <c r="H64" s="60"/>
      <c r="I64" s="60"/>
      <c r="J64" s="60"/>
    </row>
    <row r="65" spans="1:10" s="15" customFormat="1" ht="14.25" customHeight="1">
      <c r="A65" s="56" t="s">
        <v>933</v>
      </c>
      <c r="B65" s="157">
        <v>24593</v>
      </c>
      <c r="C65" s="157">
        <v>26195</v>
      </c>
      <c r="D65" s="157">
        <v>0</v>
      </c>
      <c r="E65" s="157">
        <v>0</v>
      </c>
      <c r="F65" s="283">
        <v>6.514048713048428</v>
      </c>
      <c r="G65" s="285" t="s">
        <v>183</v>
      </c>
      <c r="H65" s="60"/>
      <c r="I65" s="60"/>
      <c r="J65" s="60"/>
    </row>
    <row r="66" spans="1:10" s="68" customFormat="1" ht="24.75" customHeight="1">
      <c r="A66" s="63" t="s">
        <v>934</v>
      </c>
      <c r="B66" s="64"/>
      <c r="C66" s="64"/>
      <c r="D66" s="64"/>
      <c r="E66" s="64"/>
      <c r="F66" s="281"/>
      <c r="G66" s="282"/>
      <c r="H66" s="67"/>
      <c r="I66" s="67"/>
      <c r="J66" s="67"/>
    </row>
    <row r="67" spans="1:10" s="15" customFormat="1" ht="14.25" customHeight="1">
      <c r="A67" s="56" t="s">
        <v>866</v>
      </c>
      <c r="B67" s="157">
        <v>14877.837</v>
      </c>
      <c r="C67" s="157">
        <v>32631.449</v>
      </c>
      <c r="D67" s="157">
        <v>10838.935</v>
      </c>
      <c r="E67" s="157">
        <v>9722.353</v>
      </c>
      <c r="F67" s="283">
        <v>119.3292546490461</v>
      </c>
      <c r="G67" s="284">
        <v>-10.301584057843325</v>
      </c>
      <c r="H67" s="60"/>
      <c r="I67" s="60"/>
      <c r="J67" s="60"/>
    </row>
    <row r="68" spans="1:10" s="15" customFormat="1" ht="14.25" customHeight="1">
      <c r="A68" s="56" t="s">
        <v>867</v>
      </c>
      <c r="B68" s="157">
        <v>146120</v>
      </c>
      <c r="C68" s="157">
        <v>239473</v>
      </c>
      <c r="D68" s="157">
        <v>4817</v>
      </c>
      <c r="E68" s="157">
        <v>4234</v>
      </c>
      <c r="F68" s="283">
        <v>63.887900355871885</v>
      </c>
      <c r="G68" s="284">
        <v>-12.102968652688395</v>
      </c>
      <c r="H68" s="60"/>
      <c r="I68" s="60"/>
      <c r="J68" s="60"/>
    </row>
    <row r="69" spans="1:10" s="68" customFormat="1" ht="24.75" customHeight="1">
      <c r="A69" s="63" t="s">
        <v>868</v>
      </c>
      <c r="B69" s="64"/>
      <c r="C69" s="64"/>
      <c r="D69" s="64"/>
      <c r="E69" s="64"/>
      <c r="F69" s="281"/>
      <c r="G69" s="282"/>
      <c r="H69" s="67"/>
      <c r="I69" s="67"/>
      <c r="J69" s="67"/>
    </row>
    <row r="70" spans="1:10" s="15" customFormat="1" ht="14.25" customHeight="1">
      <c r="A70" s="56" t="s">
        <v>935</v>
      </c>
      <c r="B70" s="157">
        <v>59236.765</v>
      </c>
      <c r="C70" s="157">
        <v>68337.744</v>
      </c>
      <c r="D70" s="157">
        <v>0</v>
      </c>
      <c r="E70" s="157">
        <v>7.124</v>
      </c>
      <c r="F70" s="283">
        <v>15.363733991888326</v>
      </c>
      <c r="G70" s="285" t="s">
        <v>183</v>
      </c>
      <c r="H70" s="60"/>
      <c r="I70" s="60"/>
      <c r="J70" s="60"/>
    </row>
    <row r="71" spans="1:10" s="15" customFormat="1" ht="14.25" customHeight="1">
      <c r="A71" s="56" t="s">
        <v>936</v>
      </c>
      <c r="B71" s="157">
        <v>43733</v>
      </c>
      <c r="C71" s="157">
        <v>42025</v>
      </c>
      <c r="D71" s="157">
        <v>0</v>
      </c>
      <c r="E71" s="157">
        <v>2</v>
      </c>
      <c r="F71" s="283">
        <v>-3.9055175725424736</v>
      </c>
      <c r="G71" s="285" t="s">
        <v>183</v>
      </c>
      <c r="H71" s="60"/>
      <c r="I71" s="60"/>
      <c r="J71" s="60"/>
    </row>
    <row r="72" spans="1:10" s="68" customFormat="1" ht="24.75" customHeight="1">
      <c r="A72" s="63" t="s">
        <v>937</v>
      </c>
      <c r="B72" s="64"/>
      <c r="C72" s="64"/>
      <c r="D72" s="64"/>
      <c r="E72" s="64"/>
      <c r="F72" s="281"/>
      <c r="G72" s="282"/>
      <c r="H72" s="67"/>
      <c r="I72" s="67"/>
      <c r="J72" s="67"/>
    </row>
    <row r="73" spans="1:10" s="15" customFormat="1" ht="14.25" customHeight="1">
      <c r="A73" s="56" t="s">
        <v>938</v>
      </c>
      <c r="B73" s="157">
        <v>13952.069</v>
      </c>
      <c r="C73" s="157">
        <v>17277.024</v>
      </c>
      <c r="D73" s="157">
        <v>0</v>
      </c>
      <c r="E73" s="157">
        <v>0</v>
      </c>
      <c r="F73" s="283">
        <v>23.831268322999275</v>
      </c>
      <c r="G73" s="285" t="s">
        <v>183</v>
      </c>
      <c r="H73" s="60"/>
      <c r="I73" s="60"/>
      <c r="J73" s="60"/>
    </row>
    <row r="74" spans="1:10" s="15" customFormat="1" ht="14.25" customHeight="1">
      <c r="A74" s="56" t="s">
        <v>939</v>
      </c>
      <c r="B74" s="157">
        <v>9195</v>
      </c>
      <c r="C74" s="157">
        <v>10069</v>
      </c>
      <c r="D74" s="157">
        <v>0</v>
      </c>
      <c r="E74" s="157">
        <v>0</v>
      </c>
      <c r="F74" s="283">
        <v>9.505165851005982</v>
      </c>
      <c r="G74" s="285" t="s">
        <v>183</v>
      </c>
      <c r="H74" s="60"/>
      <c r="I74" s="60"/>
      <c r="J74" s="60"/>
    </row>
    <row r="75" spans="1:10" s="68" customFormat="1" ht="24.75" customHeight="1">
      <c r="A75" s="63" t="s">
        <v>940</v>
      </c>
      <c r="B75" s="64"/>
      <c r="C75" s="64"/>
      <c r="D75" s="64"/>
      <c r="E75" s="64"/>
      <c r="F75" s="281"/>
      <c r="G75" s="282"/>
      <c r="H75" s="67"/>
      <c r="I75" s="67"/>
      <c r="J75" s="67"/>
    </row>
    <row r="76" spans="1:10" s="15" customFormat="1" ht="14.25" customHeight="1">
      <c r="A76" s="56" t="s">
        <v>941</v>
      </c>
      <c r="B76" s="157">
        <v>31214.997</v>
      </c>
      <c r="C76" s="157">
        <v>21590.323</v>
      </c>
      <c r="D76" s="157">
        <v>0</v>
      </c>
      <c r="E76" s="157">
        <v>0</v>
      </c>
      <c r="F76" s="283">
        <v>-30.83349327248053</v>
      </c>
      <c r="G76" s="172" t="s">
        <v>183</v>
      </c>
      <c r="H76" s="60"/>
      <c r="I76" s="60"/>
      <c r="J76" s="60"/>
    </row>
    <row r="77" spans="1:10" s="15" customFormat="1" ht="14.25" customHeight="1">
      <c r="A77" s="56" t="s">
        <v>942</v>
      </c>
      <c r="B77" s="157">
        <v>246557</v>
      </c>
      <c r="C77" s="157">
        <v>176133</v>
      </c>
      <c r="D77" s="157">
        <v>0</v>
      </c>
      <c r="E77" s="157">
        <v>0</v>
      </c>
      <c r="F77" s="283">
        <v>-28.562969211987493</v>
      </c>
      <c r="G77" s="172" t="s">
        <v>183</v>
      </c>
      <c r="H77" s="60"/>
      <c r="I77" s="60"/>
      <c r="J77" s="60"/>
    </row>
    <row r="78" spans="1:10" s="68" customFormat="1" ht="24.75" customHeight="1">
      <c r="A78" s="63" t="s">
        <v>943</v>
      </c>
      <c r="B78" s="64"/>
      <c r="C78" s="64"/>
      <c r="D78" s="64"/>
      <c r="E78" s="64"/>
      <c r="F78" s="281"/>
      <c r="G78" s="282"/>
      <c r="H78" s="67"/>
      <c r="I78" s="67"/>
      <c r="J78" s="67"/>
    </row>
    <row r="79" spans="1:10" s="15" customFormat="1" ht="14.25" customHeight="1">
      <c r="A79" s="56" t="s">
        <v>944</v>
      </c>
      <c r="B79" s="157">
        <v>2577.366</v>
      </c>
      <c r="C79" s="157">
        <v>4009.426</v>
      </c>
      <c r="D79" s="157">
        <v>0</v>
      </c>
      <c r="E79" s="157">
        <v>0</v>
      </c>
      <c r="F79" s="283">
        <v>55.56292742280297</v>
      </c>
      <c r="G79" s="172" t="s">
        <v>183</v>
      </c>
      <c r="H79" s="60"/>
      <c r="I79" s="60"/>
      <c r="J79" s="60"/>
    </row>
    <row r="80" spans="1:10" s="15" customFormat="1" ht="14.25" customHeight="1">
      <c r="A80" s="56" t="s">
        <v>945</v>
      </c>
      <c r="B80" s="157">
        <v>862</v>
      </c>
      <c r="C80" s="157">
        <v>2922</v>
      </c>
      <c r="D80" s="157">
        <v>0</v>
      </c>
      <c r="E80" s="157">
        <v>0</v>
      </c>
      <c r="F80" s="283">
        <v>238.97911832946636</v>
      </c>
      <c r="G80" s="172" t="s">
        <v>183</v>
      </c>
      <c r="H80" s="60"/>
      <c r="I80" s="60"/>
      <c r="J80" s="60"/>
    </row>
    <row r="81" spans="1:10" s="68" customFormat="1" ht="24.75" customHeight="1">
      <c r="A81" s="63" t="s">
        <v>946</v>
      </c>
      <c r="B81" s="64"/>
      <c r="C81" s="64"/>
      <c r="D81" s="64"/>
      <c r="E81" s="64"/>
      <c r="F81" s="281"/>
      <c r="G81" s="282"/>
      <c r="H81" s="67"/>
      <c r="I81" s="67"/>
      <c r="J81" s="67"/>
    </row>
    <row r="82" spans="1:10" s="15" customFormat="1" ht="14.25" customHeight="1">
      <c r="A82" s="56" t="s">
        <v>947</v>
      </c>
      <c r="B82" s="157">
        <v>2483.036</v>
      </c>
      <c r="C82" s="157">
        <v>15748.735</v>
      </c>
      <c r="D82" s="157">
        <v>0</v>
      </c>
      <c r="E82" s="157">
        <v>0</v>
      </c>
      <c r="F82" s="283">
        <v>534.2531884354476</v>
      </c>
      <c r="G82" s="172" t="s">
        <v>183</v>
      </c>
      <c r="H82" s="60"/>
      <c r="I82" s="60"/>
      <c r="J82" s="60"/>
    </row>
    <row r="83" spans="1:10" s="15" customFormat="1" ht="14.25" customHeight="1">
      <c r="A83" s="56" t="s">
        <v>948</v>
      </c>
      <c r="B83" s="157">
        <v>55446</v>
      </c>
      <c r="C83" s="157">
        <v>99790</v>
      </c>
      <c r="D83" s="157">
        <v>0</v>
      </c>
      <c r="E83" s="157">
        <v>0</v>
      </c>
      <c r="F83" s="283">
        <v>79.97691447534538</v>
      </c>
      <c r="G83" s="172" t="s">
        <v>183</v>
      </c>
      <c r="H83" s="60"/>
      <c r="I83" s="60"/>
      <c r="J83" s="60"/>
    </row>
    <row r="84" spans="1:10" s="68" customFormat="1" ht="24.75" customHeight="1">
      <c r="A84" s="63" t="s">
        <v>949</v>
      </c>
      <c r="B84" s="64"/>
      <c r="C84" s="64"/>
      <c r="D84" s="64"/>
      <c r="E84" s="64"/>
      <c r="F84" s="281"/>
      <c r="G84" s="282"/>
      <c r="H84" s="67"/>
      <c r="I84" s="67"/>
      <c r="J84" s="67"/>
    </row>
    <row r="85" spans="1:10" s="15" customFormat="1" ht="14.25" customHeight="1">
      <c r="A85" s="56" t="s">
        <v>1042</v>
      </c>
      <c r="B85" s="157">
        <v>2325.946</v>
      </c>
      <c r="C85" s="157">
        <v>3204.5180000004148</v>
      </c>
      <c r="D85" s="157">
        <v>0</v>
      </c>
      <c r="E85" s="157">
        <v>54.06199999999969</v>
      </c>
      <c r="F85" s="283">
        <f>((C85/B85)-1)*100</f>
        <v>37.77267400018809</v>
      </c>
      <c r="G85" s="172" t="s">
        <v>598</v>
      </c>
      <c r="H85" s="60"/>
      <c r="I85" s="60"/>
      <c r="J85" s="60"/>
    </row>
    <row r="86" spans="1:10" s="15" customFormat="1" ht="14.25" customHeight="1">
      <c r="A86" s="56" t="s">
        <v>1043</v>
      </c>
      <c r="B86" s="157">
        <v>178682</v>
      </c>
      <c r="C86" s="157">
        <v>195734</v>
      </c>
      <c r="D86" s="157">
        <v>0</v>
      </c>
      <c r="E86" s="157">
        <v>55</v>
      </c>
      <c r="F86" s="283">
        <f>((C86/B86)-1)*100</f>
        <v>9.543210843845484</v>
      </c>
      <c r="G86" s="172" t="s">
        <v>598</v>
      </c>
      <c r="H86" s="60"/>
      <c r="I86" s="60"/>
      <c r="J86" s="60"/>
    </row>
    <row r="87" spans="1:10" s="68" customFormat="1" ht="39.75" customHeight="1">
      <c r="A87" s="63" t="s">
        <v>1044</v>
      </c>
      <c r="B87" s="64"/>
      <c r="C87" s="64"/>
      <c r="D87" s="64"/>
      <c r="E87" s="64"/>
      <c r="F87" s="281"/>
      <c r="G87" s="282"/>
      <c r="H87" s="67"/>
      <c r="I87" s="67"/>
      <c r="J87" s="67"/>
    </row>
    <row r="88" spans="1:10" s="35" customFormat="1" ht="14.25" customHeight="1">
      <c r="A88" s="56" t="s">
        <v>1045</v>
      </c>
      <c r="B88" s="157">
        <v>666139.432</v>
      </c>
      <c r="C88" s="157">
        <v>648025.561</v>
      </c>
      <c r="D88" s="157">
        <v>5790.650000000001</v>
      </c>
      <c r="E88" s="157">
        <v>817.503</v>
      </c>
      <c r="F88" s="283">
        <v>-2.719231159400881</v>
      </c>
      <c r="G88" s="283">
        <v>-85.8823620837039</v>
      </c>
      <c r="H88" s="307"/>
      <c r="I88" s="307"/>
      <c r="J88" s="307"/>
    </row>
    <row r="89" spans="1:10" s="15" customFormat="1" ht="14.25" customHeight="1">
      <c r="A89" s="56" t="s">
        <v>1046</v>
      </c>
      <c r="B89" s="157">
        <v>30005161</v>
      </c>
      <c r="C89" s="157">
        <v>29716094</v>
      </c>
      <c r="D89" s="157">
        <v>10525</v>
      </c>
      <c r="E89" s="157">
        <v>2274</v>
      </c>
      <c r="F89" s="283">
        <v>-0.9633909313134459</v>
      </c>
      <c r="G89" s="284">
        <v>-78.39429928741093</v>
      </c>
      <c r="H89" s="60"/>
      <c r="I89" s="60"/>
      <c r="J89" s="60"/>
    </row>
    <row r="90" spans="1:10" s="68" customFormat="1" ht="24.75" customHeight="1">
      <c r="A90" s="63" t="s">
        <v>1047</v>
      </c>
      <c r="B90" s="64"/>
      <c r="C90" s="64"/>
      <c r="D90" s="64"/>
      <c r="E90" s="64"/>
      <c r="F90" s="281"/>
      <c r="G90" s="282"/>
      <c r="H90" s="67"/>
      <c r="I90" s="67"/>
      <c r="J90" s="67"/>
    </row>
    <row r="91" spans="1:10" s="15" customFormat="1" ht="14.25" customHeight="1">
      <c r="A91" s="56" t="s">
        <v>858</v>
      </c>
      <c r="B91" s="157">
        <v>276146.773</v>
      </c>
      <c r="C91" s="157">
        <v>267129.816</v>
      </c>
      <c r="D91" s="157">
        <v>5615.439</v>
      </c>
      <c r="E91" s="157">
        <v>413.329</v>
      </c>
      <c r="F91" s="283">
        <v>-3.2652769764577316</v>
      </c>
      <c r="G91" s="284">
        <v>-92.63941786207633</v>
      </c>
      <c r="H91" s="60"/>
      <c r="I91" s="60"/>
      <c r="J91" s="60"/>
    </row>
    <row r="92" spans="1:10" s="15" customFormat="1" ht="14.25" customHeight="1">
      <c r="A92" s="56" t="s">
        <v>859</v>
      </c>
      <c r="B92" s="157">
        <v>8705085</v>
      </c>
      <c r="C92" s="157">
        <v>10175419</v>
      </c>
      <c r="D92" s="157">
        <v>9240</v>
      </c>
      <c r="E92" s="157">
        <v>604</v>
      </c>
      <c r="F92" s="283">
        <v>16.890518587699027</v>
      </c>
      <c r="G92" s="284">
        <v>-93.46320346320347</v>
      </c>
      <c r="H92" s="60"/>
      <c r="I92" s="60"/>
      <c r="J92" s="60"/>
    </row>
    <row r="93" spans="1:10" s="68" customFormat="1" ht="24.75" customHeight="1">
      <c r="A93" s="63" t="s">
        <v>859</v>
      </c>
      <c r="B93" s="64"/>
      <c r="C93" s="64"/>
      <c r="D93" s="64"/>
      <c r="E93" s="64"/>
      <c r="F93" s="281"/>
      <c r="G93" s="282"/>
      <c r="H93" s="67"/>
      <c r="I93" s="67"/>
      <c r="J93" s="67"/>
    </row>
    <row r="94" spans="1:10" s="15" customFormat="1" ht="14.25" customHeight="1">
      <c r="A94" s="56" t="s">
        <v>890</v>
      </c>
      <c r="B94" s="157">
        <v>389992.659</v>
      </c>
      <c r="C94" s="157">
        <v>380895.745</v>
      </c>
      <c r="D94" s="157">
        <v>101.706</v>
      </c>
      <c r="E94" s="157">
        <v>99.26</v>
      </c>
      <c r="F94" s="283">
        <v>-2.3325859577269608</v>
      </c>
      <c r="G94" s="284">
        <v>-2.404971191473461</v>
      </c>
      <c r="H94" s="60"/>
      <c r="I94" s="60"/>
      <c r="J94" s="60"/>
    </row>
    <row r="95" spans="1:10" s="15" customFormat="1" ht="14.25" customHeight="1">
      <c r="A95" s="56" t="s">
        <v>891</v>
      </c>
      <c r="B95" s="157">
        <v>21300076</v>
      </c>
      <c r="C95" s="157">
        <v>19540675</v>
      </c>
      <c r="D95" s="157">
        <v>1159</v>
      </c>
      <c r="E95" s="157">
        <v>961</v>
      </c>
      <c r="F95" s="283">
        <v>-8.260069119002205</v>
      </c>
      <c r="G95" s="284">
        <v>-17.083692838654013</v>
      </c>
      <c r="H95" s="60"/>
      <c r="I95" s="60"/>
      <c r="J95" s="60"/>
    </row>
    <row r="96" spans="1:10" s="68" customFormat="1" ht="24.75" customHeight="1">
      <c r="A96" s="63" t="s">
        <v>892</v>
      </c>
      <c r="B96" s="64"/>
      <c r="C96" s="64"/>
      <c r="D96" s="64"/>
      <c r="E96" s="64"/>
      <c r="F96" s="281"/>
      <c r="G96" s="282"/>
      <c r="H96" s="67"/>
      <c r="I96" s="67"/>
      <c r="J96" s="67"/>
    </row>
    <row r="97" spans="1:10" s="15" customFormat="1" ht="14.25" customHeight="1">
      <c r="A97" s="56" t="s">
        <v>1042</v>
      </c>
      <c r="B97" s="157">
        <v>0</v>
      </c>
      <c r="C97" s="157">
        <v>0</v>
      </c>
      <c r="D97" s="157">
        <v>73.50500000000024</v>
      </c>
      <c r="E97" s="157">
        <v>304.91400000000004</v>
      </c>
      <c r="F97" s="172" t="s">
        <v>598</v>
      </c>
      <c r="G97" s="308">
        <v>314.82076049248224</v>
      </c>
      <c r="H97" s="60"/>
      <c r="I97" s="60"/>
      <c r="J97" s="60"/>
    </row>
    <row r="98" spans="1:10" s="15" customFormat="1" ht="14.25" customHeight="1">
      <c r="A98" s="56" t="s">
        <v>1043</v>
      </c>
      <c r="B98" s="157">
        <v>0</v>
      </c>
      <c r="C98" s="157">
        <v>0</v>
      </c>
      <c r="D98" s="157">
        <v>126</v>
      </c>
      <c r="E98" s="157">
        <v>709</v>
      </c>
      <c r="F98" s="172" t="s">
        <v>598</v>
      </c>
      <c r="G98" s="308">
        <v>462.69841269841277</v>
      </c>
      <c r="H98" s="60"/>
      <c r="I98" s="60"/>
      <c r="J98" s="60"/>
    </row>
    <row r="99" spans="1:10" s="68" customFormat="1" ht="39.75" customHeight="1">
      <c r="A99" s="63" t="s">
        <v>1044</v>
      </c>
      <c r="B99" s="64"/>
      <c r="C99" s="64"/>
      <c r="D99" s="64"/>
      <c r="E99" s="64"/>
      <c r="F99" s="281"/>
      <c r="G99" s="282"/>
      <c r="H99" s="67"/>
      <c r="I99" s="67"/>
      <c r="J99" s="67"/>
    </row>
    <row r="100" spans="1:10" s="35" customFormat="1" ht="14.25" customHeight="1">
      <c r="A100" s="56" t="s">
        <v>1048</v>
      </c>
      <c r="B100" s="157">
        <v>6058829.778000001</v>
      </c>
      <c r="C100" s="157">
        <v>6687334.9120000005</v>
      </c>
      <c r="D100" s="157">
        <v>592745.458</v>
      </c>
      <c r="E100" s="157">
        <v>358036.0480000001</v>
      </c>
      <c r="F100" s="283">
        <v>10.373375008522956</v>
      </c>
      <c r="G100" s="283">
        <v>-39.59699848092296</v>
      </c>
      <c r="H100" s="307"/>
      <c r="I100" s="307"/>
      <c r="J100" s="307"/>
    </row>
    <row r="101" spans="1:10" s="15" customFormat="1" ht="14.25" customHeight="1">
      <c r="A101" s="309" t="s">
        <v>1049</v>
      </c>
      <c r="B101" s="157">
        <v>426930844</v>
      </c>
      <c r="C101" s="157">
        <v>389523332</v>
      </c>
      <c r="D101" s="157">
        <v>17536440</v>
      </c>
      <c r="E101" s="157">
        <v>29816018</v>
      </c>
      <c r="F101" s="283">
        <v>-8.761960520238265</v>
      </c>
      <c r="G101" s="172">
        <v>70.02320881547223</v>
      </c>
      <c r="H101" s="60"/>
      <c r="I101" s="60"/>
      <c r="J101" s="60"/>
    </row>
    <row r="102" spans="1:10" s="15" customFormat="1" ht="14.25" customHeight="1">
      <c r="A102" s="309" t="s">
        <v>1050</v>
      </c>
      <c r="B102" s="157"/>
      <c r="C102" s="157"/>
      <c r="D102" s="157"/>
      <c r="E102" s="157"/>
      <c r="F102" s="283"/>
      <c r="G102" s="172"/>
      <c r="H102" s="60"/>
      <c r="I102" s="60"/>
      <c r="J102" s="60"/>
    </row>
    <row r="103" spans="1:10" s="15" customFormat="1" ht="14.25" customHeight="1">
      <c r="A103" s="63" t="s">
        <v>1051</v>
      </c>
      <c r="B103" s="157"/>
      <c r="C103" s="157"/>
      <c r="D103" s="157"/>
      <c r="E103" s="157"/>
      <c r="F103" s="283"/>
      <c r="G103" s="172"/>
      <c r="H103" s="60"/>
      <c r="I103" s="60"/>
      <c r="J103" s="60"/>
    </row>
    <row r="104" spans="1:10" s="68" customFormat="1" ht="24.75" customHeight="1">
      <c r="A104" s="63" t="s">
        <v>1052</v>
      </c>
      <c r="B104" s="64"/>
      <c r="C104" s="64"/>
      <c r="D104" s="64"/>
      <c r="E104" s="64"/>
      <c r="F104" s="281"/>
      <c r="G104" s="282"/>
      <c r="H104" s="67"/>
      <c r="I104" s="67"/>
      <c r="J104" s="67"/>
    </row>
    <row r="105" spans="1:10" s="15" customFormat="1" ht="14.25" customHeight="1">
      <c r="A105" s="56" t="s">
        <v>958</v>
      </c>
      <c r="B105" s="157">
        <v>112993.082</v>
      </c>
      <c r="C105" s="157">
        <v>77670.934</v>
      </c>
      <c r="D105" s="157">
        <v>0</v>
      </c>
      <c r="E105" s="157">
        <v>0</v>
      </c>
      <c r="F105" s="283">
        <v>-31.260451856689777</v>
      </c>
      <c r="G105" s="172" t="s">
        <v>183</v>
      </c>
      <c r="H105" s="60"/>
      <c r="I105" s="60"/>
      <c r="J105" s="60"/>
    </row>
    <row r="106" spans="1:10" s="15" customFormat="1" ht="14.25" customHeight="1">
      <c r="A106" s="56" t="s">
        <v>959</v>
      </c>
      <c r="B106" s="157">
        <v>900732</v>
      </c>
      <c r="C106" s="157">
        <v>742901</v>
      </c>
      <c r="D106" s="157">
        <v>0</v>
      </c>
      <c r="E106" s="157">
        <v>0</v>
      </c>
      <c r="F106" s="283">
        <v>-17.522526123197576</v>
      </c>
      <c r="G106" s="172" t="s">
        <v>183</v>
      </c>
      <c r="H106" s="60"/>
      <c r="I106" s="60"/>
      <c r="J106" s="60"/>
    </row>
    <row r="107" spans="1:10" s="68" customFormat="1" ht="24.75" customHeight="1">
      <c r="A107" s="63" t="s">
        <v>960</v>
      </c>
      <c r="B107" s="64"/>
      <c r="C107" s="64"/>
      <c r="D107" s="64"/>
      <c r="E107" s="64"/>
      <c r="F107" s="281"/>
      <c r="G107" s="310"/>
      <c r="H107" s="67"/>
      <c r="I107" s="67"/>
      <c r="J107" s="67"/>
    </row>
    <row r="108" spans="1:10" s="15" customFormat="1" ht="14.25" customHeight="1">
      <c r="A108" s="56" t="s">
        <v>929</v>
      </c>
      <c r="B108" s="157">
        <v>55470</v>
      </c>
      <c r="C108" s="157">
        <v>57699.86</v>
      </c>
      <c r="D108" s="157">
        <v>0</v>
      </c>
      <c r="E108" s="157">
        <v>0</v>
      </c>
      <c r="F108" s="283">
        <v>4.019938705606635</v>
      </c>
      <c r="G108" s="285" t="s">
        <v>183</v>
      </c>
      <c r="H108" s="60"/>
      <c r="I108" s="60"/>
      <c r="J108" s="60"/>
    </row>
    <row r="109" spans="1:10" s="15" customFormat="1" ht="14.25" customHeight="1">
      <c r="A109" s="56" t="s">
        <v>930</v>
      </c>
      <c r="B109" s="157">
        <v>3099342</v>
      </c>
      <c r="C109" s="157">
        <v>2903819</v>
      </c>
      <c r="D109" s="157">
        <v>0</v>
      </c>
      <c r="E109" s="157">
        <v>0</v>
      </c>
      <c r="F109" s="283">
        <v>-6.30853258530359</v>
      </c>
      <c r="G109" s="285" t="s">
        <v>183</v>
      </c>
      <c r="H109" s="60"/>
      <c r="I109" s="60"/>
      <c r="J109" s="60"/>
    </row>
    <row r="110" spans="1:10" s="68" customFormat="1" ht="24.75" customHeight="1">
      <c r="A110" s="63" t="s">
        <v>931</v>
      </c>
      <c r="B110" s="64"/>
      <c r="C110" s="64"/>
      <c r="D110" s="64"/>
      <c r="E110" s="64"/>
      <c r="F110" s="281"/>
      <c r="G110" s="310"/>
      <c r="H110" s="67"/>
      <c r="I110" s="67"/>
      <c r="J110" s="67"/>
    </row>
    <row r="111" spans="1:10" s="15" customFormat="1" ht="14.25" customHeight="1">
      <c r="A111" s="56" t="s">
        <v>145</v>
      </c>
      <c r="B111" s="157">
        <v>20337.336</v>
      </c>
      <c r="C111" s="157">
        <v>24682.621</v>
      </c>
      <c r="D111" s="157">
        <v>0</v>
      </c>
      <c r="E111" s="157">
        <v>7.039</v>
      </c>
      <c r="F111" s="283">
        <v>21.36604813924498</v>
      </c>
      <c r="G111" s="285" t="s">
        <v>183</v>
      </c>
      <c r="H111" s="60"/>
      <c r="I111" s="60"/>
      <c r="J111" s="60"/>
    </row>
    <row r="112" spans="1:10" s="15" customFormat="1" ht="14.25" customHeight="1">
      <c r="A112" s="414" t="s">
        <v>1374</v>
      </c>
      <c r="B112" s="157">
        <v>95125</v>
      </c>
      <c r="C112" s="157">
        <v>100959</v>
      </c>
      <c r="D112" s="157">
        <v>0</v>
      </c>
      <c r="E112" s="157">
        <v>5650</v>
      </c>
      <c r="F112" s="283">
        <v>6.132982917214192</v>
      </c>
      <c r="G112" s="285" t="s">
        <v>183</v>
      </c>
      <c r="H112" s="60"/>
      <c r="I112" s="60"/>
      <c r="J112" s="60"/>
    </row>
    <row r="113" spans="1:10" s="68" customFormat="1" ht="24.75" customHeight="1">
      <c r="A113" s="415" t="s">
        <v>1366</v>
      </c>
      <c r="B113" s="64"/>
      <c r="C113" s="64"/>
      <c r="D113" s="64"/>
      <c r="E113" s="64"/>
      <c r="F113" s="281"/>
      <c r="G113" s="282"/>
      <c r="H113" s="67"/>
      <c r="I113" s="67"/>
      <c r="J113" s="67"/>
    </row>
    <row r="114" spans="1:10" s="15" customFormat="1" ht="14.25" customHeight="1">
      <c r="A114" s="56" t="s">
        <v>866</v>
      </c>
      <c r="B114" s="157">
        <v>14877.837</v>
      </c>
      <c r="C114" s="157">
        <v>32631.449</v>
      </c>
      <c r="D114" s="157">
        <v>10838.935</v>
      </c>
      <c r="E114" s="157">
        <v>9722.353</v>
      </c>
      <c r="F114" s="283">
        <v>119.3292546490461</v>
      </c>
      <c r="G114" s="284">
        <v>-10.301584057843325</v>
      </c>
      <c r="H114" s="60"/>
      <c r="I114" s="60"/>
      <c r="J114" s="60"/>
    </row>
    <row r="115" spans="1:10" s="15" customFormat="1" ht="14.25" customHeight="1">
      <c r="A115" s="56" t="s">
        <v>867</v>
      </c>
      <c r="B115" s="157">
        <v>146120</v>
      </c>
      <c r="C115" s="157">
        <v>239473</v>
      </c>
      <c r="D115" s="157">
        <v>4817</v>
      </c>
      <c r="E115" s="157">
        <v>4234</v>
      </c>
      <c r="F115" s="283">
        <v>63.887900355871885</v>
      </c>
      <c r="G115" s="284">
        <v>-12.102968652688395</v>
      </c>
      <c r="H115" s="60"/>
      <c r="I115" s="60"/>
      <c r="J115" s="60"/>
    </row>
    <row r="116" spans="1:10" s="68" customFormat="1" ht="24.75" customHeight="1">
      <c r="A116" s="63" t="s">
        <v>868</v>
      </c>
      <c r="B116" s="64"/>
      <c r="C116" s="64"/>
      <c r="D116" s="64"/>
      <c r="E116" s="64"/>
      <c r="F116" s="281"/>
      <c r="G116" s="282"/>
      <c r="H116" s="67"/>
      <c r="I116" s="67"/>
      <c r="J116" s="67"/>
    </row>
    <row r="117" spans="1:10" s="15" customFormat="1" ht="14.25" customHeight="1">
      <c r="A117" s="56" t="s">
        <v>935</v>
      </c>
      <c r="B117" s="157">
        <v>59236.765</v>
      </c>
      <c r="C117" s="157">
        <v>68337.744</v>
      </c>
      <c r="D117" s="157">
        <v>0</v>
      </c>
      <c r="E117" s="157">
        <v>7.124</v>
      </c>
      <c r="F117" s="283">
        <v>15.363733991888326</v>
      </c>
      <c r="G117" s="285" t="s">
        <v>183</v>
      </c>
      <c r="H117" s="60"/>
      <c r="I117" s="60"/>
      <c r="J117" s="60"/>
    </row>
    <row r="118" spans="1:10" s="15" customFormat="1" ht="14.25" customHeight="1">
      <c r="A118" s="56" t="s">
        <v>936</v>
      </c>
      <c r="B118" s="157">
        <v>43733</v>
      </c>
      <c r="C118" s="157">
        <v>42025</v>
      </c>
      <c r="D118" s="157">
        <v>0</v>
      </c>
      <c r="E118" s="157">
        <v>2</v>
      </c>
      <c r="F118" s="283">
        <v>-3.9055175725424736</v>
      </c>
      <c r="G118" s="285" t="s">
        <v>183</v>
      </c>
      <c r="H118" s="60"/>
      <c r="I118" s="60"/>
      <c r="J118" s="60"/>
    </row>
    <row r="119" spans="1:10" s="68" customFormat="1" ht="24.75" customHeight="1">
      <c r="A119" s="63" t="s">
        <v>937</v>
      </c>
      <c r="B119" s="64"/>
      <c r="C119" s="64"/>
      <c r="D119" s="64"/>
      <c r="E119" s="64"/>
      <c r="F119" s="281"/>
      <c r="G119" s="282"/>
      <c r="H119" s="67"/>
      <c r="I119" s="67"/>
      <c r="J119" s="67"/>
    </row>
    <row r="120" spans="1:10" s="15" customFormat="1" ht="14.25" customHeight="1">
      <c r="A120" s="56" t="s">
        <v>998</v>
      </c>
      <c r="B120" s="157">
        <v>122167.209</v>
      </c>
      <c r="C120" s="157">
        <v>107497.377</v>
      </c>
      <c r="D120" s="157">
        <v>39.81</v>
      </c>
      <c r="E120" s="157">
        <v>0</v>
      </c>
      <c r="F120" s="283">
        <v>-12.00799471485021</v>
      </c>
      <c r="G120" s="284">
        <v>-100</v>
      </c>
      <c r="H120" s="60"/>
      <c r="I120" s="60"/>
      <c r="J120" s="60"/>
    </row>
    <row r="121" spans="1:10" s="15" customFormat="1" ht="14.25" customHeight="1">
      <c r="A121" s="56" t="s">
        <v>999</v>
      </c>
      <c r="B121" s="157">
        <v>1676073</v>
      </c>
      <c r="C121" s="157">
        <v>1860031</v>
      </c>
      <c r="D121" s="157">
        <v>396</v>
      </c>
      <c r="E121" s="157">
        <v>0</v>
      </c>
      <c r="F121" s="283">
        <v>10.975536268408357</v>
      </c>
      <c r="G121" s="284">
        <v>-100</v>
      </c>
      <c r="H121" s="60"/>
      <c r="I121" s="60"/>
      <c r="J121" s="60"/>
    </row>
    <row r="122" spans="1:10" s="68" customFormat="1" ht="24.75" customHeight="1">
      <c r="A122" s="63" t="s">
        <v>1000</v>
      </c>
      <c r="B122" s="64"/>
      <c r="C122" s="64"/>
      <c r="D122" s="64"/>
      <c r="E122" s="64"/>
      <c r="F122" s="281"/>
      <c r="G122" s="282"/>
      <c r="H122" s="67"/>
      <c r="I122" s="67"/>
      <c r="J122" s="67"/>
    </row>
    <row r="123" spans="1:10" s="15" customFormat="1" ht="14.25" customHeight="1">
      <c r="A123" s="56" t="s">
        <v>941</v>
      </c>
      <c r="B123" s="157">
        <v>31214.997</v>
      </c>
      <c r="C123" s="157">
        <v>21590.323</v>
      </c>
      <c r="D123" s="157">
        <v>0</v>
      </c>
      <c r="E123" s="157">
        <v>0</v>
      </c>
      <c r="F123" s="283">
        <v>-30.83349327248053</v>
      </c>
      <c r="G123" s="172" t="s">
        <v>183</v>
      </c>
      <c r="H123" s="60"/>
      <c r="I123" s="60"/>
      <c r="J123" s="60"/>
    </row>
    <row r="124" spans="1:10" s="15" customFormat="1" ht="14.25" customHeight="1">
      <c r="A124" s="56" t="s">
        <v>942</v>
      </c>
      <c r="B124" s="157">
        <v>246557</v>
      </c>
      <c r="C124" s="157">
        <v>176133</v>
      </c>
      <c r="D124" s="157">
        <v>0</v>
      </c>
      <c r="E124" s="157">
        <v>0</v>
      </c>
      <c r="F124" s="283">
        <v>-28.562969211987493</v>
      </c>
      <c r="G124" s="172" t="s">
        <v>183</v>
      </c>
      <c r="H124" s="60"/>
      <c r="I124" s="60"/>
      <c r="J124" s="60"/>
    </row>
    <row r="125" spans="1:10" s="68" customFormat="1" ht="24.75" customHeight="1">
      <c r="A125" s="63" t="s">
        <v>943</v>
      </c>
      <c r="B125" s="64"/>
      <c r="C125" s="64"/>
      <c r="D125" s="64"/>
      <c r="E125" s="64"/>
      <c r="F125" s="281"/>
      <c r="G125" s="282"/>
      <c r="H125" s="67"/>
      <c r="I125" s="67"/>
      <c r="J125" s="67"/>
    </row>
    <row r="126" spans="1:10" s="15" customFormat="1" ht="14.25" customHeight="1">
      <c r="A126" s="56" t="s">
        <v>897</v>
      </c>
      <c r="B126" s="157">
        <v>21093.365</v>
      </c>
      <c r="C126" s="157">
        <v>20577.581</v>
      </c>
      <c r="D126" s="157">
        <v>7874.373</v>
      </c>
      <c r="E126" s="157">
        <v>2445.172</v>
      </c>
      <c r="F126" s="283">
        <v>-2.445242852432522</v>
      </c>
      <c r="G126" s="284">
        <v>-68.94772447279294</v>
      </c>
      <c r="H126" s="60"/>
      <c r="I126" s="60"/>
      <c r="J126" s="60"/>
    </row>
    <row r="127" spans="1:10" s="15" customFormat="1" ht="14.25" customHeight="1">
      <c r="A127" s="56" t="s">
        <v>898</v>
      </c>
      <c r="B127" s="157">
        <v>324921</v>
      </c>
      <c r="C127" s="157">
        <v>370990</v>
      </c>
      <c r="D127" s="157">
        <v>1980</v>
      </c>
      <c r="E127" s="157">
        <v>2867</v>
      </c>
      <c r="F127" s="283">
        <v>14.178523394917534</v>
      </c>
      <c r="G127" s="284">
        <v>44.7979797979798</v>
      </c>
      <c r="H127" s="60"/>
      <c r="I127" s="60"/>
      <c r="J127" s="60"/>
    </row>
    <row r="128" spans="1:10" s="68" customFormat="1" ht="24.75" customHeight="1">
      <c r="A128" s="63" t="s">
        <v>898</v>
      </c>
      <c r="B128" s="64"/>
      <c r="C128" s="64"/>
      <c r="D128" s="64"/>
      <c r="E128" s="64"/>
      <c r="F128" s="281"/>
      <c r="G128" s="282"/>
      <c r="H128" s="67"/>
      <c r="I128" s="67"/>
      <c r="J128" s="67"/>
    </row>
    <row r="129" spans="1:10" s="15" customFormat="1" ht="14.25" customHeight="1">
      <c r="A129" s="56" t="s">
        <v>179</v>
      </c>
      <c r="B129" s="157">
        <v>331524</v>
      </c>
      <c r="C129" s="157">
        <v>367446.71</v>
      </c>
      <c r="D129" s="157">
        <v>0</v>
      </c>
      <c r="E129" s="157">
        <v>5483.576</v>
      </c>
      <c r="F129" s="283">
        <v>10.835628793088892</v>
      </c>
      <c r="G129" s="172" t="s">
        <v>183</v>
      </c>
      <c r="H129" s="60"/>
      <c r="I129" s="60"/>
      <c r="J129" s="60"/>
    </row>
    <row r="130" spans="1:10" s="15" customFormat="1" ht="14.25" customHeight="1">
      <c r="A130" s="56" t="s">
        <v>180</v>
      </c>
      <c r="B130" s="157">
        <v>53771030</v>
      </c>
      <c r="C130" s="157">
        <v>53817915</v>
      </c>
      <c r="D130" s="157">
        <v>0</v>
      </c>
      <c r="E130" s="157">
        <v>13894</v>
      </c>
      <c r="F130" s="283">
        <v>0.08719379189872316</v>
      </c>
      <c r="G130" s="172" t="s">
        <v>183</v>
      </c>
      <c r="H130" s="60"/>
      <c r="I130" s="60"/>
      <c r="J130" s="60"/>
    </row>
    <row r="131" spans="1:10" s="68" customFormat="1" ht="24.75" customHeight="1">
      <c r="A131" s="63" t="s">
        <v>181</v>
      </c>
      <c r="B131" s="64"/>
      <c r="C131" s="64"/>
      <c r="D131" s="64"/>
      <c r="E131" s="64"/>
      <c r="F131" s="281"/>
      <c r="G131" s="282"/>
      <c r="H131" s="67"/>
      <c r="I131" s="67"/>
      <c r="J131" s="67"/>
    </row>
    <row r="132" spans="1:10" s="15" customFormat="1" ht="14.25" customHeight="1">
      <c r="A132" s="56" t="s">
        <v>904</v>
      </c>
      <c r="B132" s="157">
        <v>4143.985</v>
      </c>
      <c r="C132" s="157">
        <v>9641.922</v>
      </c>
      <c r="D132" s="157">
        <v>46634.264</v>
      </c>
      <c r="E132" s="157">
        <v>15783.705</v>
      </c>
      <c r="F132" s="283">
        <v>132.67270513768756</v>
      </c>
      <c r="G132" s="284">
        <v>-66.15427446222803</v>
      </c>
      <c r="H132" s="60"/>
      <c r="I132" s="60"/>
      <c r="J132" s="60"/>
    </row>
    <row r="133" spans="1:10" s="15" customFormat="1" ht="14.25" customHeight="1">
      <c r="A133" s="56" t="s">
        <v>905</v>
      </c>
      <c r="B133" s="157">
        <v>86525</v>
      </c>
      <c r="C133" s="157">
        <v>366286</v>
      </c>
      <c r="D133" s="157">
        <v>120889</v>
      </c>
      <c r="E133" s="157">
        <v>34968</v>
      </c>
      <c r="F133" s="283">
        <v>323.3296735047674</v>
      </c>
      <c r="G133" s="284">
        <v>-71.07429129201168</v>
      </c>
      <c r="H133" s="60"/>
      <c r="I133" s="60"/>
      <c r="J133" s="60"/>
    </row>
    <row r="134" spans="1:10" s="68" customFormat="1" ht="24.75" customHeight="1">
      <c r="A134" s="63" t="s">
        <v>906</v>
      </c>
      <c r="B134" s="64"/>
      <c r="C134" s="64"/>
      <c r="D134" s="64"/>
      <c r="E134" s="64"/>
      <c r="F134" s="281"/>
      <c r="G134" s="282"/>
      <c r="H134" s="67"/>
      <c r="I134" s="67"/>
      <c r="J134" s="67"/>
    </row>
    <row r="135" spans="1:10" s="15" customFormat="1" ht="14.25" customHeight="1">
      <c r="A135" s="56" t="s">
        <v>907</v>
      </c>
      <c r="B135" s="157">
        <v>84886.373</v>
      </c>
      <c r="C135" s="157">
        <v>101198.196</v>
      </c>
      <c r="D135" s="157">
        <v>34082.142</v>
      </c>
      <c r="E135" s="157">
        <v>76036.446</v>
      </c>
      <c r="F135" s="283">
        <v>19.216067813381528</v>
      </c>
      <c r="G135" s="284">
        <v>123.09761516749738</v>
      </c>
      <c r="H135" s="60"/>
      <c r="I135" s="60"/>
      <c r="J135" s="60"/>
    </row>
    <row r="136" spans="1:10" s="15" customFormat="1" ht="14.25" customHeight="1">
      <c r="A136" s="56" t="s">
        <v>908</v>
      </c>
      <c r="B136" s="157">
        <v>644623</v>
      </c>
      <c r="C136" s="157">
        <v>536943</v>
      </c>
      <c r="D136" s="157">
        <v>20509</v>
      </c>
      <c r="E136" s="157">
        <v>28606</v>
      </c>
      <c r="F136" s="283">
        <v>-16.70433726379605</v>
      </c>
      <c r="G136" s="284">
        <v>39.48022819250085</v>
      </c>
      <c r="H136" s="60"/>
      <c r="I136" s="60"/>
      <c r="J136" s="60"/>
    </row>
    <row r="137" spans="1:10" s="68" customFormat="1" ht="24.75" customHeight="1">
      <c r="A137" s="63" t="s">
        <v>909</v>
      </c>
      <c r="B137" s="64"/>
      <c r="C137" s="64"/>
      <c r="D137" s="64"/>
      <c r="E137" s="64"/>
      <c r="F137" s="281"/>
      <c r="G137" s="282"/>
      <c r="H137" s="67"/>
      <c r="I137" s="67"/>
      <c r="J137" s="67"/>
    </row>
    <row r="138" spans="1:10" s="15" customFormat="1" ht="14.25" customHeight="1">
      <c r="A138" s="56" t="s">
        <v>910</v>
      </c>
      <c r="B138" s="157">
        <v>28820.576</v>
      </c>
      <c r="C138" s="157">
        <v>39431.082</v>
      </c>
      <c r="D138" s="157">
        <v>27.316</v>
      </c>
      <c r="E138" s="157">
        <v>361.53</v>
      </c>
      <c r="F138" s="283">
        <v>36.815731927078765</v>
      </c>
      <c r="G138" s="284">
        <v>1223.510030751208</v>
      </c>
      <c r="H138" s="60"/>
      <c r="I138" s="60"/>
      <c r="J138" s="60"/>
    </row>
    <row r="139" spans="1:10" s="15" customFormat="1" ht="14.25" customHeight="1">
      <c r="A139" s="414" t="s">
        <v>1370</v>
      </c>
      <c r="B139" s="157">
        <v>139620</v>
      </c>
      <c r="C139" s="157">
        <v>101197</v>
      </c>
      <c r="D139" s="157">
        <v>20</v>
      </c>
      <c r="E139" s="157">
        <v>200</v>
      </c>
      <c r="F139" s="283">
        <v>-27.519696318579</v>
      </c>
      <c r="G139" s="284">
        <v>900</v>
      </c>
      <c r="H139" s="60"/>
      <c r="I139" s="60"/>
      <c r="J139" s="60"/>
    </row>
    <row r="140" spans="1:10" s="68" customFormat="1" ht="24.75" customHeight="1">
      <c r="A140" s="415" t="s">
        <v>1372</v>
      </c>
      <c r="B140" s="64"/>
      <c r="C140" s="64"/>
      <c r="D140" s="64"/>
      <c r="E140" s="64"/>
      <c r="F140" s="281"/>
      <c r="G140" s="282"/>
      <c r="H140" s="67"/>
      <c r="I140" s="67"/>
      <c r="J140" s="67"/>
    </row>
    <row r="141" spans="1:10" s="15" customFormat="1" ht="14.25" customHeight="1">
      <c r="A141" s="56" t="s">
        <v>911</v>
      </c>
      <c r="B141" s="157">
        <v>10814.84</v>
      </c>
      <c r="C141" s="157">
        <v>14726.317</v>
      </c>
      <c r="D141" s="157">
        <v>22171.903</v>
      </c>
      <c r="E141" s="157">
        <v>16118.113</v>
      </c>
      <c r="F141" s="283">
        <v>36.167682554711845</v>
      </c>
      <c r="G141" s="284">
        <v>-27.303880952392763</v>
      </c>
      <c r="H141" s="60"/>
      <c r="I141" s="60"/>
      <c r="J141" s="60"/>
    </row>
    <row r="142" spans="1:10" s="15" customFormat="1" ht="14.25" customHeight="1">
      <c r="A142" s="56" t="s">
        <v>912</v>
      </c>
      <c r="B142" s="157">
        <v>539890</v>
      </c>
      <c r="C142" s="157">
        <v>518915</v>
      </c>
      <c r="D142" s="157">
        <v>52322</v>
      </c>
      <c r="E142" s="157">
        <v>26087</v>
      </c>
      <c r="F142" s="283">
        <v>-3.8850506584674656</v>
      </c>
      <c r="G142" s="284">
        <v>-50.141431902450215</v>
      </c>
      <c r="H142" s="60"/>
      <c r="I142" s="60"/>
      <c r="J142" s="60"/>
    </row>
    <row r="143" spans="1:10" s="68" customFormat="1" ht="24.75" customHeight="1">
      <c r="A143" s="63" t="s">
        <v>913</v>
      </c>
      <c r="B143" s="64"/>
      <c r="C143" s="64"/>
      <c r="D143" s="64"/>
      <c r="E143" s="64"/>
      <c r="F143" s="281"/>
      <c r="G143" s="282"/>
      <c r="H143" s="67"/>
      <c r="I143" s="67"/>
      <c r="J143" s="67"/>
    </row>
    <row r="144" spans="1:10" s="15" customFormat="1" ht="14.25" customHeight="1">
      <c r="A144" s="56" t="s">
        <v>192</v>
      </c>
      <c r="B144" s="157">
        <v>844307.348</v>
      </c>
      <c r="C144" s="157">
        <v>904423.719</v>
      </c>
      <c r="D144" s="157">
        <v>30023.855</v>
      </c>
      <c r="E144" s="157">
        <v>7281.95</v>
      </c>
      <c r="F144" s="283">
        <v>7.120199906160244</v>
      </c>
      <c r="G144" s="284">
        <v>-75.74611921087416</v>
      </c>
      <c r="H144" s="60"/>
      <c r="I144" s="60"/>
      <c r="J144" s="60"/>
    </row>
    <row r="145" spans="1:10" s="15" customFormat="1" ht="14.25" customHeight="1">
      <c r="A145" s="56" t="s">
        <v>193</v>
      </c>
      <c r="B145" s="157">
        <v>55098813</v>
      </c>
      <c r="C145" s="157">
        <v>49176525</v>
      </c>
      <c r="D145" s="157">
        <v>53451</v>
      </c>
      <c r="E145" s="157">
        <v>1535244</v>
      </c>
      <c r="F145" s="283">
        <v>-10.748485634345698</v>
      </c>
      <c r="G145" s="284">
        <v>2772.2456081270698</v>
      </c>
      <c r="H145" s="60"/>
      <c r="I145" s="60"/>
      <c r="J145" s="60"/>
    </row>
    <row r="146" spans="1:7" s="68" customFormat="1" ht="24.75" customHeight="1">
      <c r="A146" s="63" t="s">
        <v>194</v>
      </c>
      <c r="B146" s="64"/>
      <c r="C146" s="64"/>
      <c r="D146" s="64"/>
      <c r="E146" s="64"/>
      <c r="F146" s="281"/>
      <c r="G146" s="287"/>
    </row>
    <row r="147" spans="1:7" s="15" customFormat="1" ht="14.25" customHeight="1">
      <c r="A147" s="56" t="s">
        <v>195</v>
      </c>
      <c r="B147" s="157">
        <v>386384.534</v>
      </c>
      <c r="C147" s="157">
        <v>453576.753</v>
      </c>
      <c r="D147" s="157">
        <v>30152.14</v>
      </c>
      <c r="E147" s="157">
        <v>36315.504</v>
      </c>
      <c r="F147" s="283">
        <v>17.389986680988645</v>
      </c>
      <c r="G147" s="294">
        <v>20.440884129617338</v>
      </c>
    </row>
    <row r="148" spans="1:7" s="15" customFormat="1" ht="14.25" customHeight="1">
      <c r="A148" s="56" t="s">
        <v>196</v>
      </c>
      <c r="B148" s="157">
        <v>17838751</v>
      </c>
      <c r="C148" s="157">
        <v>16898690</v>
      </c>
      <c r="D148" s="157">
        <v>16430012</v>
      </c>
      <c r="E148" s="157">
        <v>27859843</v>
      </c>
      <c r="F148" s="283">
        <v>-5.269769167135076</v>
      </c>
      <c r="G148" s="294">
        <v>69.56678424824035</v>
      </c>
    </row>
    <row r="149" spans="1:7" s="68" customFormat="1" ht="24.75" customHeight="1">
      <c r="A149" s="63" t="s">
        <v>197</v>
      </c>
      <c r="B149" s="64"/>
      <c r="C149" s="64"/>
      <c r="D149" s="64"/>
      <c r="E149" s="64"/>
      <c r="F149" s="281"/>
      <c r="G149" s="287"/>
    </row>
    <row r="150" spans="1:7" s="15" customFormat="1" ht="14.25" customHeight="1">
      <c r="A150" s="56" t="s">
        <v>198</v>
      </c>
      <c r="B150" s="157">
        <v>28110.89</v>
      </c>
      <c r="C150" s="157">
        <v>24096.281</v>
      </c>
      <c r="D150" s="157">
        <v>7542.093</v>
      </c>
      <c r="E150" s="157">
        <v>74618.357</v>
      </c>
      <c r="F150" s="283">
        <v>-14.281330117972075</v>
      </c>
      <c r="G150" s="294">
        <v>889.3587496202978</v>
      </c>
    </row>
    <row r="151" spans="1:7" s="15" customFormat="1" ht="14.25" customHeight="1">
      <c r="A151" s="56" t="s">
        <v>199</v>
      </c>
      <c r="B151" s="157">
        <v>342405</v>
      </c>
      <c r="C151" s="157">
        <v>746229</v>
      </c>
      <c r="D151" s="157">
        <v>20981</v>
      </c>
      <c r="E151" s="157">
        <v>69324</v>
      </c>
      <c r="F151" s="283">
        <v>117.93753011784291</v>
      </c>
      <c r="G151" s="294">
        <v>230.41323101854059</v>
      </c>
    </row>
    <row r="152" spans="1:7" s="68" customFormat="1" ht="24.75" customHeight="1">
      <c r="A152" s="63" t="s">
        <v>200</v>
      </c>
      <c r="B152" s="64"/>
      <c r="C152" s="64"/>
      <c r="D152" s="64"/>
      <c r="E152" s="64"/>
      <c r="F152" s="281"/>
      <c r="G152" s="287"/>
    </row>
    <row r="153" spans="1:7" s="15" customFormat="1" ht="14.25" customHeight="1">
      <c r="A153" s="56" t="s">
        <v>201</v>
      </c>
      <c r="B153" s="157">
        <v>258203.145</v>
      </c>
      <c r="C153" s="157">
        <v>245105.766</v>
      </c>
      <c r="D153" s="157">
        <v>3229.356</v>
      </c>
      <c r="E153" s="157">
        <v>1868.402</v>
      </c>
      <c r="F153" s="283">
        <v>-5.072509476985645</v>
      </c>
      <c r="G153" s="294">
        <v>-42.14320130700982</v>
      </c>
    </row>
    <row r="154" spans="1:7" s="15" customFormat="1" ht="14.25" customHeight="1">
      <c r="A154" s="56" t="s">
        <v>202</v>
      </c>
      <c r="B154" s="157">
        <v>6276515</v>
      </c>
      <c r="C154" s="157">
        <v>5794821</v>
      </c>
      <c r="D154" s="157">
        <v>1797</v>
      </c>
      <c r="E154" s="157">
        <v>255</v>
      </c>
      <c r="F154" s="283">
        <v>-7.674545508136283</v>
      </c>
      <c r="G154" s="294">
        <v>-85.80968280467445</v>
      </c>
    </row>
    <row r="155" spans="1:7" s="68" customFormat="1" ht="24.75" customHeight="1">
      <c r="A155" s="63" t="s">
        <v>203</v>
      </c>
      <c r="B155" s="64"/>
      <c r="C155" s="64"/>
      <c r="D155" s="64"/>
      <c r="E155" s="64"/>
      <c r="F155" s="281"/>
      <c r="G155" s="287"/>
    </row>
    <row r="156" spans="1:7" s="15" customFormat="1" ht="14.25" customHeight="1">
      <c r="A156" s="56" t="s">
        <v>204</v>
      </c>
      <c r="B156" s="157">
        <v>561804.088</v>
      </c>
      <c r="C156" s="157">
        <v>572221.373</v>
      </c>
      <c r="D156" s="157">
        <v>10616.685</v>
      </c>
      <c r="E156" s="157">
        <v>7961.877</v>
      </c>
      <c r="F156" s="283">
        <v>1.8542558202246533</v>
      </c>
      <c r="G156" s="294">
        <v>-25.00599763485494</v>
      </c>
    </row>
    <row r="157" spans="1:7" s="15" customFormat="1" ht="14.25" customHeight="1">
      <c r="A157" s="56" t="s">
        <v>205</v>
      </c>
      <c r="B157" s="157">
        <v>17894665</v>
      </c>
      <c r="C157" s="157">
        <v>17820090</v>
      </c>
      <c r="D157" s="157">
        <v>25524</v>
      </c>
      <c r="E157" s="157">
        <v>22381</v>
      </c>
      <c r="F157" s="283">
        <v>-0.41674432016469715</v>
      </c>
      <c r="G157" s="294">
        <v>-12.313900642532518</v>
      </c>
    </row>
    <row r="158" spans="1:7" s="68" customFormat="1" ht="24.75" customHeight="1">
      <c r="A158" s="63" t="s">
        <v>206</v>
      </c>
      <c r="B158" s="64"/>
      <c r="C158" s="64"/>
      <c r="D158" s="64"/>
      <c r="E158" s="64"/>
      <c r="F158" s="281"/>
      <c r="G158" s="287"/>
    </row>
    <row r="159" spans="1:7" s="15" customFormat="1" ht="14.25" customHeight="1">
      <c r="A159" s="56" t="s">
        <v>207</v>
      </c>
      <c r="B159" s="157">
        <v>1066877.664</v>
      </c>
      <c r="C159" s="157">
        <v>1010937.834</v>
      </c>
      <c r="D159" s="157">
        <v>80344.791</v>
      </c>
      <c r="E159" s="157">
        <v>55103.435</v>
      </c>
      <c r="F159" s="283">
        <v>-5.243321880998726</v>
      </c>
      <c r="G159" s="294">
        <v>-31.41629430587479</v>
      </c>
    </row>
    <row r="160" spans="1:7" s="15" customFormat="1" ht="14.25" customHeight="1">
      <c r="A160" s="56" t="s">
        <v>208</v>
      </c>
      <c r="B160" s="157">
        <v>233506104</v>
      </c>
      <c r="C160" s="157">
        <v>202522081</v>
      </c>
      <c r="D160" s="157">
        <v>218253</v>
      </c>
      <c r="E160" s="157">
        <v>125840</v>
      </c>
      <c r="F160" s="283">
        <v>-13.26904199472233</v>
      </c>
      <c r="G160" s="294">
        <v>-42.342144208785214</v>
      </c>
    </row>
    <row r="161" spans="1:7" s="68" customFormat="1" ht="24.75" customHeight="1">
      <c r="A161" s="63" t="s">
        <v>209</v>
      </c>
      <c r="B161" s="64"/>
      <c r="C161" s="64"/>
      <c r="D161" s="64"/>
      <c r="E161" s="64"/>
      <c r="F161" s="281"/>
      <c r="G161" s="287"/>
    </row>
    <row r="162" spans="1:7" s="15" customFormat="1" ht="14.25" customHeight="1">
      <c r="A162" s="56" t="s">
        <v>210</v>
      </c>
      <c r="B162" s="157">
        <v>171406.761</v>
      </c>
      <c r="C162" s="157">
        <v>197079.802</v>
      </c>
      <c r="D162" s="157">
        <v>290600.653</v>
      </c>
      <c r="E162" s="157">
        <v>26059.858</v>
      </c>
      <c r="F162" s="283">
        <v>14.977846177257849</v>
      </c>
      <c r="G162" s="294">
        <v>-91.03241588380051</v>
      </c>
    </row>
    <row r="163" spans="1:7" s="15" customFormat="1" ht="14.25" customHeight="1">
      <c r="A163" s="56" t="s">
        <v>211</v>
      </c>
      <c r="B163" s="157">
        <v>7003558</v>
      </c>
      <c r="C163" s="157">
        <v>7659489</v>
      </c>
      <c r="D163" s="157">
        <v>562535</v>
      </c>
      <c r="E163" s="157">
        <v>53839</v>
      </c>
      <c r="F163" s="283">
        <v>9.365682414566995</v>
      </c>
      <c r="G163" s="294">
        <v>-90.429217737563</v>
      </c>
    </row>
    <row r="164" spans="1:7" s="68" customFormat="1" ht="24.75" customHeight="1">
      <c r="A164" s="63" t="s">
        <v>212</v>
      </c>
      <c r="B164" s="64"/>
      <c r="C164" s="64"/>
      <c r="D164" s="64"/>
      <c r="E164" s="64"/>
      <c r="F164" s="281"/>
      <c r="G164" s="287"/>
    </row>
    <row r="165" spans="1:7" s="15" customFormat="1" ht="14.25" customHeight="1">
      <c r="A165" s="56" t="s">
        <v>1053</v>
      </c>
      <c r="B165" s="157">
        <v>1470363.699</v>
      </c>
      <c r="C165" s="157">
        <v>1951749.544</v>
      </c>
      <c r="D165" s="157">
        <v>14217.067</v>
      </c>
      <c r="E165" s="157">
        <v>15028.27</v>
      </c>
      <c r="F165" s="283">
        <v>32.73923623980872</v>
      </c>
      <c r="G165" s="294">
        <v>5.705839326775356</v>
      </c>
    </row>
    <row r="166" spans="1:7" s="15" customFormat="1" ht="14.25" customHeight="1">
      <c r="A166" s="56" t="s">
        <v>224</v>
      </c>
      <c r="B166" s="157">
        <v>20020012</v>
      </c>
      <c r="C166" s="157">
        <v>19302974</v>
      </c>
      <c r="D166" s="157">
        <v>16926</v>
      </c>
      <c r="E166" s="157">
        <v>17118</v>
      </c>
      <c r="F166" s="283">
        <v>-3.5816062447914616</v>
      </c>
      <c r="G166" s="294">
        <v>1.1343495214462957</v>
      </c>
    </row>
    <row r="167" spans="1:7" s="68" customFormat="1" ht="24.75" customHeight="1">
      <c r="A167" s="63" t="s">
        <v>225</v>
      </c>
      <c r="B167" s="64"/>
      <c r="C167" s="64"/>
      <c r="D167" s="64"/>
      <c r="E167" s="64"/>
      <c r="F167" s="281"/>
      <c r="G167" s="287"/>
    </row>
    <row r="168" spans="1:7" s="15" customFormat="1" ht="14.25" customHeight="1">
      <c r="A168" s="56" t="s">
        <v>1054</v>
      </c>
      <c r="B168" s="157">
        <v>290907.417</v>
      </c>
      <c r="C168" s="157">
        <v>275128.31</v>
      </c>
      <c r="D168" s="157">
        <v>585.29</v>
      </c>
      <c r="E168" s="157">
        <v>1259.898</v>
      </c>
      <c r="F168" s="283">
        <v>-5.42409924185605</v>
      </c>
      <c r="G168" s="294">
        <v>115.26046916912983</v>
      </c>
    </row>
    <row r="169" spans="1:7" s="15" customFormat="1" ht="14.25" customHeight="1">
      <c r="A169" s="56" t="s">
        <v>850</v>
      </c>
      <c r="B169" s="157">
        <v>5345321</v>
      </c>
      <c r="C169" s="157">
        <v>5233475</v>
      </c>
      <c r="D169" s="157">
        <v>1445</v>
      </c>
      <c r="E169" s="157">
        <v>4600</v>
      </c>
      <c r="F169" s="283">
        <v>-2.0924094175073864</v>
      </c>
      <c r="G169" s="294">
        <v>218.33910034602076</v>
      </c>
    </row>
    <row r="170" spans="1:7" s="68" customFormat="1" ht="24.75" customHeight="1">
      <c r="A170" s="63" t="s">
        <v>851</v>
      </c>
      <c r="B170" s="64"/>
      <c r="C170" s="64"/>
      <c r="D170" s="64"/>
      <c r="E170" s="64"/>
      <c r="F170" s="281"/>
      <c r="G170" s="287"/>
    </row>
    <row r="171" spans="1:10" s="15" customFormat="1" ht="14.25" customHeight="1">
      <c r="A171" s="266" t="s">
        <v>1055</v>
      </c>
      <c r="B171" s="157">
        <f aca="true" t="shared" si="0" ref="B171:E172">B100-B105-B108-B111-B114-B117-B120-B123-B126-B129-B132-B135-B138-B141-B144-B147-B150-B153-B156-B159-B162-B165-B168</f>
        <v>82883.86699999927</v>
      </c>
      <c r="C171" s="157">
        <f t="shared" si="0"/>
        <v>109883.41399999644</v>
      </c>
      <c r="D171" s="157">
        <f t="shared" si="0"/>
        <v>3764.7849999999353</v>
      </c>
      <c r="E171" s="157">
        <f t="shared" si="0"/>
        <v>6573.439000000083</v>
      </c>
      <c r="F171" s="283">
        <f>((C171/B171)-1)*100</f>
        <v>32.575153618251676</v>
      </c>
      <c r="G171" s="294">
        <f>((E171/D171)-1)*100</f>
        <v>74.60330403994375</v>
      </c>
      <c r="H171" s="60"/>
      <c r="I171" s="60"/>
      <c r="J171" s="60"/>
    </row>
    <row r="172" spans="1:10" s="15" customFormat="1" ht="14.25" customHeight="1">
      <c r="A172" s="56" t="s">
        <v>1056</v>
      </c>
      <c r="B172" s="157">
        <f t="shared" si="0"/>
        <v>1890409</v>
      </c>
      <c r="C172" s="157">
        <f t="shared" si="0"/>
        <v>2591371</v>
      </c>
      <c r="D172" s="157">
        <f t="shared" si="0"/>
        <v>4583</v>
      </c>
      <c r="E172" s="157">
        <f t="shared" si="0"/>
        <v>11066</v>
      </c>
      <c r="F172" s="283">
        <f>((C172/B172)-1)*100</f>
        <v>37.07991233643091</v>
      </c>
      <c r="G172" s="294">
        <f>((E172/D172)-1)*100</f>
        <v>141.45756054985816</v>
      </c>
      <c r="H172" s="60"/>
      <c r="I172" s="60"/>
      <c r="J172" s="60"/>
    </row>
    <row r="173" spans="1:10" s="68" customFormat="1" ht="39.75" customHeight="1">
      <c r="A173" s="63" t="s">
        <v>1057</v>
      </c>
      <c r="B173" s="64"/>
      <c r="C173" s="64"/>
      <c r="D173" s="64"/>
      <c r="E173" s="64"/>
      <c r="F173" s="281"/>
      <c r="G173" s="282"/>
      <c r="H173" s="67"/>
      <c r="I173" s="67"/>
      <c r="J173" s="67"/>
    </row>
    <row r="174" spans="1:10" s="15" customFormat="1" ht="14.25" customHeight="1">
      <c r="A174" s="56" t="s">
        <v>1058</v>
      </c>
      <c r="B174" s="157">
        <v>11347290.739</v>
      </c>
      <c r="C174" s="157">
        <v>11528585.59</v>
      </c>
      <c r="D174" s="157">
        <v>1644348.055</v>
      </c>
      <c r="E174" s="157">
        <v>1904684.075</v>
      </c>
      <c r="F174" s="283">
        <f>((C174/B174)-1)*100</f>
        <v>1.5976928340868168</v>
      </c>
      <c r="G174" s="284">
        <f>((E174/D174)-1)*100</f>
        <v>15.832172465457738</v>
      </c>
      <c r="H174" s="60"/>
      <c r="I174" s="60"/>
      <c r="J174" s="60"/>
    </row>
    <row r="175" spans="1:10" s="15" customFormat="1" ht="14.25" customHeight="1">
      <c r="A175" s="56" t="s">
        <v>1059</v>
      </c>
      <c r="B175" s="157">
        <f>B178+B181+B184+B187+B190+B193+B196+B199+B202</f>
        <v>101069676107</v>
      </c>
      <c r="C175" s="157">
        <f>C178+C181+C184+C187+C190+C193+C196+C199+C202</f>
        <v>101173105222</v>
      </c>
      <c r="D175" s="157">
        <f>D178+D181+D184+D187+D190+D193+D196+D199+D202</f>
        <v>59376017</v>
      </c>
      <c r="E175" s="157">
        <f>E178+E181+E184+E187+E190+E193+E196+E199+E202</f>
        <v>52070115</v>
      </c>
      <c r="F175" s="283">
        <f>((C175/B175)-1)*100</f>
        <v>0.10233446765031129</v>
      </c>
      <c r="G175" s="284">
        <f>((E175/D175)-1)*100</f>
        <v>-12.304466296552018</v>
      </c>
      <c r="H175" s="60"/>
      <c r="I175" s="60"/>
      <c r="J175" s="60"/>
    </row>
    <row r="176" spans="1:10" s="68" customFormat="1" ht="24.75" customHeight="1">
      <c r="A176" s="63" t="s">
        <v>1060</v>
      </c>
      <c r="B176" s="64"/>
      <c r="C176" s="64"/>
      <c r="D176" s="64"/>
      <c r="E176" s="64"/>
      <c r="F176" s="281"/>
      <c r="G176" s="282"/>
      <c r="H176" s="67"/>
      <c r="I176" s="67"/>
      <c r="J176" s="67"/>
    </row>
    <row r="177" spans="1:10" s="15" customFormat="1" ht="14.25" customHeight="1">
      <c r="A177" s="56" t="s">
        <v>1061</v>
      </c>
      <c r="B177" s="157">
        <v>21978.339</v>
      </c>
      <c r="C177" s="157">
        <v>8562.123</v>
      </c>
      <c r="D177" s="157">
        <v>5395.03</v>
      </c>
      <c r="E177" s="157">
        <v>681.557</v>
      </c>
      <c r="F177" s="283">
        <f>((C177/B177)-1)*100</f>
        <v>-61.042902286655966</v>
      </c>
      <c r="G177" s="284">
        <f>((E177/D177)-1)*100</f>
        <v>-87.36694698639303</v>
      </c>
      <c r="H177" s="60"/>
      <c r="I177" s="60"/>
      <c r="J177" s="60"/>
    </row>
    <row r="178" spans="1:10" s="15" customFormat="1" ht="14.25" customHeight="1">
      <c r="A178" s="56" t="s">
        <v>1062</v>
      </c>
      <c r="B178" s="157">
        <v>429304</v>
      </c>
      <c r="C178" s="157">
        <v>141608</v>
      </c>
      <c r="D178" s="157">
        <v>1741</v>
      </c>
      <c r="E178" s="157">
        <v>751</v>
      </c>
      <c r="F178" s="283">
        <f>((C178/B178)-1)*100</f>
        <v>-67.01451651976222</v>
      </c>
      <c r="G178" s="284">
        <f>((E178/D178)-1)*100</f>
        <v>-56.86387133831132</v>
      </c>
      <c r="H178" s="60"/>
      <c r="I178" s="60"/>
      <c r="J178" s="60"/>
    </row>
    <row r="179" spans="1:10" s="68" customFormat="1" ht="24.75" customHeight="1">
      <c r="A179" s="63" t="s">
        <v>1062</v>
      </c>
      <c r="B179" s="64"/>
      <c r="C179" s="64"/>
      <c r="D179" s="157"/>
      <c r="E179" s="64"/>
      <c r="F179" s="281"/>
      <c r="G179" s="282"/>
      <c r="H179" s="67"/>
      <c r="I179" s="67"/>
      <c r="J179" s="67"/>
    </row>
    <row r="180" spans="1:10" s="15" customFormat="1" ht="14.25" customHeight="1">
      <c r="A180" s="56" t="s">
        <v>1063</v>
      </c>
      <c r="B180" s="157">
        <v>218.4</v>
      </c>
      <c r="C180" s="157">
        <v>0</v>
      </c>
      <c r="D180" s="157">
        <v>0</v>
      </c>
      <c r="E180" s="157">
        <v>0</v>
      </c>
      <c r="F180" s="283">
        <f>((C180/B180)-1)*100</f>
        <v>-100</v>
      </c>
      <c r="G180" s="285" t="s">
        <v>598</v>
      </c>
      <c r="H180" s="60"/>
      <c r="I180" s="60"/>
      <c r="J180" s="60"/>
    </row>
    <row r="181" spans="1:10" s="15" customFormat="1" ht="14.25" customHeight="1">
      <c r="A181" s="56" t="s">
        <v>1064</v>
      </c>
      <c r="B181" s="157">
        <v>800</v>
      </c>
      <c r="C181" s="157">
        <v>0</v>
      </c>
      <c r="D181" s="157">
        <v>0</v>
      </c>
      <c r="E181" s="157">
        <v>0</v>
      </c>
      <c r="F181" s="283">
        <f>((C181/B181)-1)*100</f>
        <v>-100</v>
      </c>
      <c r="G181" s="285" t="s">
        <v>598</v>
      </c>
      <c r="H181" s="60"/>
      <c r="I181" s="60"/>
      <c r="J181" s="60"/>
    </row>
    <row r="182" spans="1:10" s="68" customFormat="1" ht="24.75" customHeight="1">
      <c r="A182" s="63" t="s">
        <v>1064</v>
      </c>
      <c r="B182" s="64"/>
      <c r="C182" s="64"/>
      <c r="D182" s="64"/>
      <c r="E182" s="64"/>
      <c r="F182" s="281"/>
      <c r="G182" s="310"/>
      <c r="H182" s="67"/>
      <c r="I182" s="67"/>
      <c r="J182" s="67"/>
    </row>
    <row r="183" spans="1:10" s="15" customFormat="1" ht="14.25" customHeight="1">
      <c r="A183" s="56" t="s">
        <v>1065</v>
      </c>
      <c r="B183" s="157">
        <v>58991.578</v>
      </c>
      <c r="C183" s="157">
        <v>51336.322</v>
      </c>
      <c r="D183" s="157">
        <v>0</v>
      </c>
      <c r="E183" s="157">
        <v>0</v>
      </c>
      <c r="F183" s="283">
        <f>((C183/B183)-1)*100</f>
        <v>-12.976862561635494</v>
      </c>
      <c r="G183" s="285" t="s">
        <v>598</v>
      </c>
      <c r="H183" s="60"/>
      <c r="I183" s="60"/>
      <c r="J183" s="60"/>
    </row>
    <row r="184" spans="1:10" s="15" customFormat="1" ht="14.25" customHeight="1">
      <c r="A184" s="56" t="s">
        <v>1066</v>
      </c>
      <c r="B184" s="157">
        <v>2174862</v>
      </c>
      <c r="C184" s="157">
        <v>2244129</v>
      </c>
      <c r="D184" s="157">
        <v>0</v>
      </c>
      <c r="E184" s="157">
        <v>0</v>
      </c>
      <c r="F184" s="283">
        <f>((C184/B184)-1)*100</f>
        <v>3.1848917310615565</v>
      </c>
      <c r="G184" s="285" t="s">
        <v>598</v>
      </c>
      <c r="H184" s="60"/>
      <c r="I184" s="60"/>
      <c r="J184" s="60"/>
    </row>
    <row r="185" spans="1:10" s="68" customFormat="1" ht="24.75" customHeight="1">
      <c r="A185" s="63" t="s">
        <v>1066</v>
      </c>
      <c r="B185" s="64"/>
      <c r="C185" s="64"/>
      <c r="D185" s="64"/>
      <c r="E185" s="64"/>
      <c r="F185" s="281"/>
      <c r="G185" s="282"/>
      <c r="H185" s="67"/>
      <c r="I185" s="67"/>
      <c r="J185" s="67"/>
    </row>
    <row r="186" spans="1:10" s="15" customFormat="1" ht="14.25" customHeight="1">
      <c r="A186" s="265" t="s">
        <v>1067</v>
      </c>
      <c r="B186" s="157">
        <v>11241298.377</v>
      </c>
      <c r="C186" s="157">
        <v>11427468.844</v>
      </c>
      <c r="D186" s="157">
        <v>1633380.171</v>
      </c>
      <c r="E186" s="157">
        <v>1901834.816</v>
      </c>
      <c r="F186" s="283">
        <f>((C186/B186)-1)*100</f>
        <v>1.656129574684262</v>
      </c>
      <c r="G186" s="284">
        <f>((E186/D186)-1)*100</f>
        <v>16.435527366274115</v>
      </c>
      <c r="H186" s="60"/>
      <c r="I186" s="60"/>
      <c r="J186" s="60"/>
    </row>
    <row r="187" spans="1:10" s="15" customFormat="1" ht="14.25" customHeight="1">
      <c r="A187" s="56" t="s">
        <v>1068</v>
      </c>
      <c r="B187" s="157">
        <v>101064940022</v>
      </c>
      <c r="C187" s="157">
        <v>101170615999</v>
      </c>
      <c r="D187" s="157">
        <v>59373062</v>
      </c>
      <c r="E187" s="157">
        <v>52068496</v>
      </c>
      <c r="F187" s="283">
        <f>((C187/B187)-1)*100</f>
        <v>0.10456244962595562</v>
      </c>
      <c r="G187" s="284">
        <f>((E187/D187)-1)*100</f>
        <v>-12.302828511691043</v>
      </c>
      <c r="H187" s="60"/>
      <c r="I187" s="60"/>
      <c r="J187" s="60"/>
    </row>
    <row r="188" spans="1:10" s="68" customFormat="1" ht="24.75" customHeight="1">
      <c r="A188" s="63" t="s">
        <v>1069</v>
      </c>
      <c r="B188" s="64"/>
      <c r="C188" s="64"/>
      <c r="D188" s="64"/>
      <c r="E188" s="64"/>
      <c r="F188" s="281"/>
      <c r="G188" s="282"/>
      <c r="H188" s="67"/>
      <c r="I188" s="67"/>
      <c r="J188" s="67"/>
    </row>
    <row r="189" spans="1:10" s="15" customFormat="1" ht="14.25" customHeight="1">
      <c r="A189" s="56" t="s">
        <v>1070</v>
      </c>
      <c r="B189" s="157">
        <v>9903.97</v>
      </c>
      <c r="C189" s="157">
        <v>475.777</v>
      </c>
      <c r="D189" s="157">
        <v>0</v>
      </c>
      <c r="E189" s="157">
        <v>0</v>
      </c>
      <c r="F189" s="283">
        <f>((C189/B189)-1)*100</f>
        <v>-95.1960981303457</v>
      </c>
      <c r="G189" s="285" t="s">
        <v>598</v>
      </c>
      <c r="H189" s="60"/>
      <c r="I189" s="60"/>
      <c r="J189" s="60"/>
    </row>
    <row r="190" spans="1:10" s="15" customFormat="1" ht="14.25" customHeight="1">
      <c r="A190" s="56" t="s">
        <v>1071</v>
      </c>
      <c r="B190" s="157">
        <v>2075210</v>
      </c>
      <c r="C190" s="157">
        <v>30180</v>
      </c>
      <c r="D190" s="157">
        <v>0</v>
      </c>
      <c r="E190" s="157">
        <v>0</v>
      </c>
      <c r="F190" s="283">
        <f>((C190/B190)-1)*100</f>
        <v>-98.54568935192101</v>
      </c>
      <c r="G190" s="285" t="s">
        <v>598</v>
      </c>
      <c r="H190" s="60"/>
      <c r="I190" s="60"/>
      <c r="J190" s="60"/>
    </row>
    <row r="191" spans="1:10" s="68" customFormat="1" ht="24.75" customHeight="1">
      <c r="A191" s="63" t="s">
        <v>1072</v>
      </c>
      <c r="B191" s="64"/>
      <c r="C191" s="64"/>
      <c r="D191" s="64"/>
      <c r="E191" s="64"/>
      <c r="F191" s="281"/>
      <c r="G191" s="310"/>
      <c r="H191" s="67"/>
      <c r="I191" s="67"/>
      <c r="J191" s="67"/>
    </row>
    <row r="192" spans="1:10" s="15" customFormat="1" ht="14.25" customHeight="1">
      <c r="A192" s="56" t="s">
        <v>1073</v>
      </c>
      <c r="B192" s="157">
        <v>86.231</v>
      </c>
      <c r="C192" s="157">
        <v>0</v>
      </c>
      <c r="D192" s="157">
        <v>37.353</v>
      </c>
      <c r="E192" s="157">
        <v>0</v>
      </c>
      <c r="F192" s="283">
        <f>((C192/B192)-1)*100</f>
        <v>-100</v>
      </c>
      <c r="G192" s="284">
        <f>((E192/D192)-1)*100</f>
        <v>-100</v>
      </c>
      <c r="H192" s="60"/>
      <c r="I192" s="60"/>
      <c r="J192" s="60"/>
    </row>
    <row r="193" spans="1:10" s="15" customFormat="1" ht="14.25" customHeight="1">
      <c r="A193" s="56" t="s">
        <v>1074</v>
      </c>
      <c r="B193" s="157">
        <v>39</v>
      </c>
      <c r="C193" s="157">
        <v>0</v>
      </c>
      <c r="D193" s="157">
        <v>13</v>
      </c>
      <c r="E193" s="157">
        <v>0</v>
      </c>
      <c r="F193" s="283">
        <f>((C193/B193)-1)*100</f>
        <v>-100</v>
      </c>
      <c r="G193" s="284">
        <f>((E193/D193)-1)*100</f>
        <v>-100</v>
      </c>
      <c r="H193" s="60"/>
      <c r="I193" s="60"/>
      <c r="J193" s="60"/>
    </row>
    <row r="194" spans="1:10" s="68" customFormat="1" ht="24.75" customHeight="1">
      <c r="A194" s="63" t="s">
        <v>1074</v>
      </c>
      <c r="B194" s="64"/>
      <c r="C194" s="64"/>
      <c r="D194" s="64"/>
      <c r="E194" s="64"/>
      <c r="F194" s="281"/>
      <c r="G194" s="282"/>
      <c r="H194" s="67"/>
      <c r="I194" s="67"/>
      <c r="J194" s="67"/>
    </row>
    <row r="195" spans="1:10" s="15" customFormat="1" ht="14.25" customHeight="1">
      <c r="A195" s="56" t="s">
        <v>1075</v>
      </c>
      <c r="B195" s="157">
        <v>9559.689</v>
      </c>
      <c r="C195" s="157">
        <v>12152.762</v>
      </c>
      <c r="D195" s="157">
        <v>5535.501</v>
      </c>
      <c r="E195" s="157">
        <v>2167.702</v>
      </c>
      <c r="F195" s="283">
        <f>((C195/B195)-1)*100</f>
        <v>27.12507697687656</v>
      </c>
      <c r="G195" s="284">
        <f>((E195/D195)-1)*100</f>
        <v>-60.84000346129466</v>
      </c>
      <c r="H195" s="60"/>
      <c r="I195" s="60"/>
      <c r="J195" s="60"/>
    </row>
    <row r="196" spans="1:10" s="15" customFormat="1" ht="14.25" customHeight="1">
      <c r="A196" s="56" t="s">
        <v>1076</v>
      </c>
      <c r="B196" s="157">
        <v>53443</v>
      </c>
      <c r="C196" s="157">
        <v>16436</v>
      </c>
      <c r="D196" s="157">
        <v>1201</v>
      </c>
      <c r="E196" s="157">
        <v>868</v>
      </c>
      <c r="F196" s="283">
        <f>((C196/B196)-1)*100</f>
        <v>-69.24573845031155</v>
      </c>
      <c r="G196" s="284">
        <f>((E196/D196)-1)*100</f>
        <v>-27.72689425478768</v>
      </c>
      <c r="H196" s="60"/>
      <c r="I196" s="60"/>
      <c r="J196" s="60"/>
    </row>
    <row r="197" spans="1:10" s="68" customFormat="1" ht="24.75" customHeight="1">
      <c r="A197" s="63" t="s">
        <v>1076</v>
      </c>
      <c r="B197" s="64"/>
      <c r="C197" s="64"/>
      <c r="D197" s="64"/>
      <c r="E197" s="64"/>
      <c r="F197" s="281"/>
      <c r="G197" s="282"/>
      <c r="H197" s="67"/>
      <c r="I197" s="67"/>
      <c r="J197" s="67"/>
    </row>
    <row r="198" spans="1:10" s="15" customFormat="1" ht="14.25" customHeight="1">
      <c r="A198" s="56" t="s">
        <v>1077</v>
      </c>
      <c r="B198" s="157">
        <v>2719.2</v>
      </c>
      <c r="C198" s="157">
        <v>23392.137</v>
      </c>
      <c r="D198" s="157">
        <v>0</v>
      </c>
      <c r="E198" s="157">
        <v>0</v>
      </c>
      <c r="F198" s="283">
        <f>((C198/B198)-1)*100</f>
        <v>760.2580538393646</v>
      </c>
      <c r="G198" s="285" t="s">
        <v>598</v>
      </c>
      <c r="H198" s="60"/>
      <c r="I198" s="60"/>
      <c r="J198" s="60"/>
    </row>
    <row r="199" spans="1:10" s="15" customFormat="1" ht="14.25" customHeight="1">
      <c r="A199" s="56" t="s">
        <v>1078</v>
      </c>
      <c r="B199" s="157">
        <v>1695</v>
      </c>
      <c r="C199" s="157">
        <v>15895</v>
      </c>
      <c r="D199" s="157">
        <v>0</v>
      </c>
      <c r="E199" s="157">
        <v>0</v>
      </c>
      <c r="F199" s="283">
        <f>((C199/B199)-1)*100</f>
        <v>837.7581120943953</v>
      </c>
      <c r="G199" s="285" t="s">
        <v>598</v>
      </c>
      <c r="H199" s="60"/>
      <c r="I199" s="60"/>
      <c r="J199" s="60"/>
    </row>
    <row r="200" spans="1:10" s="68" customFormat="1" ht="24.75" customHeight="1">
      <c r="A200" s="63" t="s">
        <v>1078</v>
      </c>
      <c r="B200" s="64"/>
      <c r="C200" s="64"/>
      <c r="D200" s="64"/>
      <c r="E200" s="64"/>
      <c r="F200" s="281"/>
      <c r="G200" s="310"/>
      <c r="H200" s="67"/>
      <c r="I200" s="67"/>
      <c r="J200" s="67"/>
    </row>
    <row r="201" spans="1:10" s="15" customFormat="1" ht="14.25" customHeight="1">
      <c r="A201" s="56" t="s">
        <v>1079</v>
      </c>
      <c r="B201" s="157">
        <v>2534.955</v>
      </c>
      <c r="C201" s="157">
        <v>5197.625</v>
      </c>
      <c r="D201" s="157">
        <v>0</v>
      </c>
      <c r="E201" s="157">
        <v>0</v>
      </c>
      <c r="F201" s="283">
        <f>((C201/B201)-1)*100</f>
        <v>105.03815649587467</v>
      </c>
      <c r="G201" s="285" t="s">
        <v>598</v>
      </c>
      <c r="H201" s="60"/>
      <c r="I201" s="60"/>
      <c r="J201" s="60"/>
    </row>
    <row r="202" spans="1:10" s="15" customFormat="1" ht="14.25" customHeight="1">
      <c r="A202" s="56" t="s">
        <v>1080</v>
      </c>
      <c r="B202" s="157">
        <v>732</v>
      </c>
      <c r="C202" s="157">
        <v>40975</v>
      </c>
      <c r="D202" s="157">
        <v>0</v>
      </c>
      <c r="E202" s="157">
        <v>0</v>
      </c>
      <c r="F202" s="283">
        <f>((C202/B202)-1)*100</f>
        <v>5497.6775956284155</v>
      </c>
      <c r="G202" s="285" t="s">
        <v>598</v>
      </c>
      <c r="H202" s="60"/>
      <c r="I202" s="60"/>
      <c r="J202" s="60"/>
    </row>
    <row r="203" spans="1:10" s="68" customFormat="1" ht="24.75" customHeight="1">
      <c r="A203" s="78" t="s">
        <v>1080</v>
      </c>
      <c r="B203" s="79"/>
      <c r="C203" s="79"/>
      <c r="D203" s="79"/>
      <c r="E203" s="79"/>
      <c r="F203" s="311"/>
      <c r="G203" s="303"/>
      <c r="H203" s="67"/>
      <c r="I203" s="67"/>
      <c r="J203" s="67"/>
    </row>
    <row r="204" spans="1:10" s="68" customFormat="1" ht="24.75" customHeight="1">
      <c r="A204" s="530" t="s">
        <v>1081</v>
      </c>
      <c r="B204" s="531"/>
      <c r="C204" s="64"/>
      <c r="D204" s="64"/>
      <c r="E204" s="64"/>
      <c r="F204" s="281"/>
      <c r="G204" s="282"/>
      <c r="H204" s="67"/>
      <c r="I204" s="67"/>
      <c r="J204" s="67"/>
    </row>
    <row r="205" spans="1:10" s="68" customFormat="1" ht="14.25" customHeight="1">
      <c r="A205" s="432" t="s">
        <v>1082</v>
      </c>
      <c r="B205" s="432"/>
      <c r="C205" s="64"/>
      <c r="D205" s="64"/>
      <c r="E205" s="64"/>
      <c r="F205" s="281"/>
      <c r="G205" s="282"/>
      <c r="H205" s="67"/>
      <c r="I205" s="67"/>
      <c r="J205" s="67"/>
    </row>
    <row r="206" spans="1:10" s="68" customFormat="1" ht="14.25" customHeight="1">
      <c r="A206" s="520" t="s">
        <v>1083</v>
      </c>
      <c r="B206" s="520"/>
      <c r="C206" s="64"/>
      <c r="D206" s="64"/>
      <c r="E206" s="64"/>
      <c r="F206" s="281"/>
      <c r="G206" s="282"/>
      <c r="H206" s="67"/>
      <c r="I206" s="67"/>
      <c r="J206" s="67"/>
    </row>
    <row r="207" s="15" customFormat="1" ht="14.25"/>
  </sheetData>
  <sheetProtection/>
  <mergeCells count="20">
    <mergeCell ref="F7:G7"/>
    <mergeCell ref="B8:C8"/>
    <mergeCell ref="D8:E8"/>
    <mergeCell ref="F8:G8"/>
    <mergeCell ref="D9:E10"/>
    <mergeCell ref="A1:G1"/>
    <mergeCell ref="A2:G2"/>
    <mergeCell ref="A3:G3"/>
    <mergeCell ref="B4:C4"/>
    <mergeCell ref="F4:G4"/>
    <mergeCell ref="A206:B206"/>
    <mergeCell ref="A6:A11"/>
    <mergeCell ref="B6:C7"/>
    <mergeCell ref="B9:C10"/>
    <mergeCell ref="B5:C5"/>
    <mergeCell ref="F5:G5"/>
    <mergeCell ref="D6:E7"/>
    <mergeCell ref="F6:G6"/>
    <mergeCell ref="A204:B204"/>
    <mergeCell ref="A205:B205"/>
  </mergeCells>
  <printOptions/>
  <pageMargins left="0.6692913385826772" right="0.6692913385826772" top="0.8661417322834646" bottom="0.7086614173228347" header="0.5118110236220472" footer="0.5118110236220472"/>
  <pageSetup firstPageNumber="53" useFirstPageNumber="1" horizontalDpi="1200" verticalDpi="1200" orientation="portrait" paperSize="9" scale="63" r:id="rId1"/>
  <rowBreaks count="3" manualBreakCount="3">
    <brk id="66" max="6" man="1"/>
    <brk id="119" max="6" man="1"/>
    <brk id="173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8"/>
  <dimension ref="A1:J320"/>
  <sheetViews>
    <sheetView zoomScaleSheetLayoutView="75" zoomScalePageLayoutView="0" workbookViewId="0" topLeftCell="A1">
      <selection activeCell="H1" sqref="H1"/>
    </sheetView>
  </sheetViews>
  <sheetFormatPr defaultColWidth="9.00390625" defaultRowHeight="16.5"/>
  <cols>
    <col min="1" max="1" width="47.625" style="40" customWidth="1"/>
    <col min="2" max="5" width="16.625" style="41" customWidth="1"/>
    <col min="6" max="7" width="12.625" style="55" customWidth="1"/>
    <col min="8" max="16384" width="9.00390625" style="40" customWidth="1"/>
  </cols>
  <sheetData>
    <row r="1" spans="1:7" s="15" customFormat="1" ht="18" customHeight="1">
      <c r="A1" s="535" t="s">
        <v>920</v>
      </c>
      <c r="B1" s="535"/>
      <c r="C1" s="535"/>
      <c r="D1" s="535"/>
      <c r="E1" s="535"/>
      <c r="F1" s="535"/>
      <c r="G1" s="535"/>
    </row>
    <row r="2" spans="1:7" s="68" customFormat="1" ht="18">
      <c r="A2" s="537" t="s">
        <v>921</v>
      </c>
      <c r="B2" s="537"/>
      <c r="C2" s="537"/>
      <c r="D2" s="537"/>
      <c r="E2" s="537"/>
      <c r="F2" s="537"/>
      <c r="G2" s="537"/>
    </row>
    <row r="3" spans="1:7" s="68" customFormat="1" ht="18" customHeight="1">
      <c r="A3" s="538" t="s">
        <v>922</v>
      </c>
      <c r="B3" s="539"/>
      <c r="C3" s="539"/>
      <c r="D3" s="539"/>
      <c r="E3" s="539"/>
      <c r="F3" s="539"/>
      <c r="G3" s="537"/>
    </row>
    <row r="4" spans="1:7" s="15" customFormat="1" ht="15" customHeight="1">
      <c r="A4" s="245"/>
      <c r="B4" s="540"/>
      <c r="C4" s="541"/>
      <c r="D4" s="246"/>
      <c r="E4" s="247"/>
      <c r="F4" s="540" t="s">
        <v>826</v>
      </c>
      <c r="G4" s="541"/>
    </row>
    <row r="5" spans="1:7" s="15" customFormat="1" ht="15" customHeight="1">
      <c r="A5" s="245"/>
      <c r="B5" s="524"/>
      <c r="C5" s="525"/>
      <c r="D5" s="246"/>
      <c r="E5" s="248"/>
      <c r="F5" s="524" t="s">
        <v>827</v>
      </c>
      <c r="G5" s="525"/>
    </row>
    <row r="6" spans="1:7" s="15" customFormat="1" ht="15.75" customHeight="1">
      <c r="A6" s="521" t="s">
        <v>1344</v>
      </c>
      <c r="B6" s="483" t="s">
        <v>680</v>
      </c>
      <c r="C6" s="485"/>
      <c r="D6" s="483" t="s">
        <v>681</v>
      </c>
      <c r="E6" s="526"/>
      <c r="F6" s="495" t="s">
        <v>6</v>
      </c>
      <c r="G6" s="529"/>
    </row>
    <row r="7" spans="1:7" s="15" customFormat="1" ht="15.75" customHeight="1">
      <c r="A7" s="522"/>
      <c r="B7" s="486"/>
      <c r="C7" s="488"/>
      <c r="D7" s="527"/>
      <c r="E7" s="528"/>
      <c r="F7" s="456" t="s">
        <v>7</v>
      </c>
      <c r="G7" s="457"/>
    </row>
    <row r="8" spans="1:7" s="15" customFormat="1" ht="15.75" customHeight="1">
      <c r="A8" s="522"/>
      <c r="B8" s="456" t="s">
        <v>682</v>
      </c>
      <c r="C8" s="458"/>
      <c r="D8" s="456" t="s">
        <v>683</v>
      </c>
      <c r="E8" s="458"/>
      <c r="F8" s="462" t="s">
        <v>9</v>
      </c>
      <c r="G8" s="463"/>
    </row>
    <row r="9" spans="1:7" s="15" customFormat="1" ht="15.75" customHeight="1">
      <c r="A9" s="522"/>
      <c r="B9" s="464" t="s">
        <v>684</v>
      </c>
      <c r="C9" s="466"/>
      <c r="D9" s="464" t="s">
        <v>685</v>
      </c>
      <c r="E9" s="532"/>
      <c r="F9" s="213" t="s">
        <v>686</v>
      </c>
      <c r="G9" s="214" t="s">
        <v>687</v>
      </c>
    </row>
    <row r="10" spans="1:7" s="15" customFormat="1" ht="15.75" customHeight="1">
      <c r="A10" s="522"/>
      <c r="B10" s="467"/>
      <c r="C10" s="469"/>
      <c r="D10" s="533"/>
      <c r="E10" s="534"/>
      <c r="F10" s="215" t="s">
        <v>682</v>
      </c>
      <c r="G10" s="216" t="s">
        <v>683</v>
      </c>
    </row>
    <row r="11" spans="1:7" s="15" customFormat="1" ht="15.75" customHeight="1">
      <c r="A11" s="523"/>
      <c r="B11" s="151">
        <v>2016</v>
      </c>
      <c r="C11" s="151">
        <v>2017</v>
      </c>
      <c r="D11" s="151">
        <v>2016</v>
      </c>
      <c r="E11" s="151">
        <v>2017</v>
      </c>
      <c r="F11" s="217" t="s">
        <v>684</v>
      </c>
      <c r="G11" s="218" t="s">
        <v>685</v>
      </c>
    </row>
    <row r="12" spans="1:10" ht="14.25" customHeight="1">
      <c r="A12" s="249"/>
      <c r="B12" s="250"/>
      <c r="C12" s="250"/>
      <c r="D12" s="250"/>
      <c r="E12" s="250"/>
      <c r="F12" s="251"/>
      <c r="G12" s="252"/>
      <c r="H12" s="253"/>
      <c r="I12" s="253"/>
      <c r="J12" s="253"/>
    </row>
    <row r="13" spans="1:10" s="15" customFormat="1" ht="14.25" customHeight="1">
      <c r="A13" s="56" t="s">
        <v>855</v>
      </c>
      <c r="B13" s="153">
        <v>71351640.212</v>
      </c>
      <c r="C13" s="153">
        <v>75851109.167</v>
      </c>
      <c r="D13" s="153">
        <v>10046624.08</v>
      </c>
      <c r="E13" s="153">
        <v>11283144.619</v>
      </c>
      <c r="F13" s="279">
        <v>6.306048384635834</v>
      </c>
      <c r="G13" s="280">
        <v>12.307821305482754</v>
      </c>
      <c r="H13" s="60"/>
      <c r="I13" s="60"/>
      <c r="J13" s="60"/>
    </row>
    <row r="14" spans="1:10" s="15" customFormat="1" ht="14.25" customHeight="1">
      <c r="A14" s="56" t="s">
        <v>856</v>
      </c>
      <c r="B14" s="153">
        <v>102546669606</v>
      </c>
      <c r="C14" s="153">
        <v>102457800571</v>
      </c>
      <c r="D14" s="153">
        <v>411751916</v>
      </c>
      <c r="E14" s="153">
        <v>684858150</v>
      </c>
      <c r="F14" s="279">
        <v>-0.08666203918805793</v>
      </c>
      <c r="G14" s="280">
        <v>66.32785990484619</v>
      </c>
      <c r="H14" s="60"/>
      <c r="I14" s="60"/>
      <c r="J14" s="60"/>
    </row>
    <row r="15" spans="1:10" s="68" customFormat="1" ht="39.75" customHeight="1">
      <c r="A15" s="63" t="s">
        <v>856</v>
      </c>
      <c r="B15" s="64"/>
      <c r="C15" s="64"/>
      <c r="D15" s="64"/>
      <c r="E15" s="64"/>
      <c r="F15" s="281"/>
      <c r="G15" s="282"/>
      <c r="H15" s="67"/>
      <c r="I15" s="67"/>
      <c r="J15" s="67"/>
    </row>
    <row r="16" spans="1:10" s="15" customFormat="1" ht="14.25" customHeight="1">
      <c r="A16" s="56" t="s">
        <v>121</v>
      </c>
      <c r="B16" s="157">
        <v>17033843.867</v>
      </c>
      <c r="C16" s="157">
        <v>19085075</v>
      </c>
      <c r="D16" s="157">
        <v>174553.252</v>
      </c>
      <c r="E16" s="157">
        <v>189640.096</v>
      </c>
      <c r="F16" s="283">
        <v>12.042091902544039</v>
      </c>
      <c r="G16" s="284">
        <v>8.643118261698145</v>
      </c>
      <c r="H16" s="60"/>
      <c r="I16" s="60"/>
      <c r="J16" s="60"/>
    </row>
    <row r="17" spans="1:10" s="15" customFormat="1" ht="14.25" customHeight="1">
      <c r="A17" s="56" t="s">
        <v>122</v>
      </c>
      <c r="B17" s="157">
        <v>64033482</v>
      </c>
      <c r="C17" s="157">
        <v>72573767</v>
      </c>
      <c r="D17" s="157">
        <v>259977</v>
      </c>
      <c r="E17" s="157">
        <v>349637</v>
      </c>
      <c r="F17" s="283">
        <v>13.337217863617036</v>
      </c>
      <c r="G17" s="284">
        <v>34.487666216626856</v>
      </c>
      <c r="H17" s="60"/>
      <c r="I17" s="60"/>
      <c r="J17" s="60"/>
    </row>
    <row r="18" spans="1:10" s="68" customFormat="1" ht="24.75" customHeight="1">
      <c r="A18" s="63" t="s">
        <v>123</v>
      </c>
      <c r="B18" s="64"/>
      <c r="C18" s="64"/>
      <c r="D18" s="64"/>
      <c r="E18" s="64"/>
      <c r="F18" s="281"/>
      <c r="G18" s="282"/>
      <c r="H18" s="67"/>
      <c r="I18" s="67"/>
      <c r="J18" s="67"/>
    </row>
    <row r="19" spans="1:7" s="68" customFormat="1" ht="24.75" customHeight="1">
      <c r="A19" s="257" t="s">
        <v>828</v>
      </c>
      <c r="B19" s="157"/>
      <c r="C19" s="157"/>
      <c r="D19" s="258"/>
      <c r="E19" s="258"/>
      <c r="F19" s="283"/>
      <c r="G19" s="283"/>
    </row>
    <row r="20" spans="1:10" s="15" customFormat="1" ht="14.25" customHeight="1">
      <c r="A20" s="56" t="s">
        <v>124</v>
      </c>
      <c r="B20" s="157">
        <v>5625508.987</v>
      </c>
      <c r="C20" s="157">
        <v>5656818.535</v>
      </c>
      <c r="D20" s="157">
        <v>32406.143</v>
      </c>
      <c r="E20" s="157">
        <v>63351.851</v>
      </c>
      <c r="F20" s="283">
        <v>0.5565638251108249</v>
      </c>
      <c r="G20" s="284">
        <v>95.49333902525828</v>
      </c>
      <c r="H20" s="60"/>
      <c r="I20" s="60"/>
      <c r="J20" s="60"/>
    </row>
    <row r="21" spans="1:10" s="15" customFormat="1" ht="14.25" customHeight="1">
      <c r="A21" s="56" t="s">
        <v>125</v>
      </c>
      <c r="B21" s="157">
        <v>10874256</v>
      </c>
      <c r="C21" s="157">
        <v>10413803</v>
      </c>
      <c r="D21" s="157">
        <v>30235</v>
      </c>
      <c r="E21" s="157">
        <v>159417</v>
      </c>
      <c r="F21" s="283">
        <v>-4.234340261991258</v>
      </c>
      <c r="G21" s="284">
        <v>427.2597982470647</v>
      </c>
      <c r="H21" s="60"/>
      <c r="I21" s="60"/>
      <c r="J21" s="60"/>
    </row>
    <row r="22" spans="1:10" s="68" customFormat="1" ht="24.75" customHeight="1">
      <c r="A22" s="63" t="s">
        <v>126</v>
      </c>
      <c r="B22" s="64"/>
      <c r="C22" s="64"/>
      <c r="D22" s="64"/>
      <c r="E22" s="64"/>
      <c r="F22" s="281"/>
      <c r="G22" s="282"/>
      <c r="H22" s="67"/>
      <c r="I22" s="67"/>
      <c r="J22" s="67"/>
    </row>
    <row r="23" spans="1:10" s="15" customFormat="1" ht="14.25" customHeight="1">
      <c r="A23" s="56" t="s">
        <v>829</v>
      </c>
      <c r="B23" s="157">
        <v>1349073.738</v>
      </c>
      <c r="C23" s="157">
        <v>1872145.236</v>
      </c>
      <c r="D23" s="157">
        <v>34403.46</v>
      </c>
      <c r="E23" s="157">
        <v>31401.18</v>
      </c>
      <c r="F23" s="283">
        <v>38.77263957235228</v>
      </c>
      <c r="G23" s="284">
        <v>-8.726680397843703</v>
      </c>
      <c r="H23" s="60"/>
      <c r="I23" s="60"/>
      <c r="J23" s="60"/>
    </row>
    <row r="24" spans="1:10" s="15" customFormat="1" ht="14.25" customHeight="1">
      <c r="A24" s="56" t="s">
        <v>830</v>
      </c>
      <c r="B24" s="157">
        <v>9699855</v>
      </c>
      <c r="C24" s="157">
        <v>11704001</v>
      </c>
      <c r="D24" s="157">
        <v>25327</v>
      </c>
      <c r="E24" s="157">
        <v>21645</v>
      </c>
      <c r="F24" s="283">
        <v>20.661607828158257</v>
      </c>
      <c r="G24" s="284">
        <v>-14.53784498756268</v>
      </c>
      <c r="H24" s="60"/>
      <c r="I24" s="60"/>
      <c r="J24" s="60"/>
    </row>
    <row r="25" spans="1:10" s="68" customFormat="1" ht="24.75" customHeight="1">
      <c r="A25" s="63" t="s">
        <v>831</v>
      </c>
      <c r="B25" s="64"/>
      <c r="C25" s="64"/>
      <c r="D25" s="64"/>
      <c r="E25" s="64"/>
      <c r="F25" s="281"/>
      <c r="G25" s="282"/>
      <c r="H25" s="67"/>
      <c r="I25" s="67"/>
      <c r="J25" s="67"/>
    </row>
    <row r="26" spans="1:10" s="15" customFormat="1" ht="14.25" customHeight="1">
      <c r="A26" s="56" t="s">
        <v>127</v>
      </c>
      <c r="B26" s="157">
        <v>1560435.85</v>
      </c>
      <c r="C26" s="157">
        <v>1657597.554</v>
      </c>
      <c r="D26" s="157">
        <v>49164.91</v>
      </c>
      <c r="E26" s="157">
        <v>38969.805</v>
      </c>
      <c r="F26" s="283">
        <v>6.226574709879929</v>
      </c>
      <c r="G26" s="284">
        <v>-20.736547671906656</v>
      </c>
      <c r="H26" s="60"/>
      <c r="I26" s="60"/>
      <c r="J26" s="60"/>
    </row>
    <row r="27" spans="1:10" s="15" customFormat="1" ht="14.25" customHeight="1">
      <c r="A27" s="56" t="s">
        <v>128</v>
      </c>
      <c r="B27" s="157">
        <v>7971700</v>
      </c>
      <c r="C27" s="157">
        <v>10542564</v>
      </c>
      <c r="D27" s="157">
        <v>131590</v>
      </c>
      <c r="E27" s="157">
        <v>123254</v>
      </c>
      <c r="F27" s="283">
        <v>32.24988396452451</v>
      </c>
      <c r="G27" s="284">
        <v>-6.334827874458545</v>
      </c>
      <c r="H27" s="60"/>
      <c r="I27" s="60"/>
      <c r="J27" s="60"/>
    </row>
    <row r="28" spans="1:10" s="68" customFormat="1" ht="24.75" customHeight="1">
      <c r="A28" s="63" t="s">
        <v>129</v>
      </c>
      <c r="B28" s="64"/>
      <c r="C28" s="64"/>
      <c r="D28" s="64"/>
      <c r="E28" s="64"/>
      <c r="F28" s="281"/>
      <c r="G28" s="282"/>
      <c r="H28" s="67"/>
      <c r="I28" s="67"/>
      <c r="J28" s="67"/>
    </row>
    <row r="29" spans="1:10" s="15" customFormat="1" ht="14.25" customHeight="1">
      <c r="A29" s="56" t="s">
        <v>832</v>
      </c>
      <c r="B29" s="157">
        <v>5589621.391</v>
      </c>
      <c r="C29" s="157">
        <v>7082468.218</v>
      </c>
      <c r="D29" s="157">
        <v>5010.941</v>
      </c>
      <c r="E29" s="157">
        <v>4698.315</v>
      </c>
      <c r="F29" s="283">
        <v>26.70747663524534</v>
      </c>
      <c r="G29" s="284">
        <v>-6.2388681088043185</v>
      </c>
      <c r="H29" s="60"/>
      <c r="I29" s="60"/>
      <c r="J29" s="60"/>
    </row>
    <row r="30" spans="1:10" s="15" customFormat="1" ht="14.25" customHeight="1">
      <c r="A30" s="56" t="s">
        <v>833</v>
      </c>
      <c r="B30" s="157">
        <v>8911561</v>
      </c>
      <c r="C30" s="157">
        <v>10648887</v>
      </c>
      <c r="D30" s="157">
        <v>6129</v>
      </c>
      <c r="E30" s="157">
        <v>2784</v>
      </c>
      <c r="F30" s="283">
        <v>19.49519281750975</v>
      </c>
      <c r="G30" s="284">
        <v>-54.576603034752814</v>
      </c>
      <c r="H30" s="60"/>
      <c r="I30" s="60"/>
      <c r="J30" s="60"/>
    </row>
    <row r="31" spans="1:10" s="68" customFormat="1" ht="24.75" customHeight="1">
      <c r="A31" s="63" t="s">
        <v>834</v>
      </c>
      <c r="B31" s="64"/>
      <c r="C31" s="64"/>
      <c r="D31" s="64"/>
      <c r="E31" s="64"/>
      <c r="F31" s="281"/>
      <c r="G31" s="282"/>
      <c r="H31" s="67"/>
      <c r="I31" s="67"/>
      <c r="J31" s="67"/>
    </row>
    <row r="32" spans="1:10" s="15" customFormat="1" ht="14.25" customHeight="1">
      <c r="A32" s="56" t="s">
        <v>130</v>
      </c>
      <c r="B32" s="157">
        <v>975614.456</v>
      </c>
      <c r="C32" s="157">
        <v>919241.721</v>
      </c>
      <c r="D32" s="157">
        <v>10593.784</v>
      </c>
      <c r="E32" s="157">
        <v>19547.633</v>
      </c>
      <c r="F32" s="283">
        <v>-5.7781775017077015</v>
      </c>
      <c r="G32" s="284">
        <v>84.51983729326558</v>
      </c>
      <c r="H32" s="60"/>
      <c r="I32" s="60"/>
      <c r="J32" s="60"/>
    </row>
    <row r="33" spans="1:10" s="15" customFormat="1" ht="14.25" customHeight="1">
      <c r="A33" s="56" t="s">
        <v>131</v>
      </c>
      <c r="B33" s="157">
        <v>6183693</v>
      </c>
      <c r="C33" s="157">
        <v>6364130</v>
      </c>
      <c r="D33" s="157">
        <v>27106</v>
      </c>
      <c r="E33" s="157">
        <v>22287</v>
      </c>
      <c r="F33" s="283">
        <v>2.917948869712646</v>
      </c>
      <c r="G33" s="284">
        <v>-17.778351656459826</v>
      </c>
      <c r="H33" s="60"/>
      <c r="I33" s="60"/>
      <c r="J33" s="60"/>
    </row>
    <row r="34" spans="1:10" s="68" customFormat="1" ht="24.75" customHeight="1">
      <c r="A34" s="63" t="s">
        <v>132</v>
      </c>
      <c r="B34" s="64"/>
      <c r="C34" s="64"/>
      <c r="D34" s="64"/>
      <c r="E34" s="64"/>
      <c r="F34" s="281"/>
      <c r="G34" s="282"/>
      <c r="H34" s="67"/>
      <c r="I34" s="67"/>
      <c r="J34" s="67"/>
    </row>
    <row r="35" spans="1:10" s="15" customFormat="1" ht="14.25" customHeight="1">
      <c r="A35" s="56" t="s">
        <v>857</v>
      </c>
      <c r="B35" s="157">
        <v>632951.838</v>
      </c>
      <c r="C35" s="157">
        <v>402836.578</v>
      </c>
      <c r="D35" s="157">
        <v>13511.262</v>
      </c>
      <c r="E35" s="157">
        <v>0</v>
      </c>
      <c r="F35" s="283">
        <v>-36.355887791892314</v>
      </c>
      <c r="G35" s="284">
        <v>-100</v>
      </c>
      <c r="H35" s="60"/>
      <c r="I35" s="60"/>
      <c r="J35" s="60"/>
    </row>
    <row r="36" spans="1:10" s="15" customFormat="1" ht="14.25" customHeight="1">
      <c r="A36" s="56" t="s">
        <v>134</v>
      </c>
      <c r="B36" s="157">
        <v>1920533</v>
      </c>
      <c r="C36" s="157">
        <v>1391534</v>
      </c>
      <c r="D36" s="157">
        <v>13012</v>
      </c>
      <c r="E36" s="157">
        <v>0</v>
      </c>
      <c r="F36" s="283">
        <v>-27.544384814007362</v>
      </c>
      <c r="G36" s="284">
        <v>-100</v>
      </c>
      <c r="H36" s="60"/>
      <c r="I36" s="60"/>
      <c r="J36" s="60"/>
    </row>
    <row r="37" spans="1:10" s="68" customFormat="1" ht="24.75" customHeight="1">
      <c r="A37" s="63" t="s">
        <v>135</v>
      </c>
      <c r="B37" s="64"/>
      <c r="C37" s="64"/>
      <c r="D37" s="64"/>
      <c r="E37" s="64"/>
      <c r="F37" s="281"/>
      <c r="G37" s="282"/>
      <c r="H37" s="67"/>
      <c r="I37" s="67"/>
      <c r="J37" s="67"/>
    </row>
    <row r="38" spans="1:10" s="15" customFormat="1" ht="14.25" customHeight="1">
      <c r="A38" s="56" t="s">
        <v>136</v>
      </c>
      <c r="B38" s="157">
        <v>91327.458</v>
      </c>
      <c r="C38" s="157">
        <v>81734.403</v>
      </c>
      <c r="D38" s="157">
        <v>0</v>
      </c>
      <c r="E38" s="157">
        <v>497.063</v>
      </c>
      <c r="F38" s="283">
        <v>-10.50402059805496</v>
      </c>
      <c r="G38" s="285" t="s">
        <v>183</v>
      </c>
      <c r="H38" s="60"/>
      <c r="I38" s="60"/>
      <c r="J38" s="60"/>
    </row>
    <row r="39" spans="1:10" s="15" customFormat="1" ht="14.25" customHeight="1">
      <c r="A39" s="56" t="s">
        <v>137</v>
      </c>
      <c r="B39" s="157">
        <v>843367</v>
      </c>
      <c r="C39" s="157">
        <v>767456</v>
      </c>
      <c r="D39" s="157">
        <v>0</v>
      </c>
      <c r="E39" s="157">
        <v>656</v>
      </c>
      <c r="F39" s="283">
        <v>-9.00094502156238</v>
      </c>
      <c r="G39" s="285" t="s">
        <v>183</v>
      </c>
      <c r="H39" s="60"/>
      <c r="I39" s="60"/>
      <c r="J39" s="60"/>
    </row>
    <row r="40" spans="1:10" s="68" customFormat="1" ht="24.75" customHeight="1">
      <c r="A40" s="63" t="s">
        <v>138</v>
      </c>
      <c r="B40" s="64"/>
      <c r="C40" s="64"/>
      <c r="D40" s="64"/>
      <c r="E40" s="64"/>
      <c r="F40" s="281"/>
      <c r="G40" s="282"/>
      <c r="H40" s="67"/>
      <c r="I40" s="67"/>
      <c r="J40" s="67"/>
    </row>
    <row r="41" spans="1:10" s="15" customFormat="1" ht="14.25" customHeight="1">
      <c r="A41" s="56" t="s">
        <v>923</v>
      </c>
      <c r="B41" s="157">
        <v>12051.509</v>
      </c>
      <c r="C41" s="157">
        <v>16255.752</v>
      </c>
      <c r="D41" s="157">
        <v>0</v>
      </c>
      <c r="E41" s="157">
        <v>0</v>
      </c>
      <c r="F41" s="283">
        <v>34.88561473919988</v>
      </c>
      <c r="G41" s="285" t="s">
        <v>183</v>
      </c>
      <c r="H41" s="60"/>
      <c r="I41" s="60"/>
      <c r="J41" s="60"/>
    </row>
    <row r="42" spans="1:10" s="15" customFormat="1" ht="14.25" customHeight="1">
      <c r="A42" s="56" t="s">
        <v>924</v>
      </c>
      <c r="B42" s="157">
        <v>138282</v>
      </c>
      <c r="C42" s="157">
        <v>173586</v>
      </c>
      <c r="D42" s="157">
        <v>0</v>
      </c>
      <c r="E42" s="157">
        <v>0</v>
      </c>
      <c r="F42" s="283">
        <v>25.530437801015317</v>
      </c>
      <c r="G42" s="285" t="s">
        <v>183</v>
      </c>
      <c r="H42" s="60"/>
      <c r="I42" s="60"/>
      <c r="J42" s="60"/>
    </row>
    <row r="43" spans="1:10" s="68" customFormat="1" ht="24.75" customHeight="1">
      <c r="A43" s="63" t="s">
        <v>925</v>
      </c>
      <c r="B43" s="64"/>
      <c r="C43" s="64"/>
      <c r="D43" s="64"/>
      <c r="E43" s="64"/>
      <c r="F43" s="281"/>
      <c r="G43" s="282"/>
      <c r="H43" s="67"/>
      <c r="I43" s="67"/>
      <c r="J43" s="67"/>
    </row>
    <row r="44" spans="1:10" s="15" customFormat="1" ht="14.25" customHeight="1">
      <c r="A44" s="56" t="s">
        <v>858</v>
      </c>
      <c r="B44" s="157">
        <v>276146.773</v>
      </c>
      <c r="C44" s="157">
        <v>267129.816</v>
      </c>
      <c r="D44" s="157">
        <v>5615.439</v>
      </c>
      <c r="E44" s="157">
        <v>413.329</v>
      </c>
      <c r="F44" s="283">
        <v>-3.2652769764577316</v>
      </c>
      <c r="G44" s="284">
        <v>-92.63941786207633</v>
      </c>
      <c r="H44" s="60"/>
      <c r="I44" s="60"/>
      <c r="J44" s="60"/>
    </row>
    <row r="45" spans="1:10" s="15" customFormat="1" ht="14.25" customHeight="1">
      <c r="A45" s="56" t="s">
        <v>859</v>
      </c>
      <c r="B45" s="157">
        <v>8705085</v>
      </c>
      <c r="C45" s="157">
        <v>10175419</v>
      </c>
      <c r="D45" s="157">
        <v>9240</v>
      </c>
      <c r="E45" s="157">
        <v>604</v>
      </c>
      <c r="F45" s="283">
        <v>16.890518587699027</v>
      </c>
      <c r="G45" s="284">
        <v>-93.46320346320347</v>
      </c>
      <c r="H45" s="60"/>
      <c r="I45" s="60"/>
      <c r="J45" s="60"/>
    </row>
    <row r="46" spans="1:10" s="68" customFormat="1" ht="24.75" customHeight="1">
      <c r="A46" s="63" t="s">
        <v>859</v>
      </c>
      <c r="B46" s="64"/>
      <c r="C46" s="64"/>
      <c r="D46" s="64"/>
      <c r="E46" s="64"/>
      <c r="F46" s="281"/>
      <c r="G46" s="282"/>
      <c r="H46" s="67"/>
      <c r="I46" s="67"/>
      <c r="J46" s="67"/>
    </row>
    <row r="47" spans="1:10" s="15" customFormat="1" ht="14.25" customHeight="1">
      <c r="A47" s="56" t="s">
        <v>860</v>
      </c>
      <c r="B47" s="157">
        <v>370759.217</v>
      </c>
      <c r="C47" s="157">
        <v>534982.471</v>
      </c>
      <c r="D47" s="157">
        <v>658.643</v>
      </c>
      <c r="E47" s="157">
        <v>622.368</v>
      </c>
      <c r="F47" s="283">
        <v>44.29377516999126</v>
      </c>
      <c r="G47" s="284">
        <v>-5.507535948913141</v>
      </c>
      <c r="H47" s="60"/>
      <c r="I47" s="60"/>
      <c r="J47" s="60"/>
    </row>
    <row r="48" spans="1:10" s="15" customFormat="1" ht="14.25" customHeight="1">
      <c r="A48" s="56" t="s">
        <v>861</v>
      </c>
      <c r="B48" s="157">
        <v>3114660</v>
      </c>
      <c r="C48" s="157">
        <v>4204884</v>
      </c>
      <c r="D48" s="157">
        <v>18</v>
      </c>
      <c r="E48" s="157">
        <v>1324</v>
      </c>
      <c r="F48" s="283">
        <v>35.00298587967868</v>
      </c>
      <c r="G48" s="284">
        <v>7255.555555555556</v>
      </c>
      <c r="H48" s="60"/>
      <c r="I48" s="60"/>
      <c r="J48" s="60"/>
    </row>
    <row r="49" spans="1:10" s="68" customFormat="1" ht="24.75" customHeight="1">
      <c r="A49" s="63" t="s">
        <v>862</v>
      </c>
      <c r="B49" s="64"/>
      <c r="C49" s="64"/>
      <c r="D49" s="64"/>
      <c r="E49" s="64"/>
      <c r="F49" s="281"/>
      <c r="G49" s="282"/>
      <c r="H49" s="67"/>
      <c r="I49" s="67"/>
      <c r="J49" s="67"/>
    </row>
    <row r="50" spans="1:10" s="15" customFormat="1" ht="14.25" customHeight="1">
      <c r="A50" s="56" t="s">
        <v>863</v>
      </c>
      <c r="B50" s="157">
        <v>132973.093</v>
      </c>
      <c r="C50" s="157">
        <v>141364.005</v>
      </c>
      <c r="D50" s="157">
        <v>11675.423</v>
      </c>
      <c r="E50" s="157">
        <v>20227.446</v>
      </c>
      <c r="F50" s="283">
        <v>6.310233003303917</v>
      </c>
      <c r="G50" s="284">
        <v>73.24807846362397</v>
      </c>
      <c r="H50" s="60"/>
      <c r="I50" s="60"/>
      <c r="J50" s="60"/>
    </row>
    <row r="51" spans="1:10" s="15" customFormat="1" ht="14.25" customHeight="1">
      <c r="A51" s="56" t="s">
        <v>864</v>
      </c>
      <c r="B51" s="157">
        <v>920726</v>
      </c>
      <c r="C51" s="157">
        <v>1272968</v>
      </c>
      <c r="D51" s="157">
        <v>12264</v>
      </c>
      <c r="E51" s="157">
        <v>7720</v>
      </c>
      <c r="F51" s="283">
        <v>38.25698416249786</v>
      </c>
      <c r="G51" s="284">
        <v>-37.051532941943904</v>
      </c>
      <c r="H51" s="60"/>
      <c r="I51" s="60"/>
      <c r="J51" s="60"/>
    </row>
    <row r="52" spans="1:10" s="68" customFormat="1" ht="24.75" customHeight="1">
      <c r="A52" s="63" t="s">
        <v>865</v>
      </c>
      <c r="B52" s="64"/>
      <c r="C52" s="64"/>
      <c r="D52" s="64"/>
      <c r="E52" s="64"/>
      <c r="F52" s="281"/>
      <c r="G52" s="282"/>
      <c r="H52" s="67"/>
      <c r="I52" s="67"/>
      <c r="J52" s="67"/>
    </row>
    <row r="53" spans="1:10" s="15" customFormat="1" ht="14.25" customHeight="1">
      <c r="A53" s="56" t="s">
        <v>835</v>
      </c>
      <c r="B53" s="157">
        <v>152261.797</v>
      </c>
      <c r="C53" s="157">
        <v>132845.83</v>
      </c>
      <c r="D53" s="157">
        <v>0</v>
      </c>
      <c r="E53" s="157">
        <v>0</v>
      </c>
      <c r="F53" s="283">
        <v>-12.75169962692612</v>
      </c>
      <c r="G53" s="285" t="s">
        <v>183</v>
      </c>
      <c r="H53" s="60"/>
      <c r="I53" s="60"/>
      <c r="J53" s="60"/>
    </row>
    <row r="54" spans="1:10" s="15" customFormat="1" ht="14.25" customHeight="1">
      <c r="A54" s="56" t="s">
        <v>143</v>
      </c>
      <c r="B54" s="157">
        <v>402832</v>
      </c>
      <c r="C54" s="157">
        <v>538531</v>
      </c>
      <c r="D54" s="157">
        <v>0</v>
      </c>
      <c r="E54" s="157">
        <v>0</v>
      </c>
      <c r="F54" s="283">
        <v>33.686251340509195</v>
      </c>
      <c r="G54" s="285" t="s">
        <v>183</v>
      </c>
      <c r="H54" s="60"/>
      <c r="I54" s="60"/>
      <c r="J54" s="60"/>
    </row>
    <row r="55" spans="1:10" s="68" customFormat="1" ht="24.75" customHeight="1">
      <c r="A55" s="63" t="s">
        <v>144</v>
      </c>
      <c r="B55" s="64"/>
      <c r="C55" s="64"/>
      <c r="D55" s="64"/>
      <c r="E55" s="64"/>
      <c r="F55" s="281"/>
      <c r="G55" s="282"/>
      <c r="H55" s="67"/>
      <c r="I55" s="67"/>
      <c r="J55" s="67"/>
    </row>
    <row r="56" spans="1:10" s="15" customFormat="1" ht="14.25" customHeight="1">
      <c r="A56" s="56" t="s">
        <v>926</v>
      </c>
      <c r="B56" s="157">
        <v>18483.894</v>
      </c>
      <c r="C56" s="157">
        <v>17411.002</v>
      </c>
      <c r="D56" s="157">
        <v>0</v>
      </c>
      <c r="E56" s="157">
        <v>120.528</v>
      </c>
      <c r="F56" s="283">
        <v>-5.804469556036189</v>
      </c>
      <c r="G56" s="285" t="s">
        <v>183</v>
      </c>
      <c r="H56" s="60"/>
      <c r="I56" s="60"/>
      <c r="J56" s="60"/>
    </row>
    <row r="57" spans="1:10" s="15" customFormat="1" ht="14.25" customHeight="1">
      <c r="A57" s="56" t="s">
        <v>927</v>
      </c>
      <c r="B57" s="157">
        <v>96827</v>
      </c>
      <c r="C57" s="157">
        <v>135970</v>
      </c>
      <c r="D57" s="157">
        <v>0</v>
      </c>
      <c r="E57" s="157">
        <v>5</v>
      </c>
      <c r="F57" s="283">
        <v>40.42570770549537</v>
      </c>
      <c r="G57" s="285" t="s">
        <v>183</v>
      </c>
      <c r="H57" s="60"/>
      <c r="I57" s="60"/>
      <c r="J57" s="60"/>
    </row>
    <row r="58" spans="1:10" s="68" customFormat="1" ht="24.75" customHeight="1">
      <c r="A58" s="63" t="s">
        <v>928</v>
      </c>
      <c r="B58" s="64"/>
      <c r="C58" s="64"/>
      <c r="D58" s="64"/>
      <c r="E58" s="64"/>
      <c r="F58" s="281"/>
      <c r="G58" s="282"/>
      <c r="H58" s="67"/>
      <c r="I58" s="67"/>
      <c r="J58" s="67"/>
    </row>
    <row r="59" spans="1:10" s="15" customFormat="1" ht="14.25" customHeight="1">
      <c r="A59" s="56" t="s">
        <v>836</v>
      </c>
      <c r="B59" s="157">
        <v>40662.111</v>
      </c>
      <c r="C59" s="157">
        <v>52527.225</v>
      </c>
      <c r="D59" s="157">
        <v>674.312</v>
      </c>
      <c r="E59" s="157">
        <v>0</v>
      </c>
      <c r="F59" s="283">
        <v>29.179778688814267</v>
      </c>
      <c r="G59" s="284">
        <v>-100</v>
      </c>
      <c r="H59" s="60"/>
      <c r="I59" s="60"/>
      <c r="J59" s="60"/>
    </row>
    <row r="60" spans="1:10" s="15" customFormat="1" ht="14.25" customHeight="1">
      <c r="A60" s="56" t="s">
        <v>837</v>
      </c>
      <c r="B60" s="157">
        <v>350450</v>
      </c>
      <c r="C60" s="157">
        <v>442915</v>
      </c>
      <c r="D60" s="157">
        <v>239</v>
      </c>
      <c r="E60" s="157">
        <v>0</v>
      </c>
      <c r="F60" s="283">
        <v>26.384648309316592</v>
      </c>
      <c r="G60" s="284">
        <v>-100</v>
      </c>
      <c r="H60" s="60"/>
      <c r="I60" s="60"/>
      <c r="J60" s="60"/>
    </row>
    <row r="61" spans="1:10" s="68" customFormat="1" ht="24.75" customHeight="1">
      <c r="A61" s="63" t="s">
        <v>838</v>
      </c>
      <c r="B61" s="64"/>
      <c r="C61" s="64"/>
      <c r="D61" s="64"/>
      <c r="E61" s="64"/>
      <c r="F61" s="281"/>
      <c r="G61" s="282"/>
      <c r="H61" s="67"/>
      <c r="I61" s="67"/>
      <c r="J61" s="67"/>
    </row>
    <row r="62" spans="1:10" s="15" customFormat="1" ht="14.25" customHeight="1">
      <c r="A62" s="56" t="s">
        <v>929</v>
      </c>
      <c r="B62" s="157">
        <v>55470</v>
      </c>
      <c r="C62" s="157">
        <v>57699.86</v>
      </c>
      <c r="D62" s="157">
        <v>0</v>
      </c>
      <c r="E62" s="157">
        <v>0</v>
      </c>
      <c r="F62" s="283">
        <v>4.019938705606635</v>
      </c>
      <c r="G62" s="285" t="s">
        <v>183</v>
      </c>
      <c r="H62" s="60"/>
      <c r="I62" s="60"/>
      <c r="J62" s="60"/>
    </row>
    <row r="63" spans="1:10" s="15" customFormat="1" ht="14.25" customHeight="1">
      <c r="A63" s="56" t="s">
        <v>930</v>
      </c>
      <c r="B63" s="157">
        <v>3099342</v>
      </c>
      <c r="C63" s="157">
        <v>2903819</v>
      </c>
      <c r="D63" s="157">
        <v>0</v>
      </c>
      <c r="E63" s="157">
        <v>0</v>
      </c>
      <c r="F63" s="283">
        <v>-6.30853258530359</v>
      </c>
      <c r="G63" s="285" t="s">
        <v>183</v>
      </c>
      <c r="H63" s="60"/>
      <c r="I63" s="60"/>
      <c r="J63" s="60"/>
    </row>
    <row r="64" spans="1:10" s="68" customFormat="1" ht="24.75" customHeight="1">
      <c r="A64" s="63" t="s">
        <v>931</v>
      </c>
      <c r="B64" s="64"/>
      <c r="C64" s="64"/>
      <c r="D64" s="64"/>
      <c r="E64" s="64"/>
      <c r="F64" s="281"/>
      <c r="G64" s="282"/>
      <c r="H64" s="67"/>
      <c r="I64" s="67"/>
      <c r="J64" s="67"/>
    </row>
    <row r="65" spans="1:10" s="15" customFormat="1" ht="14.25" customHeight="1">
      <c r="A65" s="56" t="s">
        <v>145</v>
      </c>
      <c r="B65" s="157">
        <v>20337.336</v>
      </c>
      <c r="C65" s="157">
        <v>24682.621</v>
      </c>
      <c r="D65" s="157">
        <v>0</v>
      </c>
      <c r="E65" s="157">
        <v>7.039</v>
      </c>
      <c r="F65" s="283">
        <v>21.36604813924498</v>
      </c>
      <c r="G65" s="285" t="s">
        <v>183</v>
      </c>
      <c r="H65" s="60"/>
      <c r="I65" s="60"/>
      <c r="J65" s="60"/>
    </row>
    <row r="66" spans="1:10" s="15" customFormat="1" ht="14.25" customHeight="1">
      <c r="A66" s="414" t="s">
        <v>1374</v>
      </c>
      <c r="B66" s="157">
        <v>95125</v>
      </c>
      <c r="C66" s="157">
        <v>100959</v>
      </c>
      <c r="D66" s="157">
        <v>0</v>
      </c>
      <c r="E66" s="157">
        <v>5650</v>
      </c>
      <c r="F66" s="283">
        <v>6.132982917214192</v>
      </c>
      <c r="G66" s="285" t="s">
        <v>183</v>
      </c>
      <c r="H66" s="60"/>
      <c r="I66" s="60"/>
      <c r="J66" s="60"/>
    </row>
    <row r="67" spans="1:10" s="68" customFormat="1" ht="24.75" customHeight="1">
      <c r="A67" s="415" t="s">
        <v>1366</v>
      </c>
      <c r="B67" s="64"/>
      <c r="C67" s="64"/>
      <c r="D67" s="64"/>
      <c r="E67" s="64"/>
      <c r="F67" s="281"/>
      <c r="G67" s="282"/>
      <c r="H67" s="67"/>
      <c r="I67" s="67"/>
      <c r="J67" s="67"/>
    </row>
    <row r="68" spans="1:10" s="15" customFormat="1" ht="14.25" customHeight="1">
      <c r="A68" s="56" t="s">
        <v>932</v>
      </c>
      <c r="B68" s="157">
        <v>3496.403</v>
      </c>
      <c r="C68" s="157">
        <v>4534.954</v>
      </c>
      <c r="D68" s="157">
        <v>0</v>
      </c>
      <c r="E68" s="157">
        <v>0</v>
      </c>
      <c r="F68" s="283">
        <v>29.703412335477346</v>
      </c>
      <c r="G68" s="285" t="s">
        <v>183</v>
      </c>
      <c r="H68" s="60"/>
      <c r="I68" s="60"/>
      <c r="J68" s="60"/>
    </row>
    <row r="69" spans="1:10" s="15" customFormat="1" ht="14.25" customHeight="1">
      <c r="A69" s="56" t="s">
        <v>933</v>
      </c>
      <c r="B69" s="157">
        <v>24593</v>
      </c>
      <c r="C69" s="157">
        <v>26195</v>
      </c>
      <c r="D69" s="157">
        <v>0</v>
      </c>
      <c r="E69" s="157">
        <v>0</v>
      </c>
      <c r="F69" s="283">
        <v>6.514048713048428</v>
      </c>
      <c r="G69" s="285" t="s">
        <v>183</v>
      </c>
      <c r="H69" s="60"/>
      <c r="I69" s="60"/>
      <c r="J69" s="60"/>
    </row>
    <row r="70" spans="1:10" s="68" customFormat="1" ht="24.75" customHeight="1">
      <c r="A70" s="63" t="s">
        <v>934</v>
      </c>
      <c r="B70" s="64"/>
      <c r="C70" s="64"/>
      <c r="D70" s="64"/>
      <c r="E70" s="64"/>
      <c r="F70" s="281"/>
      <c r="G70" s="282"/>
      <c r="H70" s="67"/>
      <c r="I70" s="67"/>
      <c r="J70" s="67"/>
    </row>
    <row r="71" spans="1:10" s="15" customFormat="1" ht="14.25" customHeight="1">
      <c r="A71" s="56" t="s">
        <v>866</v>
      </c>
      <c r="B71" s="157">
        <v>14877.837</v>
      </c>
      <c r="C71" s="157">
        <v>32631.449</v>
      </c>
      <c r="D71" s="157">
        <v>10838.935</v>
      </c>
      <c r="E71" s="157">
        <v>9722.353</v>
      </c>
      <c r="F71" s="283">
        <v>119.3292546490461</v>
      </c>
      <c r="G71" s="284">
        <v>-10.301584057843325</v>
      </c>
      <c r="H71" s="60"/>
      <c r="I71" s="60"/>
      <c r="J71" s="60"/>
    </row>
    <row r="72" spans="1:10" s="15" customFormat="1" ht="14.25" customHeight="1">
      <c r="A72" s="56" t="s">
        <v>867</v>
      </c>
      <c r="B72" s="157">
        <v>146120</v>
      </c>
      <c r="C72" s="157">
        <v>239473</v>
      </c>
      <c r="D72" s="157">
        <v>4817</v>
      </c>
      <c r="E72" s="157">
        <v>4234</v>
      </c>
      <c r="F72" s="283">
        <v>63.887900355871885</v>
      </c>
      <c r="G72" s="284">
        <v>-12.102968652688395</v>
      </c>
      <c r="H72" s="60"/>
      <c r="I72" s="60"/>
      <c r="J72" s="60"/>
    </row>
    <row r="73" spans="1:10" s="68" customFormat="1" ht="24.75" customHeight="1">
      <c r="A73" s="63" t="s">
        <v>868</v>
      </c>
      <c r="B73" s="64"/>
      <c r="C73" s="64"/>
      <c r="D73" s="64"/>
      <c r="E73" s="64"/>
      <c r="F73" s="281"/>
      <c r="G73" s="282"/>
      <c r="H73" s="67"/>
      <c r="I73" s="67"/>
      <c r="J73" s="67"/>
    </row>
    <row r="74" spans="1:10" s="15" customFormat="1" ht="14.25" customHeight="1">
      <c r="A74" s="56" t="s">
        <v>935</v>
      </c>
      <c r="B74" s="157">
        <v>59236.765</v>
      </c>
      <c r="C74" s="157">
        <v>68337.744</v>
      </c>
      <c r="D74" s="157">
        <v>0</v>
      </c>
      <c r="E74" s="157">
        <v>7.124</v>
      </c>
      <c r="F74" s="283">
        <v>15.363733991888326</v>
      </c>
      <c r="G74" s="285" t="s">
        <v>183</v>
      </c>
      <c r="H74" s="60"/>
      <c r="I74" s="60"/>
      <c r="J74" s="60"/>
    </row>
    <row r="75" spans="1:10" s="15" customFormat="1" ht="14.25" customHeight="1">
      <c r="A75" s="56" t="s">
        <v>936</v>
      </c>
      <c r="B75" s="157">
        <v>43733</v>
      </c>
      <c r="C75" s="157">
        <v>42025</v>
      </c>
      <c r="D75" s="157">
        <v>0</v>
      </c>
      <c r="E75" s="157">
        <v>2</v>
      </c>
      <c r="F75" s="283">
        <v>-3.9055175725424736</v>
      </c>
      <c r="G75" s="285" t="s">
        <v>183</v>
      </c>
      <c r="H75" s="60"/>
      <c r="I75" s="60"/>
      <c r="J75" s="60"/>
    </row>
    <row r="76" spans="1:10" s="68" customFormat="1" ht="24.75" customHeight="1">
      <c r="A76" s="63" t="s">
        <v>937</v>
      </c>
      <c r="B76" s="64"/>
      <c r="C76" s="64"/>
      <c r="D76" s="64"/>
      <c r="E76" s="64"/>
      <c r="F76" s="281"/>
      <c r="G76" s="282"/>
      <c r="H76" s="67"/>
      <c r="I76" s="67"/>
      <c r="J76" s="67"/>
    </row>
    <row r="77" spans="1:10" s="15" customFormat="1" ht="14.25" customHeight="1">
      <c r="A77" s="56" t="s">
        <v>938</v>
      </c>
      <c r="B77" s="157">
        <v>13952.069</v>
      </c>
      <c r="C77" s="157">
        <v>17277.024</v>
      </c>
      <c r="D77" s="157">
        <v>0</v>
      </c>
      <c r="E77" s="157">
        <v>0</v>
      </c>
      <c r="F77" s="283">
        <v>23.831268322999275</v>
      </c>
      <c r="G77" s="285" t="s">
        <v>183</v>
      </c>
      <c r="H77" s="60"/>
      <c r="I77" s="60"/>
      <c r="J77" s="60"/>
    </row>
    <row r="78" spans="1:10" s="15" customFormat="1" ht="14.25" customHeight="1">
      <c r="A78" s="56" t="s">
        <v>939</v>
      </c>
      <c r="B78" s="157">
        <v>9195</v>
      </c>
      <c r="C78" s="157">
        <v>10069</v>
      </c>
      <c r="D78" s="157">
        <v>0</v>
      </c>
      <c r="E78" s="157">
        <v>0</v>
      </c>
      <c r="F78" s="283">
        <v>9.505165851005982</v>
      </c>
      <c r="G78" s="285" t="s">
        <v>183</v>
      </c>
      <c r="H78" s="60"/>
      <c r="I78" s="60"/>
      <c r="J78" s="60"/>
    </row>
    <row r="79" spans="1:10" s="68" customFormat="1" ht="24.75" customHeight="1">
      <c r="A79" s="63" t="s">
        <v>940</v>
      </c>
      <c r="B79" s="64"/>
      <c r="C79" s="64"/>
      <c r="D79" s="64"/>
      <c r="E79" s="64"/>
      <c r="F79" s="281"/>
      <c r="G79" s="282"/>
      <c r="H79" s="67"/>
      <c r="I79" s="67"/>
      <c r="J79" s="67"/>
    </row>
    <row r="80" spans="1:10" s="15" customFormat="1" ht="14.25" customHeight="1">
      <c r="A80" s="56" t="s">
        <v>941</v>
      </c>
      <c r="B80" s="157">
        <v>31214.997</v>
      </c>
      <c r="C80" s="157">
        <v>21590.323</v>
      </c>
      <c r="D80" s="157">
        <v>0</v>
      </c>
      <c r="E80" s="157">
        <v>0</v>
      </c>
      <c r="F80" s="283">
        <v>-30.83349327248053</v>
      </c>
      <c r="G80" s="285" t="s">
        <v>183</v>
      </c>
      <c r="H80" s="60"/>
      <c r="I80" s="60"/>
      <c r="J80" s="60"/>
    </row>
    <row r="81" spans="1:10" s="15" customFormat="1" ht="14.25" customHeight="1">
      <c r="A81" s="56" t="s">
        <v>942</v>
      </c>
      <c r="B81" s="157">
        <v>246557</v>
      </c>
      <c r="C81" s="157">
        <v>176133</v>
      </c>
      <c r="D81" s="157">
        <v>0</v>
      </c>
      <c r="E81" s="157">
        <v>0</v>
      </c>
      <c r="F81" s="283">
        <v>-28.562969211987493</v>
      </c>
      <c r="G81" s="285" t="s">
        <v>183</v>
      </c>
      <c r="H81" s="60"/>
      <c r="I81" s="60"/>
      <c r="J81" s="60"/>
    </row>
    <row r="82" spans="1:10" s="68" customFormat="1" ht="24.75" customHeight="1">
      <c r="A82" s="63" t="s">
        <v>943</v>
      </c>
      <c r="B82" s="64"/>
      <c r="C82" s="64"/>
      <c r="D82" s="64"/>
      <c r="E82" s="64"/>
      <c r="F82" s="281"/>
      <c r="G82" s="282"/>
      <c r="H82" s="67"/>
      <c r="I82" s="67"/>
      <c r="J82" s="67"/>
    </row>
    <row r="83" spans="1:10" s="15" customFormat="1" ht="14.25" customHeight="1">
      <c r="A83" s="56" t="s">
        <v>944</v>
      </c>
      <c r="B83" s="157">
        <v>2577.366</v>
      </c>
      <c r="C83" s="157">
        <v>4009.426</v>
      </c>
      <c r="D83" s="157">
        <v>0</v>
      </c>
      <c r="E83" s="157">
        <v>0</v>
      </c>
      <c r="F83" s="283">
        <v>55.56292742280297</v>
      </c>
      <c r="G83" s="285" t="s">
        <v>183</v>
      </c>
      <c r="H83" s="60"/>
      <c r="I83" s="60"/>
      <c r="J83" s="60"/>
    </row>
    <row r="84" spans="1:10" s="15" customFormat="1" ht="14.25" customHeight="1">
      <c r="A84" s="56" t="s">
        <v>945</v>
      </c>
      <c r="B84" s="157">
        <v>862</v>
      </c>
      <c r="C84" s="157">
        <v>2922</v>
      </c>
      <c r="D84" s="157">
        <v>0</v>
      </c>
      <c r="E84" s="157">
        <v>0</v>
      </c>
      <c r="F84" s="283">
        <v>238.97911832946636</v>
      </c>
      <c r="G84" s="285" t="s">
        <v>183</v>
      </c>
      <c r="H84" s="60"/>
      <c r="I84" s="60"/>
      <c r="J84" s="60"/>
    </row>
    <row r="85" spans="1:10" s="68" customFormat="1" ht="24.75" customHeight="1">
      <c r="A85" s="63" t="s">
        <v>946</v>
      </c>
      <c r="B85" s="64"/>
      <c r="C85" s="64"/>
      <c r="D85" s="64"/>
      <c r="E85" s="64"/>
      <c r="F85" s="281"/>
      <c r="G85" s="282"/>
      <c r="H85" s="67"/>
      <c r="I85" s="67"/>
      <c r="J85" s="67"/>
    </row>
    <row r="86" spans="1:10" s="15" customFormat="1" ht="14.25" customHeight="1">
      <c r="A86" s="56" t="s">
        <v>947</v>
      </c>
      <c r="B86" s="157">
        <v>2483.036</v>
      </c>
      <c r="C86" s="157">
        <v>15748.735</v>
      </c>
      <c r="D86" s="157">
        <v>0</v>
      </c>
      <c r="E86" s="157">
        <v>0</v>
      </c>
      <c r="F86" s="283">
        <v>534.2531884354476</v>
      </c>
      <c r="G86" s="285" t="s">
        <v>183</v>
      </c>
      <c r="H86" s="60"/>
      <c r="I86" s="60"/>
      <c r="J86" s="60"/>
    </row>
    <row r="87" spans="1:10" s="15" customFormat="1" ht="14.25" customHeight="1">
      <c r="A87" s="56" t="s">
        <v>948</v>
      </c>
      <c r="B87" s="157">
        <v>55446</v>
      </c>
      <c r="C87" s="157">
        <v>99790</v>
      </c>
      <c r="D87" s="157">
        <v>0</v>
      </c>
      <c r="E87" s="157">
        <v>0</v>
      </c>
      <c r="F87" s="283">
        <v>79.97691447534538</v>
      </c>
      <c r="G87" s="285" t="s">
        <v>183</v>
      </c>
      <c r="H87" s="60"/>
      <c r="I87" s="60"/>
      <c r="J87" s="60"/>
    </row>
    <row r="88" spans="1:10" s="68" customFormat="1" ht="39.75" customHeight="1">
      <c r="A88" s="63" t="s">
        <v>949</v>
      </c>
      <c r="B88" s="64"/>
      <c r="C88" s="64"/>
      <c r="D88" s="64"/>
      <c r="E88" s="64"/>
      <c r="F88" s="281"/>
      <c r="G88" s="282"/>
      <c r="H88" s="67"/>
      <c r="I88" s="67"/>
      <c r="J88" s="67"/>
    </row>
    <row r="89" spans="1:10" s="15" customFormat="1" ht="14.25" customHeight="1">
      <c r="A89" s="56" t="s">
        <v>839</v>
      </c>
      <c r="B89" s="157">
        <v>5411500.024</v>
      </c>
      <c r="C89" s="157">
        <v>5675037.595</v>
      </c>
      <c r="D89" s="157">
        <v>5119.68</v>
      </c>
      <c r="E89" s="157">
        <v>4420.493</v>
      </c>
      <c r="F89" s="283">
        <v>4.8699541685523515</v>
      </c>
      <c r="G89" s="284">
        <v>-13.656849646852926</v>
      </c>
      <c r="H89" s="60"/>
      <c r="I89" s="60"/>
      <c r="J89" s="60"/>
    </row>
    <row r="90" spans="1:10" s="15" customFormat="1" ht="14.25" customHeight="1">
      <c r="A90" s="56" t="s">
        <v>840</v>
      </c>
      <c r="B90" s="157">
        <v>2845239</v>
      </c>
      <c r="C90" s="157">
        <v>2525245</v>
      </c>
      <c r="D90" s="157">
        <v>1520</v>
      </c>
      <c r="E90" s="157">
        <v>1110</v>
      </c>
      <c r="F90" s="283">
        <v>-11.246647469685323</v>
      </c>
      <c r="G90" s="284">
        <v>-26.973684210526315</v>
      </c>
      <c r="H90" s="60"/>
      <c r="I90" s="60"/>
      <c r="J90" s="60"/>
    </row>
    <row r="91" spans="1:10" s="68" customFormat="1" ht="24.75" customHeight="1">
      <c r="A91" s="63" t="s">
        <v>841</v>
      </c>
      <c r="B91" s="64"/>
      <c r="C91" s="64"/>
      <c r="D91" s="64"/>
      <c r="E91" s="64"/>
      <c r="F91" s="281"/>
      <c r="G91" s="282"/>
      <c r="H91" s="67"/>
      <c r="I91" s="67"/>
      <c r="J91" s="67"/>
    </row>
    <row r="92" spans="1:10" s="15" customFormat="1" ht="14.25" customHeight="1">
      <c r="A92" s="56" t="s">
        <v>950</v>
      </c>
      <c r="B92" s="157">
        <v>745.395</v>
      </c>
      <c r="C92" s="157">
        <v>955.724</v>
      </c>
      <c r="D92" s="157">
        <v>0</v>
      </c>
      <c r="E92" s="157">
        <v>30.038</v>
      </c>
      <c r="F92" s="283">
        <v>28.217119782128947</v>
      </c>
      <c r="G92" s="285" t="s">
        <v>183</v>
      </c>
      <c r="H92" s="60"/>
      <c r="I92" s="60"/>
      <c r="J92" s="60"/>
    </row>
    <row r="93" spans="1:10" s="15" customFormat="1" ht="14.25" customHeight="1">
      <c r="A93" s="56" t="s">
        <v>951</v>
      </c>
      <c r="B93" s="157">
        <v>49749</v>
      </c>
      <c r="C93" s="157">
        <v>52084</v>
      </c>
      <c r="D93" s="157">
        <v>0</v>
      </c>
      <c r="E93" s="157">
        <v>3</v>
      </c>
      <c r="F93" s="283">
        <v>4.693561679631752</v>
      </c>
      <c r="G93" s="285" t="s">
        <v>183</v>
      </c>
      <c r="H93" s="60"/>
      <c r="I93" s="60"/>
      <c r="J93" s="60"/>
    </row>
    <row r="94" spans="1:10" s="68" customFormat="1" ht="24.75" customHeight="1">
      <c r="A94" s="63" t="s">
        <v>952</v>
      </c>
      <c r="B94" s="64"/>
      <c r="C94" s="64"/>
      <c r="D94" s="64"/>
      <c r="E94" s="64"/>
      <c r="F94" s="281"/>
      <c r="G94" s="282"/>
      <c r="H94" s="67"/>
      <c r="I94" s="67"/>
      <c r="J94" s="67"/>
    </row>
    <row r="95" spans="1:10" s="15" customFormat="1" ht="14.25" customHeight="1">
      <c r="A95" s="56" t="s">
        <v>953</v>
      </c>
      <c r="B95" s="157">
        <v>72272.593</v>
      </c>
      <c r="C95" s="157">
        <v>75486.008</v>
      </c>
      <c r="D95" s="157">
        <v>0</v>
      </c>
      <c r="E95" s="157">
        <v>0</v>
      </c>
      <c r="F95" s="283">
        <v>4.446242851698996</v>
      </c>
      <c r="G95" s="285" t="s">
        <v>183</v>
      </c>
      <c r="H95" s="60"/>
      <c r="I95" s="60"/>
      <c r="J95" s="60"/>
    </row>
    <row r="96" spans="1:10" s="15" customFormat="1" ht="14.25" customHeight="1">
      <c r="A96" s="56" t="s">
        <v>954</v>
      </c>
      <c r="B96" s="157">
        <v>1353986</v>
      </c>
      <c r="C96" s="157">
        <v>1397663</v>
      </c>
      <c r="D96" s="157">
        <v>0</v>
      </c>
      <c r="E96" s="157">
        <v>0</v>
      </c>
      <c r="F96" s="283">
        <v>3.225808834064754</v>
      </c>
      <c r="G96" s="285" t="s">
        <v>183</v>
      </c>
      <c r="H96" s="60"/>
      <c r="I96" s="60"/>
      <c r="J96" s="60"/>
    </row>
    <row r="97" spans="1:10" s="68" customFormat="1" ht="24.75" customHeight="1">
      <c r="A97" s="63" t="s">
        <v>955</v>
      </c>
      <c r="B97" s="64"/>
      <c r="C97" s="64"/>
      <c r="D97" s="64"/>
      <c r="E97" s="64"/>
      <c r="F97" s="281"/>
      <c r="G97" s="282"/>
      <c r="H97" s="67"/>
      <c r="I97" s="67"/>
      <c r="J97" s="67"/>
    </row>
    <row r="98" spans="1:10" s="15" customFormat="1" ht="14.25" customHeight="1">
      <c r="A98" s="56" t="s">
        <v>956</v>
      </c>
      <c r="B98" s="157">
        <v>50023.172</v>
      </c>
      <c r="C98" s="157">
        <v>4523.859</v>
      </c>
      <c r="D98" s="157">
        <v>0</v>
      </c>
      <c r="E98" s="157">
        <v>0</v>
      </c>
      <c r="F98" s="283">
        <v>-90.95647313209166</v>
      </c>
      <c r="G98" s="285" t="s">
        <v>183</v>
      </c>
      <c r="H98" s="60"/>
      <c r="I98" s="60"/>
      <c r="J98" s="60"/>
    </row>
    <row r="99" spans="1:10" s="15" customFormat="1" ht="14.25" customHeight="1">
      <c r="A99" s="56" t="s">
        <v>957</v>
      </c>
      <c r="B99" s="157">
        <v>435453</v>
      </c>
      <c r="C99" s="157">
        <v>46332</v>
      </c>
      <c r="D99" s="157">
        <v>0</v>
      </c>
      <c r="E99" s="157">
        <v>0</v>
      </c>
      <c r="F99" s="283">
        <v>-89.36004574546507</v>
      </c>
      <c r="G99" s="285" t="s">
        <v>183</v>
      </c>
      <c r="H99" s="60"/>
      <c r="I99" s="60"/>
      <c r="J99" s="60"/>
    </row>
    <row r="100" spans="1:10" s="68" customFormat="1" ht="24.75" customHeight="1">
      <c r="A100" s="63" t="s">
        <v>957</v>
      </c>
      <c r="B100" s="64"/>
      <c r="C100" s="64"/>
      <c r="D100" s="64"/>
      <c r="E100" s="64"/>
      <c r="F100" s="281"/>
      <c r="G100" s="282"/>
      <c r="H100" s="67"/>
      <c r="I100" s="67"/>
      <c r="J100" s="67"/>
    </row>
    <row r="101" spans="1:10" s="15" customFormat="1" ht="14.25" customHeight="1">
      <c r="A101" s="56" t="s">
        <v>842</v>
      </c>
      <c r="B101" s="157">
        <v>5288458.864</v>
      </c>
      <c r="C101" s="157">
        <v>5594072.004</v>
      </c>
      <c r="D101" s="157">
        <v>5119.68</v>
      </c>
      <c r="E101" s="157">
        <v>4390.455</v>
      </c>
      <c r="F101" s="283">
        <v>5.778869569741626</v>
      </c>
      <c r="G101" s="284">
        <v>-14.243566004125265</v>
      </c>
      <c r="H101" s="60"/>
      <c r="I101" s="60"/>
      <c r="J101" s="60"/>
    </row>
    <row r="102" spans="1:10" s="15" customFormat="1" ht="14.25" customHeight="1">
      <c r="A102" s="56" t="s">
        <v>843</v>
      </c>
      <c r="B102" s="157">
        <v>1006051</v>
      </c>
      <c r="C102" s="157">
        <v>1029166</v>
      </c>
      <c r="D102" s="157">
        <v>1520</v>
      </c>
      <c r="E102" s="157">
        <v>1107</v>
      </c>
      <c r="F102" s="283">
        <v>2.2975972391061688</v>
      </c>
      <c r="G102" s="284">
        <v>-27.17105263157895</v>
      </c>
      <c r="H102" s="60"/>
      <c r="I102" s="60"/>
      <c r="J102" s="60"/>
    </row>
    <row r="103" spans="1:10" s="68" customFormat="1" ht="39.75" customHeight="1">
      <c r="A103" s="63" t="s">
        <v>844</v>
      </c>
      <c r="B103" s="64"/>
      <c r="C103" s="64"/>
      <c r="D103" s="64"/>
      <c r="E103" s="64"/>
      <c r="F103" s="281"/>
      <c r="G103" s="282"/>
      <c r="H103" s="67"/>
      <c r="I103" s="67"/>
      <c r="J103" s="67"/>
    </row>
    <row r="104" spans="1:10" s="15" customFormat="1" ht="14.25" customHeight="1">
      <c r="A104" s="56" t="s">
        <v>146</v>
      </c>
      <c r="B104" s="157">
        <v>144435.744</v>
      </c>
      <c r="C104" s="157">
        <v>120457.393</v>
      </c>
      <c r="D104" s="157">
        <v>164.048</v>
      </c>
      <c r="E104" s="157">
        <v>0</v>
      </c>
      <c r="F104" s="283">
        <v>-16.601396812135373</v>
      </c>
      <c r="G104" s="284">
        <v>-100</v>
      </c>
      <c r="H104" s="60"/>
      <c r="I104" s="60"/>
      <c r="J104" s="60"/>
    </row>
    <row r="105" spans="1:10" s="15" customFormat="1" ht="14.25" customHeight="1">
      <c r="A105" s="56" t="s">
        <v>147</v>
      </c>
      <c r="B105" s="157">
        <v>1072479</v>
      </c>
      <c r="C105" s="157">
        <v>951939</v>
      </c>
      <c r="D105" s="157">
        <v>121</v>
      </c>
      <c r="E105" s="157">
        <v>0</v>
      </c>
      <c r="F105" s="283">
        <v>-11.2393809109549</v>
      </c>
      <c r="G105" s="284">
        <v>-100</v>
      </c>
      <c r="H105" s="60"/>
      <c r="I105" s="60"/>
      <c r="J105" s="60"/>
    </row>
    <row r="106" spans="1:10" s="68" customFormat="1" ht="24.75" customHeight="1">
      <c r="A106" s="63" t="s">
        <v>148</v>
      </c>
      <c r="B106" s="64"/>
      <c r="C106" s="64"/>
      <c r="D106" s="64"/>
      <c r="E106" s="64"/>
      <c r="F106" s="281"/>
      <c r="G106" s="282"/>
      <c r="H106" s="67"/>
      <c r="I106" s="67"/>
      <c r="J106" s="67"/>
    </row>
    <row r="107" spans="1:7" s="68" customFormat="1" ht="24.75" customHeight="1">
      <c r="A107" s="257" t="s">
        <v>828</v>
      </c>
      <c r="B107" s="157"/>
      <c r="C107" s="157"/>
      <c r="D107" s="258"/>
      <c r="E107" s="258"/>
      <c r="F107" s="283"/>
      <c r="G107" s="283"/>
    </row>
    <row r="108" spans="1:10" s="15" customFormat="1" ht="14.25" customHeight="1">
      <c r="A108" s="56" t="s">
        <v>958</v>
      </c>
      <c r="B108" s="157">
        <v>112993.082</v>
      </c>
      <c r="C108" s="157">
        <v>77670.934</v>
      </c>
      <c r="D108" s="157">
        <v>0</v>
      </c>
      <c r="E108" s="157">
        <v>0</v>
      </c>
      <c r="F108" s="283">
        <v>-31.260451856689777</v>
      </c>
      <c r="G108" s="285" t="s">
        <v>183</v>
      </c>
      <c r="H108" s="60"/>
      <c r="I108" s="60"/>
      <c r="J108" s="60"/>
    </row>
    <row r="109" spans="1:10" s="15" customFormat="1" ht="14.25" customHeight="1">
      <c r="A109" s="56" t="s">
        <v>959</v>
      </c>
      <c r="B109" s="157">
        <v>900732</v>
      </c>
      <c r="C109" s="157">
        <v>742901</v>
      </c>
      <c r="D109" s="157">
        <v>0</v>
      </c>
      <c r="E109" s="157">
        <v>0</v>
      </c>
      <c r="F109" s="283">
        <v>-17.522526123197576</v>
      </c>
      <c r="G109" s="285" t="s">
        <v>183</v>
      </c>
      <c r="H109" s="60"/>
      <c r="I109" s="60"/>
      <c r="J109" s="60"/>
    </row>
    <row r="110" spans="1:10" s="68" customFormat="1" ht="24.75" customHeight="1">
      <c r="A110" s="63" t="s">
        <v>960</v>
      </c>
      <c r="B110" s="64"/>
      <c r="C110" s="64"/>
      <c r="D110" s="64"/>
      <c r="E110" s="64"/>
      <c r="F110" s="281"/>
      <c r="G110" s="282"/>
      <c r="H110" s="67"/>
      <c r="I110" s="67"/>
      <c r="J110" s="67"/>
    </row>
    <row r="111" spans="1:10" s="15" customFormat="1" ht="14.25" customHeight="1">
      <c r="A111" s="56" t="s">
        <v>961</v>
      </c>
      <c r="B111" s="157">
        <v>2899.725</v>
      </c>
      <c r="C111" s="157">
        <v>14085.439</v>
      </c>
      <c r="D111" s="157">
        <v>0</v>
      </c>
      <c r="E111" s="157">
        <v>0</v>
      </c>
      <c r="F111" s="283">
        <v>385.7508556845908</v>
      </c>
      <c r="G111" s="285" t="s">
        <v>183</v>
      </c>
      <c r="H111" s="60"/>
      <c r="I111" s="60"/>
      <c r="J111" s="60"/>
    </row>
    <row r="112" spans="1:10" s="15" customFormat="1" ht="14.25" customHeight="1">
      <c r="A112" s="56" t="s">
        <v>962</v>
      </c>
      <c r="B112" s="157">
        <v>12966</v>
      </c>
      <c r="C112" s="157">
        <v>46076</v>
      </c>
      <c r="D112" s="157">
        <v>0</v>
      </c>
      <c r="E112" s="157">
        <v>0</v>
      </c>
      <c r="F112" s="283">
        <v>255.36017275952491</v>
      </c>
      <c r="G112" s="285" t="s">
        <v>183</v>
      </c>
      <c r="H112" s="60"/>
      <c r="I112" s="60"/>
      <c r="J112" s="60"/>
    </row>
    <row r="113" spans="1:10" s="68" customFormat="1" ht="24.75" customHeight="1">
      <c r="A113" s="63" t="s">
        <v>963</v>
      </c>
      <c r="B113" s="64"/>
      <c r="C113" s="64"/>
      <c r="D113" s="64"/>
      <c r="E113" s="64"/>
      <c r="F113" s="281"/>
      <c r="G113" s="282"/>
      <c r="H113" s="67"/>
      <c r="I113" s="67"/>
      <c r="J113" s="67"/>
    </row>
    <row r="114" spans="1:10" s="15" customFormat="1" ht="14.25" customHeight="1">
      <c r="A114" s="56" t="s">
        <v>964</v>
      </c>
      <c r="B114" s="262">
        <v>1101.376</v>
      </c>
      <c r="C114" s="262">
        <v>2346.767</v>
      </c>
      <c r="D114" s="262">
        <v>0</v>
      </c>
      <c r="E114" s="262">
        <v>0</v>
      </c>
      <c r="F114" s="286">
        <v>113.07591594514497</v>
      </c>
      <c r="G114" s="285" t="s">
        <v>183</v>
      </c>
      <c r="H114" s="60"/>
      <c r="I114" s="60"/>
      <c r="J114" s="60"/>
    </row>
    <row r="115" spans="1:10" s="15" customFormat="1" ht="14.25" customHeight="1">
      <c r="A115" s="56" t="s">
        <v>965</v>
      </c>
      <c r="B115" s="262">
        <v>5877</v>
      </c>
      <c r="C115" s="262">
        <v>42027</v>
      </c>
      <c r="D115" s="262">
        <v>0</v>
      </c>
      <c r="E115" s="262">
        <v>0</v>
      </c>
      <c r="F115" s="286">
        <v>615.1097498723839</v>
      </c>
      <c r="G115" s="285" t="s">
        <v>183</v>
      </c>
      <c r="H115" s="60"/>
      <c r="I115" s="60"/>
      <c r="J115" s="60"/>
    </row>
    <row r="116" spans="1:10" s="68" customFormat="1" ht="24.75" customHeight="1">
      <c r="A116" s="63" t="s">
        <v>966</v>
      </c>
      <c r="B116" s="64"/>
      <c r="C116" s="64"/>
      <c r="D116" s="64"/>
      <c r="E116" s="64"/>
      <c r="F116" s="281"/>
      <c r="G116" s="282"/>
      <c r="H116" s="67"/>
      <c r="I116" s="67"/>
      <c r="J116" s="67"/>
    </row>
    <row r="117" spans="1:10" s="15" customFormat="1" ht="14.25" customHeight="1">
      <c r="A117" s="56" t="s">
        <v>967</v>
      </c>
      <c r="B117" s="157">
        <v>2792.754</v>
      </c>
      <c r="C117" s="157">
        <v>2289.805</v>
      </c>
      <c r="D117" s="157">
        <v>0</v>
      </c>
      <c r="E117" s="157">
        <v>0</v>
      </c>
      <c r="F117" s="283">
        <v>-18.00906918403841</v>
      </c>
      <c r="G117" s="285" t="s">
        <v>183</v>
      </c>
      <c r="H117" s="60"/>
      <c r="I117" s="60"/>
      <c r="J117" s="60"/>
    </row>
    <row r="118" spans="1:10" s="15" customFormat="1" ht="14.25" customHeight="1">
      <c r="A118" s="56" t="s">
        <v>968</v>
      </c>
      <c r="B118" s="157">
        <v>8226</v>
      </c>
      <c r="C118" s="157">
        <v>1163</v>
      </c>
      <c r="D118" s="157">
        <v>0</v>
      </c>
      <c r="E118" s="157">
        <v>0</v>
      </c>
      <c r="F118" s="283">
        <v>-85.86190128859712</v>
      </c>
      <c r="G118" s="285" t="s">
        <v>183</v>
      </c>
      <c r="H118" s="60"/>
      <c r="I118" s="60"/>
      <c r="J118" s="60"/>
    </row>
    <row r="119" spans="1:10" s="68" customFormat="1" ht="24.75" customHeight="1">
      <c r="A119" s="63" t="s">
        <v>969</v>
      </c>
      <c r="B119" s="64"/>
      <c r="C119" s="64"/>
      <c r="D119" s="64"/>
      <c r="E119" s="64"/>
      <c r="F119" s="281"/>
      <c r="G119" s="282"/>
      <c r="H119" s="67"/>
      <c r="I119" s="67"/>
      <c r="J119" s="67"/>
    </row>
    <row r="120" spans="1:10" s="15" customFormat="1" ht="14.25" customHeight="1">
      <c r="A120" s="56" t="s">
        <v>151</v>
      </c>
      <c r="B120" s="157">
        <v>16312.135</v>
      </c>
      <c r="C120" s="157">
        <v>18709.5</v>
      </c>
      <c r="D120" s="157">
        <v>164.048</v>
      </c>
      <c r="E120" s="157">
        <v>0</v>
      </c>
      <c r="F120" s="283">
        <v>14.696819269825806</v>
      </c>
      <c r="G120" s="284">
        <v>-100</v>
      </c>
      <c r="H120" s="60"/>
      <c r="I120" s="60"/>
      <c r="J120" s="60"/>
    </row>
    <row r="121" spans="1:10" s="15" customFormat="1" ht="14.25" customHeight="1">
      <c r="A121" s="56" t="s">
        <v>1376</v>
      </c>
      <c r="B121" s="157">
        <v>121862</v>
      </c>
      <c r="C121" s="157">
        <v>105126</v>
      </c>
      <c r="D121" s="157">
        <v>121</v>
      </c>
      <c r="E121" s="157">
        <v>0</v>
      </c>
      <c r="F121" s="283">
        <v>-13.733567477966881</v>
      </c>
      <c r="G121" s="284">
        <v>-100</v>
      </c>
      <c r="H121" s="60"/>
      <c r="I121" s="60"/>
      <c r="J121" s="60"/>
    </row>
    <row r="122" spans="1:10" s="68" customFormat="1" ht="24.75" customHeight="1">
      <c r="A122" s="63" t="s">
        <v>1377</v>
      </c>
      <c r="B122" s="64"/>
      <c r="C122" s="64"/>
      <c r="D122" s="64"/>
      <c r="E122" s="64"/>
      <c r="F122" s="281"/>
      <c r="G122" s="282"/>
      <c r="H122" s="67"/>
      <c r="I122" s="67"/>
      <c r="J122" s="67"/>
    </row>
    <row r="123" spans="1:10" s="15" customFormat="1" ht="14.25" customHeight="1">
      <c r="A123" s="56" t="s">
        <v>970</v>
      </c>
      <c r="B123" s="157">
        <v>3321.407</v>
      </c>
      <c r="C123" s="157">
        <v>569.207</v>
      </c>
      <c r="D123" s="157">
        <v>0</v>
      </c>
      <c r="E123" s="157">
        <v>0</v>
      </c>
      <c r="F123" s="283">
        <v>-82.86247364445249</v>
      </c>
      <c r="G123" s="285" t="s">
        <v>183</v>
      </c>
      <c r="H123" s="60"/>
      <c r="I123" s="60"/>
      <c r="J123" s="60"/>
    </row>
    <row r="124" spans="1:10" s="15" customFormat="1" ht="14.25" customHeight="1">
      <c r="A124" s="56" t="s">
        <v>971</v>
      </c>
      <c r="B124" s="157">
        <v>810</v>
      </c>
      <c r="C124" s="157">
        <v>97</v>
      </c>
      <c r="D124" s="157">
        <v>0</v>
      </c>
      <c r="E124" s="157">
        <v>0</v>
      </c>
      <c r="F124" s="283">
        <v>-88.0246913580247</v>
      </c>
      <c r="G124" s="285" t="s">
        <v>183</v>
      </c>
      <c r="H124" s="60"/>
      <c r="I124" s="60"/>
      <c r="J124" s="60"/>
    </row>
    <row r="125" spans="1:10" s="68" customFormat="1" ht="24.75" customHeight="1">
      <c r="A125" s="63" t="s">
        <v>972</v>
      </c>
      <c r="B125" s="64"/>
      <c r="C125" s="64"/>
      <c r="D125" s="64"/>
      <c r="E125" s="64"/>
      <c r="F125" s="281"/>
      <c r="G125" s="282"/>
      <c r="H125" s="67"/>
      <c r="I125" s="67"/>
      <c r="J125" s="67"/>
    </row>
    <row r="126" spans="1:10" s="15" customFormat="1" ht="14.25" customHeight="1">
      <c r="A126" s="56" t="s">
        <v>973</v>
      </c>
      <c r="B126" s="157">
        <v>4491.919</v>
      </c>
      <c r="C126" s="157">
        <v>4420.452</v>
      </c>
      <c r="D126" s="157">
        <v>0</v>
      </c>
      <c r="E126" s="157">
        <v>0</v>
      </c>
      <c r="F126" s="283">
        <v>-1.5910126607358603</v>
      </c>
      <c r="G126" s="285" t="s">
        <v>183</v>
      </c>
      <c r="H126" s="60"/>
      <c r="I126" s="60"/>
      <c r="J126" s="60"/>
    </row>
    <row r="127" spans="1:10" s="15" customFormat="1" ht="14.25" customHeight="1">
      <c r="A127" s="56" t="s">
        <v>974</v>
      </c>
      <c r="B127" s="157">
        <v>12486</v>
      </c>
      <c r="C127" s="157">
        <v>13008</v>
      </c>
      <c r="D127" s="157">
        <v>0</v>
      </c>
      <c r="E127" s="157">
        <v>0</v>
      </c>
      <c r="F127" s="283">
        <v>4.180682364247958</v>
      </c>
      <c r="G127" s="285" t="s">
        <v>183</v>
      </c>
      <c r="H127" s="60"/>
      <c r="I127" s="60"/>
      <c r="J127" s="60"/>
    </row>
    <row r="128" spans="1:10" s="68" customFormat="1" ht="39.75" customHeight="1">
      <c r="A128" s="63" t="s">
        <v>975</v>
      </c>
      <c r="B128" s="64"/>
      <c r="C128" s="64"/>
      <c r="D128" s="64"/>
      <c r="E128" s="64"/>
      <c r="F128" s="281"/>
      <c r="G128" s="282"/>
      <c r="H128" s="67"/>
      <c r="I128" s="67"/>
      <c r="J128" s="67"/>
    </row>
    <row r="129" spans="1:10" s="15" customFormat="1" ht="14.25" customHeight="1">
      <c r="A129" s="56" t="s">
        <v>152</v>
      </c>
      <c r="B129" s="157">
        <v>195838.166</v>
      </c>
      <c r="C129" s="157">
        <v>171751.264</v>
      </c>
      <c r="D129" s="157">
        <v>7188.511</v>
      </c>
      <c r="E129" s="157">
        <v>5873.353</v>
      </c>
      <c r="F129" s="283">
        <v>-12.299391120727714</v>
      </c>
      <c r="G129" s="284">
        <v>-18.295277005210124</v>
      </c>
      <c r="H129" s="60"/>
      <c r="I129" s="60"/>
      <c r="J129" s="60"/>
    </row>
    <row r="130" spans="1:10" s="15" customFormat="1" ht="14.25" customHeight="1">
      <c r="A130" s="56" t="s">
        <v>153</v>
      </c>
      <c r="B130" s="157">
        <v>2171809</v>
      </c>
      <c r="C130" s="157">
        <v>2562422</v>
      </c>
      <c r="D130" s="157">
        <v>10374</v>
      </c>
      <c r="E130" s="157">
        <v>12444</v>
      </c>
      <c r="F130" s="283">
        <v>17.985605548185866</v>
      </c>
      <c r="G130" s="284">
        <v>19.953730480046268</v>
      </c>
      <c r="H130" s="60"/>
      <c r="I130" s="60"/>
      <c r="J130" s="60"/>
    </row>
    <row r="131" spans="1:10" s="68" customFormat="1" ht="24.75" customHeight="1">
      <c r="A131" s="63" t="s">
        <v>154</v>
      </c>
      <c r="B131" s="64"/>
      <c r="C131" s="64"/>
      <c r="D131" s="64"/>
      <c r="E131" s="64"/>
      <c r="F131" s="281"/>
      <c r="G131" s="282"/>
      <c r="H131" s="67"/>
      <c r="I131" s="67"/>
      <c r="J131" s="67"/>
    </row>
    <row r="132" spans="1:7" s="68" customFormat="1" ht="24.75" customHeight="1">
      <c r="A132" s="257" t="s">
        <v>828</v>
      </c>
      <c r="B132" s="157"/>
      <c r="C132" s="157"/>
      <c r="D132" s="258"/>
      <c r="E132" s="258"/>
      <c r="F132" s="283"/>
      <c r="G132" s="283"/>
    </row>
    <row r="133" spans="1:10" s="15" customFormat="1" ht="14.25" customHeight="1">
      <c r="A133" s="56" t="s">
        <v>976</v>
      </c>
      <c r="B133" s="157">
        <v>10155.235</v>
      </c>
      <c r="C133" s="157">
        <v>2886.33</v>
      </c>
      <c r="D133" s="157">
        <v>1084.915</v>
      </c>
      <c r="E133" s="157">
        <v>303.373</v>
      </c>
      <c r="F133" s="283">
        <v>-71.57791030931338</v>
      </c>
      <c r="G133" s="284">
        <v>-72.03716420180383</v>
      </c>
      <c r="H133" s="60"/>
      <c r="I133" s="60"/>
      <c r="J133" s="60"/>
    </row>
    <row r="134" spans="1:10" s="15" customFormat="1" ht="14.25" customHeight="1">
      <c r="A134" s="56" t="s">
        <v>870</v>
      </c>
      <c r="B134" s="157">
        <v>28571</v>
      </c>
      <c r="C134" s="157">
        <v>57590</v>
      </c>
      <c r="D134" s="157">
        <v>520</v>
      </c>
      <c r="E134" s="157">
        <v>229</v>
      </c>
      <c r="F134" s="283">
        <v>101.56802352035281</v>
      </c>
      <c r="G134" s="284">
        <v>-55.96153846153846</v>
      </c>
      <c r="H134" s="60"/>
      <c r="I134" s="60"/>
      <c r="J134" s="60"/>
    </row>
    <row r="135" spans="1:10" s="68" customFormat="1" ht="24.75" customHeight="1">
      <c r="A135" s="63" t="s">
        <v>871</v>
      </c>
      <c r="B135" s="64"/>
      <c r="C135" s="64"/>
      <c r="D135" s="157"/>
      <c r="E135" s="64"/>
      <c r="F135" s="281"/>
      <c r="G135" s="282"/>
      <c r="H135" s="67"/>
      <c r="I135" s="67"/>
      <c r="J135" s="67"/>
    </row>
    <row r="136" spans="1:10" s="15" customFormat="1" ht="14.25" customHeight="1">
      <c r="A136" s="56" t="s">
        <v>977</v>
      </c>
      <c r="B136" s="157">
        <v>22866.724</v>
      </c>
      <c r="C136" s="157">
        <v>16886.188</v>
      </c>
      <c r="D136" s="157">
        <v>0</v>
      </c>
      <c r="E136" s="157">
        <v>0</v>
      </c>
      <c r="F136" s="283">
        <v>-26.153881946535062</v>
      </c>
      <c r="G136" s="285" t="s">
        <v>183</v>
      </c>
      <c r="H136" s="60"/>
      <c r="I136" s="60"/>
      <c r="J136" s="60"/>
    </row>
    <row r="137" spans="1:10" s="15" customFormat="1" ht="14.25" customHeight="1">
      <c r="A137" s="56" t="s">
        <v>978</v>
      </c>
      <c r="B137" s="157">
        <v>13596</v>
      </c>
      <c r="C137" s="157">
        <v>20827</v>
      </c>
      <c r="D137" s="157">
        <v>0</v>
      </c>
      <c r="E137" s="157">
        <v>0</v>
      </c>
      <c r="F137" s="283">
        <v>53.18476022359518</v>
      </c>
      <c r="G137" s="285" t="s">
        <v>183</v>
      </c>
      <c r="H137" s="60"/>
      <c r="I137" s="60"/>
      <c r="J137" s="60"/>
    </row>
    <row r="138" spans="1:10" s="68" customFormat="1" ht="24.75" customHeight="1">
      <c r="A138" s="63" t="s">
        <v>979</v>
      </c>
      <c r="B138" s="64"/>
      <c r="C138" s="64"/>
      <c r="D138" s="64"/>
      <c r="E138" s="64"/>
      <c r="F138" s="281"/>
      <c r="G138" s="282"/>
      <c r="H138" s="67"/>
      <c r="I138" s="67"/>
      <c r="J138" s="67"/>
    </row>
    <row r="139" spans="1:10" s="15" customFormat="1" ht="14.25" customHeight="1">
      <c r="A139" s="56" t="s">
        <v>980</v>
      </c>
      <c r="B139" s="157">
        <v>4969.965</v>
      </c>
      <c r="C139" s="157">
        <v>7927.676</v>
      </c>
      <c r="D139" s="157">
        <v>2632.554</v>
      </c>
      <c r="E139" s="157">
        <v>4729.441</v>
      </c>
      <c r="F139" s="283">
        <v>59.511706822885074</v>
      </c>
      <c r="G139" s="284">
        <v>79.65219326934982</v>
      </c>
      <c r="H139" s="60"/>
      <c r="I139" s="60"/>
      <c r="J139" s="60"/>
    </row>
    <row r="140" spans="1:10" s="15" customFormat="1" ht="14.25" customHeight="1">
      <c r="A140" s="56" t="s">
        <v>873</v>
      </c>
      <c r="B140" s="157">
        <v>386360</v>
      </c>
      <c r="C140" s="157">
        <v>566720</v>
      </c>
      <c r="D140" s="157">
        <v>1888</v>
      </c>
      <c r="E140" s="157">
        <v>2739</v>
      </c>
      <c r="F140" s="283">
        <v>46.68185112330469</v>
      </c>
      <c r="G140" s="284">
        <v>45.07415254237288</v>
      </c>
      <c r="H140" s="60"/>
      <c r="I140" s="60"/>
      <c r="J140" s="60"/>
    </row>
    <row r="141" spans="1:10" s="68" customFormat="1" ht="24.75" customHeight="1">
      <c r="A141" s="63" t="s">
        <v>874</v>
      </c>
      <c r="B141" s="64"/>
      <c r="C141" s="64"/>
      <c r="D141" s="64"/>
      <c r="E141" s="64"/>
      <c r="F141" s="281"/>
      <c r="G141" s="282"/>
      <c r="H141" s="67"/>
      <c r="I141" s="67"/>
      <c r="J141" s="67"/>
    </row>
    <row r="142" spans="1:10" s="15" customFormat="1" ht="14.25" customHeight="1">
      <c r="A142" s="265" t="s">
        <v>875</v>
      </c>
      <c r="B142" s="157">
        <v>10.284</v>
      </c>
      <c r="C142" s="157">
        <v>12.81</v>
      </c>
      <c r="D142" s="157">
        <v>489.036</v>
      </c>
      <c r="E142" s="157">
        <v>232.137</v>
      </c>
      <c r="F142" s="283">
        <v>24.562427071178526</v>
      </c>
      <c r="G142" s="284">
        <v>-52.531715456530804</v>
      </c>
      <c r="H142" s="60"/>
      <c r="I142" s="60"/>
      <c r="J142" s="60"/>
    </row>
    <row r="143" spans="1:10" s="15" customFormat="1" ht="14.25" customHeight="1">
      <c r="A143" s="56" t="s">
        <v>876</v>
      </c>
      <c r="B143" s="157">
        <v>158</v>
      </c>
      <c r="C143" s="157">
        <v>147</v>
      </c>
      <c r="D143" s="157">
        <v>1028</v>
      </c>
      <c r="E143" s="157">
        <v>650</v>
      </c>
      <c r="F143" s="283">
        <v>-6.962025316455696</v>
      </c>
      <c r="G143" s="284">
        <v>-36.7704280155642</v>
      </c>
      <c r="H143" s="60"/>
      <c r="I143" s="60"/>
      <c r="J143" s="60"/>
    </row>
    <row r="144" spans="1:10" s="68" customFormat="1" ht="24.75" customHeight="1">
      <c r="A144" s="63" t="s">
        <v>877</v>
      </c>
      <c r="B144" s="64"/>
      <c r="C144" s="64"/>
      <c r="D144" s="64"/>
      <c r="E144" s="64"/>
      <c r="F144" s="281"/>
      <c r="G144" s="282"/>
      <c r="H144" s="67"/>
      <c r="I144" s="67"/>
      <c r="J144" s="67"/>
    </row>
    <row r="145" spans="1:10" s="15" customFormat="1" ht="14.25" customHeight="1">
      <c r="A145" s="56" t="s">
        <v>981</v>
      </c>
      <c r="B145" s="157">
        <v>6846.83</v>
      </c>
      <c r="C145" s="157">
        <v>7900.632</v>
      </c>
      <c r="D145" s="157">
        <v>72.576</v>
      </c>
      <c r="E145" s="157">
        <v>242.925</v>
      </c>
      <c r="F145" s="283">
        <v>15.391093396506117</v>
      </c>
      <c r="G145" s="284">
        <v>234.71808862433866</v>
      </c>
      <c r="H145" s="60"/>
      <c r="I145" s="60"/>
      <c r="J145" s="60"/>
    </row>
    <row r="146" spans="1:10" s="15" customFormat="1" ht="14.25" customHeight="1">
      <c r="A146" s="56" t="s">
        <v>982</v>
      </c>
      <c r="B146" s="157">
        <v>3090</v>
      </c>
      <c r="C146" s="157">
        <v>3397</v>
      </c>
      <c r="D146" s="157">
        <v>116</v>
      </c>
      <c r="E146" s="157">
        <v>3666</v>
      </c>
      <c r="F146" s="283">
        <v>9.935275080906148</v>
      </c>
      <c r="G146" s="284">
        <v>3060.344827586207</v>
      </c>
      <c r="H146" s="60"/>
      <c r="I146" s="60"/>
      <c r="J146" s="60"/>
    </row>
    <row r="147" spans="1:10" s="68" customFormat="1" ht="24.75" customHeight="1">
      <c r="A147" s="63" t="s">
        <v>983</v>
      </c>
      <c r="B147" s="64"/>
      <c r="C147" s="64"/>
      <c r="D147" s="64"/>
      <c r="E147" s="64"/>
      <c r="F147" s="281"/>
      <c r="G147" s="282"/>
      <c r="H147" s="67"/>
      <c r="I147" s="67"/>
      <c r="J147" s="67"/>
    </row>
    <row r="148" spans="1:10" s="15" customFormat="1" ht="14.25" customHeight="1">
      <c r="A148" s="56" t="s">
        <v>878</v>
      </c>
      <c r="B148" s="157">
        <v>0</v>
      </c>
      <c r="C148" s="157">
        <v>0</v>
      </c>
      <c r="D148" s="157">
        <v>2796.115</v>
      </c>
      <c r="E148" s="157">
        <v>0</v>
      </c>
      <c r="F148" s="285" t="s">
        <v>183</v>
      </c>
      <c r="G148" s="284">
        <v>-100</v>
      </c>
      <c r="H148" s="60"/>
      <c r="I148" s="60"/>
      <c r="J148" s="60"/>
    </row>
    <row r="149" spans="1:10" s="15" customFormat="1" ht="14.25" customHeight="1">
      <c r="A149" s="56" t="s">
        <v>879</v>
      </c>
      <c r="B149" s="157">
        <v>0</v>
      </c>
      <c r="C149" s="157">
        <v>0</v>
      </c>
      <c r="D149" s="157">
        <v>6300</v>
      </c>
      <c r="E149" s="157">
        <v>0</v>
      </c>
      <c r="F149" s="285" t="s">
        <v>183</v>
      </c>
      <c r="G149" s="284">
        <v>-100</v>
      </c>
      <c r="H149" s="60"/>
      <c r="I149" s="60"/>
      <c r="J149" s="60"/>
    </row>
    <row r="150" spans="1:10" s="68" customFormat="1" ht="24.75" customHeight="1">
      <c r="A150" s="63" t="s">
        <v>880</v>
      </c>
      <c r="B150" s="64"/>
      <c r="C150" s="64"/>
      <c r="D150" s="64"/>
      <c r="E150" s="64"/>
      <c r="F150" s="281"/>
      <c r="G150" s="282"/>
      <c r="H150" s="67"/>
      <c r="I150" s="67"/>
      <c r="J150" s="67"/>
    </row>
    <row r="151" spans="1:10" s="15" customFormat="1" ht="14.25" customHeight="1">
      <c r="A151" s="56" t="s">
        <v>984</v>
      </c>
      <c r="B151" s="157">
        <v>8985.708</v>
      </c>
      <c r="C151" s="157">
        <v>5606.382</v>
      </c>
      <c r="D151" s="157">
        <v>0</v>
      </c>
      <c r="E151" s="157">
        <v>0</v>
      </c>
      <c r="F151" s="283">
        <v>-37.60778783374666</v>
      </c>
      <c r="G151" s="285" t="s">
        <v>183</v>
      </c>
      <c r="H151" s="60"/>
      <c r="I151" s="60"/>
      <c r="J151" s="60"/>
    </row>
    <row r="152" spans="1:10" s="15" customFormat="1" ht="14.25" customHeight="1">
      <c r="A152" s="56" t="s">
        <v>985</v>
      </c>
      <c r="B152" s="157">
        <v>20565</v>
      </c>
      <c r="C152" s="157">
        <v>18463</v>
      </c>
      <c r="D152" s="157">
        <v>0</v>
      </c>
      <c r="E152" s="157">
        <v>0</v>
      </c>
      <c r="F152" s="283">
        <v>-10.221249696085582</v>
      </c>
      <c r="G152" s="285" t="s">
        <v>183</v>
      </c>
      <c r="H152" s="60"/>
      <c r="I152" s="60"/>
      <c r="J152" s="60"/>
    </row>
    <row r="153" spans="1:10" s="68" customFormat="1" ht="24.75" customHeight="1">
      <c r="A153" s="63" t="s">
        <v>986</v>
      </c>
      <c r="B153" s="64"/>
      <c r="C153" s="64"/>
      <c r="D153" s="64"/>
      <c r="E153" s="64"/>
      <c r="F153" s="281"/>
      <c r="G153" s="282"/>
      <c r="H153" s="67"/>
      <c r="I153" s="67"/>
      <c r="J153" s="67"/>
    </row>
    <row r="154" spans="1:10" s="15" customFormat="1" ht="14.25" customHeight="1">
      <c r="A154" s="56" t="s">
        <v>987</v>
      </c>
      <c r="B154" s="157">
        <v>3189.695</v>
      </c>
      <c r="C154" s="157">
        <v>5414.485</v>
      </c>
      <c r="D154" s="157">
        <v>0</v>
      </c>
      <c r="E154" s="157">
        <v>0</v>
      </c>
      <c r="F154" s="283">
        <v>69.74930204925548</v>
      </c>
      <c r="G154" s="285" t="s">
        <v>183</v>
      </c>
      <c r="H154" s="60"/>
      <c r="I154" s="60"/>
      <c r="J154" s="60"/>
    </row>
    <row r="155" spans="1:10" s="15" customFormat="1" ht="14.25" customHeight="1">
      <c r="A155" s="56" t="s">
        <v>988</v>
      </c>
      <c r="B155" s="157">
        <v>3050</v>
      </c>
      <c r="C155" s="157">
        <v>4570</v>
      </c>
      <c r="D155" s="157">
        <v>0</v>
      </c>
      <c r="E155" s="157">
        <v>0</v>
      </c>
      <c r="F155" s="283">
        <v>49.83606557377049</v>
      </c>
      <c r="G155" s="285" t="s">
        <v>183</v>
      </c>
      <c r="H155" s="60"/>
      <c r="I155" s="60"/>
      <c r="J155" s="60"/>
    </row>
    <row r="156" spans="1:10" s="68" customFormat="1" ht="24.75" customHeight="1">
      <c r="A156" s="63" t="s">
        <v>988</v>
      </c>
      <c r="B156" s="64"/>
      <c r="C156" s="64"/>
      <c r="D156" s="64"/>
      <c r="E156" s="64"/>
      <c r="F156" s="281"/>
      <c r="G156" s="282"/>
      <c r="H156" s="67"/>
      <c r="I156" s="67"/>
      <c r="J156" s="67"/>
    </row>
    <row r="157" spans="1:10" s="15" customFormat="1" ht="14.25" customHeight="1">
      <c r="A157" s="56" t="s">
        <v>989</v>
      </c>
      <c r="B157" s="157">
        <v>12791.711</v>
      </c>
      <c r="C157" s="157">
        <v>10808.989</v>
      </c>
      <c r="D157" s="157">
        <v>0</v>
      </c>
      <c r="E157" s="157">
        <v>0</v>
      </c>
      <c r="F157" s="283">
        <v>-15.500053120337068</v>
      </c>
      <c r="G157" s="285" t="s">
        <v>183</v>
      </c>
      <c r="H157" s="60"/>
      <c r="I157" s="60"/>
      <c r="J157" s="60"/>
    </row>
    <row r="158" spans="1:10" s="15" customFormat="1" ht="14.25" customHeight="1">
      <c r="A158" s="56" t="s">
        <v>990</v>
      </c>
      <c r="B158" s="157">
        <v>12185</v>
      </c>
      <c r="C158" s="157">
        <v>10306</v>
      </c>
      <c r="D158" s="157">
        <v>0</v>
      </c>
      <c r="E158" s="157">
        <v>0</v>
      </c>
      <c r="F158" s="283">
        <v>-15.420599097250719</v>
      </c>
      <c r="G158" s="285" t="s">
        <v>183</v>
      </c>
      <c r="H158" s="60"/>
      <c r="I158" s="60"/>
      <c r="J158" s="60"/>
    </row>
    <row r="159" spans="1:10" s="68" customFormat="1" ht="24.75" customHeight="1">
      <c r="A159" s="63" t="s">
        <v>991</v>
      </c>
      <c r="B159" s="64"/>
      <c r="C159" s="64"/>
      <c r="D159" s="64"/>
      <c r="E159" s="64"/>
      <c r="F159" s="281"/>
      <c r="G159" s="282"/>
      <c r="H159" s="67"/>
      <c r="I159" s="67"/>
      <c r="J159" s="67"/>
    </row>
    <row r="160" spans="1:10" s="15" customFormat="1" ht="14.25" customHeight="1">
      <c r="A160" s="56" t="s">
        <v>992</v>
      </c>
      <c r="B160" s="157">
        <v>724.812</v>
      </c>
      <c r="C160" s="157">
        <v>545.335</v>
      </c>
      <c r="D160" s="157">
        <v>0</v>
      </c>
      <c r="E160" s="157">
        <v>0</v>
      </c>
      <c r="F160" s="283">
        <v>-24.761869284724863</v>
      </c>
      <c r="G160" s="285" t="s">
        <v>183</v>
      </c>
      <c r="H160" s="60"/>
      <c r="I160" s="60"/>
      <c r="J160" s="60"/>
    </row>
    <row r="161" spans="1:10" s="15" customFormat="1" ht="14.25" customHeight="1">
      <c r="A161" s="56" t="s">
        <v>993</v>
      </c>
      <c r="B161" s="157">
        <v>6934</v>
      </c>
      <c r="C161" s="157">
        <v>3711</v>
      </c>
      <c r="D161" s="157">
        <v>0</v>
      </c>
      <c r="E161" s="157">
        <v>0</v>
      </c>
      <c r="F161" s="283">
        <v>-46.481107585809056</v>
      </c>
      <c r="G161" s="285" t="s">
        <v>183</v>
      </c>
      <c r="H161" s="60"/>
      <c r="I161" s="60"/>
      <c r="J161" s="60"/>
    </row>
    <row r="162" spans="1:10" s="68" customFormat="1" ht="24.75" customHeight="1">
      <c r="A162" s="63" t="s">
        <v>994</v>
      </c>
      <c r="B162" s="64"/>
      <c r="C162" s="64"/>
      <c r="D162" s="64"/>
      <c r="E162" s="64"/>
      <c r="F162" s="281"/>
      <c r="G162" s="282"/>
      <c r="H162" s="67"/>
      <c r="I162" s="67"/>
      <c r="J162" s="67"/>
    </row>
    <row r="163" spans="1:10" s="15" customFormat="1" ht="14.25" customHeight="1">
      <c r="A163" s="56" t="s">
        <v>155</v>
      </c>
      <c r="B163" s="157">
        <v>1309.175</v>
      </c>
      <c r="C163" s="157">
        <v>5399.134</v>
      </c>
      <c r="D163" s="157">
        <v>0</v>
      </c>
      <c r="E163" s="157">
        <v>0</v>
      </c>
      <c r="F163" s="283">
        <v>312.4073557774935</v>
      </c>
      <c r="G163" s="285" t="s">
        <v>183</v>
      </c>
      <c r="H163" s="60"/>
      <c r="I163" s="60"/>
      <c r="J163" s="60"/>
    </row>
    <row r="164" spans="1:10" s="15" customFormat="1" ht="14.25" customHeight="1">
      <c r="A164" s="56" t="s">
        <v>156</v>
      </c>
      <c r="B164" s="157">
        <v>1787</v>
      </c>
      <c r="C164" s="157">
        <v>4137</v>
      </c>
      <c r="D164" s="157">
        <v>0</v>
      </c>
      <c r="E164" s="157">
        <v>0</v>
      </c>
      <c r="F164" s="283">
        <v>131.5053161723559</v>
      </c>
      <c r="G164" s="285" t="s">
        <v>183</v>
      </c>
      <c r="H164" s="60"/>
      <c r="I164" s="60"/>
      <c r="J164" s="60"/>
    </row>
    <row r="165" spans="1:10" s="68" customFormat="1" ht="24.75" customHeight="1">
      <c r="A165" s="63" t="s">
        <v>157</v>
      </c>
      <c r="B165" s="64"/>
      <c r="C165" s="64"/>
      <c r="D165" s="64"/>
      <c r="E165" s="64"/>
      <c r="F165" s="281"/>
      <c r="G165" s="282"/>
      <c r="H165" s="67"/>
      <c r="I165" s="67"/>
      <c r="J165" s="67"/>
    </row>
    <row r="166" spans="1:10" s="15" customFormat="1" ht="14.25" customHeight="1">
      <c r="A166" s="265" t="s">
        <v>995</v>
      </c>
      <c r="B166" s="157">
        <v>611.357</v>
      </c>
      <c r="C166" s="157">
        <v>16.223</v>
      </c>
      <c r="D166" s="157">
        <v>0</v>
      </c>
      <c r="E166" s="157">
        <v>0</v>
      </c>
      <c r="F166" s="283">
        <v>-97.34639498688982</v>
      </c>
      <c r="G166" s="285" t="s">
        <v>183</v>
      </c>
      <c r="H166" s="60"/>
      <c r="I166" s="60"/>
      <c r="J166" s="60"/>
    </row>
    <row r="167" spans="1:10" s="15" customFormat="1" ht="14.25" customHeight="1">
      <c r="A167" s="56" t="s">
        <v>996</v>
      </c>
      <c r="B167" s="157">
        <v>9683</v>
      </c>
      <c r="C167" s="157">
        <v>148</v>
      </c>
      <c r="D167" s="157">
        <v>0</v>
      </c>
      <c r="E167" s="157">
        <v>0</v>
      </c>
      <c r="F167" s="283">
        <v>-98.47154807394402</v>
      </c>
      <c r="G167" s="285" t="s">
        <v>183</v>
      </c>
      <c r="H167" s="60"/>
      <c r="I167" s="60"/>
      <c r="J167" s="60"/>
    </row>
    <row r="168" spans="1:10" s="68" customFormat="1" ht="24.75" customHeight="1">
      <c r="A168" s="63" t="s">
        <v>997</v>
      </c>
      <c r="B168" s="64"/>
      <c r="C168" s="64"/>
      <c r="D168" s="64"/>
      <c r="E168" s="64"/>
      <c r="F168" s="281"/>
      <c r="G168" s="282"/>
      <c r="H168" s="67"/>
      <c r="I168" s="67"/>
      <c r="J168" s="67"/>
    </row>
    <row r="169" spans="1:10" s="15" customFormat="1" ht="14.25" customHeight="1">
      <c r="A169" s="56" t="s">
        <v>998</v>
      </c>
      <c r="B169" s="157">
        <v>122167.209</v>
      </c>
      <c r="C169" s="157">
        <v>107497.377</v>
      </c>
      <c r="D169" s="157">
        <v>39.81</v>
      </c>
      <c r="E169" s="157">
        <v>0</v>
      </c>
      <c r="F169" s="283">
        <v>-12.00799471485021</v>
      </c>
      <c r="G169" s="284">
        <v>-100</v>
      </c>
      <c r="H169" s="60"/>
      <c r="I169" s="60"/>
      <c r="J169" s="60"/>
    </row>
    <row r="170" spans="1:10" s="15" customFormat="1" ht="14.25" customHeight="1">
      <c r="A170" s="56" t="s">
        <v>999</v>
      </c>
      <c r="B170" s="157">
        <v>1676073</v>
      </c>
      <c r="C170" s="157">
        <v>1860031</v>
      </c>
      <c r="D170" s="157">
        <v>396</v>
      </c>
      <c r="E170" s="157">
        <v>0</v>
      </c>
      <c r="F170" s="283">
        <v>10.975536268408357</v>
      </c>
      <c r="G170" s="284">
        <v>-100</v>
      </c>
      <c r="H170" s="60"/>
      <c r="I170" s="60"/>
      <c r="J170" s="60"/>
    </row>
    <row r="171" spans="1:10" s="68" customFormat="1" ht="39.75" customHeight="1">
      <c r="A171" s="63" t="s">
        <v>1000</v>
      </c>
      <c r="B171" s="64"/>
      <c r="C171" s="64"/>
      <c r="D171" s="64"/>
      <c r="E171" s="64"/>
      <c r="F171" s="281"/>
      <c r="G171" s="282"/>
      <c r="H171" s="67"/>
      <c r="I171" s="67"/>
      <c r="J171" s="67"/>
    </row>
    <row r="172" spans="1:10" s="15" customFormat="1" ht="14.25" customHeight="1">
      <c r="A172" s="56" t="s">
        <v>158</v>
      </c>
      <c r="B172" s="157">
        <v>3727678.491</v>
      </c>
      <c r="C172" s="157">
        <v>3631911.535</v>
      </c>
      <c r="D172" s="157">
        <v>167717.053</v>
      </c>
      <c r="E172" s="157">
        <v>201658.788</v>
      </c>
      <c r="F172" s="283">
        <v>-2.569077677466465</v>
      </c>
      <c r="G172" s="284">
        <v>20.23749785300603</v>
      </c>
      <c r="H172" s="60"/>
      <c r="I172" s="60"/>
      <c r="J172" s="60"/>
    </row>
    <row r="173" spans="1:10" s="15" customFormat="1" ht="14.25" customHeight="1">
      <c r="A173" s="56" t="s">
        <v>159</v>
      </c>
      <c r="B173" s="157">
        <v>44577169</v>
      </c>
      <c r="C173" s="157">
        <v>40113983</v>
      </c>
      <c r="D173" s="157">
        <v>2692761</v>
      </c>
      <c r="E173" s="157">
        <v>2603962</v>
      </c>
      <c r="F173" s="283">
        <v>-10.012268836542761</v>
      </c>
      <c r="G173" s="284">
        <v>-3.29769333409092</v>
      </c>
      <c r="H173" s="60"/>
      <c r="I173" s="60"/>
      <c r="J173" s="60"/>
    </row>
    <row r="174" spans="1:10" s="68" customFormat="1" ht="24.75" customHeight="1">
      <c r="A174" s="63" t="s">
        <v>160</v>
      </c>
      <c r="B174" s="64"/>
      <c r="C174" s="64"/>
      <c r="D174" s="64"/>
      <c r="E174" s="64"/>
      <c r="F174" s="281"/>
      <c r="G174" s="282"/>
      <c r="H174" s="67"/>
      <c r="I174" s="67"/>
      <c r="J174" s="67"/>
    </row>
    <row r="175" spans="1:7" s="68" customFormat="1" ht="24.75" customHeight="1">
      <c r="A175" s="257" t="s">
        <v>828</v>
      </c>
      <c r="B175" s="157"/>
      <c r="C175" s="157"/>
      <c r="D175" s="258"/>
      <c r="E175" s="258"/>
      <c r="F175" s="283"/>
      <c r="G175" s="283"/>
    </row>
    <row r="176" spans="1:10" s="15" customFormat="1" ht="14.25" customHeight="1">
      <c r="A176" s="56" t="s">
        <v>161</v>
      </c>
      <c r="B176" s="157">
        <v>3430779.842</v>
      </c>
      <c r="C176" s="157">
        <v>3318672.483</v>
      </c>
      <c r="D176" s="157">
        <v>156115.375</v>
      </c>
      <c r="E176" s="157">
        <v>185625.527</v>
      </c>
      <c r="F176" s="283">
        <v>-3.26769318239454</v>
      </c>
      <c r="G176" s="284">
        <v>18.902783918624287</v>
      </c>
      <c r="H176" s="60"/>
      <c r="I176" s="60"/>
      <c r="J176" s="60"/>
    </row>
    <row r="177" spans="1:10" s="15" customFormat="1" ht="14.25" customHeight="1">
      <c r="A177" s="56" t="s">
        <v>162</v>
      </c>
      <c r="B177" s="157">
        <v>38631487</v>
      </c>
      <c r="C177" s="157">
        <v>34911804</v>
      </c>
      <c r="D177" s="157">
        <v>2640333</v>
      </c>
      <c r="E177" s="157">
        <v>2518823</v>
      </c>
      <c r="F177" s="283">
        <v>-9.628630137897616</v>
      </c>
      <c r="G177" s="284">
        <v>-4.6020710266470175</v>
      </c>
      <c r="H177" s="60"/>
      <c r="I177" s="60"/>
      <c r="J177" s="60"/>
    </row>
    <row r="178" spans="1:10" s="68" customFormat="1" ht="24.75" customHeight="1">
      <c r="A178" s="63" t="s">
        <v>163</v>
      </c>
      <c r="B178" s="64"/>
      <c r="C178" s="64"/>
      <c r="D178" s="64"/>
      <c r="E178" s="64"/>
      <c r="F178" s="281"/>
      <c r="G178" s="282"/>
      <c r="H178" s="67"/>
      <c r="I178" s="67"/>
      <c r="J178" s="67"/>
    </row>
    <row r="179" spans="1:10" s="15" customFormat="1" ht="14.25" customHeight="1">
      <c r="A179" s="56" t="s">
        <v>164</v>
      </c>
      <c r="B179" s="157">
        <v>296100.586</v>
      </c>
      <c r="C179" s="157">
        <v>312283.255</v>
      </c>
      <c r="D179" s="157">
        <v>11601.678</v>
      </c>
      <c r="E179" s="157">
        <v>16033.261</v>
      </c>
      <c r="F179" s="283">
        <v>5.465260713803516</v>
      </c>
      <c r="G179" s="284">
        <v>38.197776218233265</v>
      </c>
      <c r="H179" s="60"/>
      <c r="I179" s="60"/>
      <c r="J179" s="60"/>
    </row>
    <row r="180" spans="1:10" s="15" customFormat="1" ht="14.25" customHeight="1">
      <c r="A180" s="56" t="s">
        <v>165</v>
      </c>
      <c r="B180" s="157">
        <v>5925311</v>
      </c>
      <c r="C180" s="157">
        <v>5175948</v>
      </c>
      <c r="D180" s="157">
        <v>52428</v>
      </c>
      <c r="E180" s="157">
        <v>85139</v>
      </c>
      <c r="F180" s="283">
        <v>-12.646812968973274</v>
      </c>
      <c r="G180" s="284">
        <v>62.392233157854584</v>
      </c>
      <c r="H180" s="60"/>
      <c r="I180" s="60"/>
      <c r="J180" s="60"/>
    </row>
    <row r="181" spans="1:10" s="68" customFormat="1" ht="39.75" customHeight="1">
      <c r="A181" s="63" t="s">
        <v>166</v>
      </c>
      <c r="B181" s="64"/>
      <c r="C181" s="64"/>
      <c r="D181" s="64"/>
      <c r="E181" s="64"/>
      <c r="F181" s="281"/>
      <c r="G181" s="282"/>
      <c r="H181" s="67"/>
      <c r="I181" s="67"/>
      <c r="J181" s="67"/>
    </row>
    <row r="182" spans="1:10" s="15" customFormat="1" ht="14.25" customHeight="1">
      <c r="A182" s="56" t="s">
        <v>167</v>
      </c>
      <c r="B182" s="157">
        <v>545497.992</v>
      </c>
      <c r="C182" s="157">
        <v>632062.347</v>
      </c>
      <c r="D182" s="157">
        <v>14441.861</v>
      </c>
      <c r="E182" s="157">
        <v>4734.799</v>
      </c>
      <c r="F182" s="283">
        <v>15.868867762944943</v>
      </c>
      <c r="G182" s="284">
        <v>-67.21475854116031</v>
      </c>
      <c r="H182" s="60"/>
      <c r="I182" s="60"/>
      <c r="J182" s="60"/>
    </row>
    <row r="183" spans="1:10" s="15" customFormat="1" ht="14.25" customHeight="1">
      <c r="A183" s="56" t="s">
        <v>168</v>
      </c>
      <c r="B183" s="157">
        <v>24316277</v>
      </c>
      <c r="C183" s="157">
        <v>22859906</v>
      </c>
      <c r="D183" s="157">
        <v>66658</v>
      </c>
      <c r="E183" s="157">
        <v>24037</v>
      </c>
      <c r="F183" s="283">
        <v>-5.989284461597473</v>
      </c>
      <c r="G183" s="284">
        <v>-63.93981217558282</v>
      </c>
      <c r="H183" s="60"/>
      <c r="I183" s="60"/>
      <c r="J183" s="60"/>
    </row>
    <row r="184" spans="1:10" s="68" customFormat="1" ht="24.75" customHeight="1">
      <c r="A184" s="63" t="s">
        <v>169</v>
      </c>
      <c r="B184" s="64"/>
      <c r="C184" s="64"/>
      <c r="D184" s="64"/>
      <c r="E184" s="64"/>
      <c r="F184" s="281"/>
      <c r="G184" s="282"/>
      <c r="H184" s="67"/>
      <c r="I184" s="67"/>
      <c r="J184" s="67"/>
    </row>
    <row r="185" spans="1:7" s="68" customFormat="1" ht="24.75" customHeight="1">
      <c r="A185" s="257" t="s">
        <v>828</v>
      </c>
      <c r="B185" s="157"/>
      <c r="C185" s="157"/>
      <c r="D185" s="258"/>
      <c r="E185" s="258"/>
      <c r="F185" s="283"/>
      <c r="G185" s="283"/>
    </row>
    <row r="186" spans="1:10" s="15" customFormat="1" ht="14.25" customHeight="1">
      <c r="A186" s="56" t="s">
        <v>170</v>
      </c>
      <c r="B186" s="157">
        <v>35671.161</v>
      </c>
      <c r="C186" s="157">
        <v>111569.441</v>
      </c>
      <c r="D186" s="157">
        <v>1130.377</v>
      </c>
      <c r="E186" s="157">
        <v>465.726</v>
      </c>
      <c r="F186" s="283">
        <v>212.77210461414475</v>
      </c>
      <c r="G186" s="284">
        <v>-58.79905553633876</v>
      </c>
      <c r="H186" s="60"/>
      <c r="I186" s="60"/>
      <c r="J186" s="60"/>
    </row>
    <row r="187" spans="1:10" s="15" customFormat="1" ht="14.25" customHeight="1">
      <c r="A187" s="56" t="s">
        <v>171</v>
      </c>
      <c r="B187" s="157">
        <v>316490</v>
      </c>
      <c r="C187" s="157">
        <v>459721</v>
      </c>
      <c r="D187" s="157">
        <v>4012</v>
      </c>
      <c r="E187" s="157">
        <v>1804</v>
      </c>
      <c r="F187" s="283">
        <v>45.256090239818</v>
      </c>
      <c r="G187" s="284">
        <v>-55.03489531405783</v>
      </c>
      <c r="H187" s="60"/>
      <c r="I187" s="60"/>
      <c r="J187" s="60"/>
    </row>
    <row r="188" spans="1:10" s="68" customFormat="1" ht="24.75" customHeight="1">
      <c r="A188" s="63" t="s">
        <v>172</v>
      </c>
      <c r="B188" s="64"/>
      <c r="C188" s="64"/>
      <c r="D188" s="64"/>
      <c r="E188" s="64"/>
      <c r="F188" s="281"/>
      <c r="G188" s="282"/>
      <c r="H188" s="67"/>
      <c r="I188" s="67"/>
      <c r="J188" s="67"/>
    </row>
    <row r="189" spans="1:10" s="15" customFormat="1" ht="14.25" customHeight="1">
      <c r="A189" s="56" t="s">
        <v>887</v>
      </c>
      <c r="B189" s="157">
        <v>415.569</v>
      </c>
      <c r="C189" s="157">
        <v>455.277</v>
      </c>
      <c r="D189" s="157">
        <v>10846.879</v>
      </c>
      <c r="E189" s="157">
        <v>1810.802</v>
      </c>
      <c r="F189" s="283">
        <v>9.555091934191426</v>
      </c>
      <c r="G189" s="284">
        <v>-83.30577855620957</v>
      </c>
      <c r="H189" s="60"/>
      <c r="I189" s="60"/>
      <c r="J189" s="60"/>
    </row>
    <row r="190" spans="1:10" s="15" customFormat="1" ht="14.25" customHeight="1">
      <c r="A190" s="56" t="s">
        <v>888</v>
      </c>
      <c r="B190" s="157">
        <v>930</v>
      </c>
      <c r="C190" s="157">
        <v>1989</v>
      </c>
      <c r="D190" s="157">
        <v>37853</v>
      </c>
      <c r="E190" s="157">
        <v>6300</v>
      </c>
      <c r="F190" s="283">
        <v>113.87096774193549</v>
      </c>
      <c r="G190" s="284">
        <v>-83.35666922040525</v>
      </c>
      <c r="H190" s="60"/>
      <c r="I190" s="60"/>
      <c r="J190" s="60"/>
    </row>
    <row r="191" spans="1:10" s="68" customFormat="1" ht="24.75" customHeight="1">
      <c r="A191" s="63" t="s">
        <v>889</v>
      </c>
      <c r="B191" s="64"/>
      <c r="C191" s="64"/>
      <c r="D191" s="64"/>
      <c r="E191" s="64"/>
      <c r="F191" s="281"/>
      <c r="G191" s="282"/>
      <c r="H191" s="67"/>
      <c r="I191" s="67"/>
      <c r="J191" s="67"/>
    </row>
    <row r="192" spans="1:10" s="15" customFormat="1" ht="14.25" customHeight="1">
      <c r="A192" s="56" t="s">
        <v>1001</v>
      </c>
      <c r="B192" s="157">
        <v>18039.23</v>
      </c>
      <c r="C192" s="157">
        <v>32413.192</v>
      </c>
      <c r="D192" s="157">
        <v>0</v>
      </c>
      <c r="E192" s="157">
        <v>0</v>
      </c>
      <c r="F192" s="283">
        <v>79.68168264388225</v>
      </c>
      <c r="G192" s="285" t="s">
        <v>183</v>
      </c>
      <c r="H192" s="60"/>
      <c r="I192" s="60"/>
      <c r="J192" s="60"/>
    </row>
    <row r="193" spans="1:10" s="15" customFormat="1" ht="14.25" customHeight="1">
      <c r="A193" s="56" t="s">
        <v>1002</v>
      </c>
      <c r="B193" s="157">
        <v>3383</v>
      </c>
      <c r="C193" s="157">
        <v>5703</v>
      </c>
      <c r="D193" s="157">
        <v>0</v>
      </c>
      <c r="E193" s="157">
        <v>0</v>
      </c>
      <c r="F193" s="283">
        <v>68.57818504286136</v>
      </c>
      <c r="G193" s="285" t="s">
        <v>183</v>
      </c>
      <c r="H193" s="60"/>
      <c r="I193" s="60"/>
      <c r="J193" s="60"/>
    </row>
    <row r="194" spans="1:10" s="68" customFormat="1" ht="24.75" customHeight="1">
      <c r="A194" s="63" t="s">
        <v>1002</v>
      </c>
      <c r="B194" s="64"/>
      <c r="C194" s="64"/>
      <c r="D194" s="64"/>
      <c r="E194" s="64"/>
      <c r="F194" s="281"/>
      <c r="G194" s="282"/>
      <c r="H194" s="67"/>
      <c r="I194" s="67"/>
      <c r="J194" s="67"/>
    </row>
    <row r="195" spans="1:10" s="15" customFormat="1" ht="14.25" customHeight="1">
      <c r="A195" s="56" t="s">
        <v>1003</v>
      </c>
      <c r="B195" s="157">
        <v>4056.332</v>
      </c>
      <c r="C195" s="157">
        <v>4806.759</v>
      </c>
      <c r="D195" s="157">
        <v>0</v>
      </c>
      <c r="E195" s="157">
        <v>0</v>
      </c>
      <c r="F195" s="283">
        <v>18.500137562704438</v>
      </c>
      <c r="G195" s="285" t="s">
        <v>183</v>
      </c>
      <c r="H195" s="60"/>
      <c r="I195" s="60"/>
      <c r="J195" s="60"/>
    </row>
    <row r="196" spans="1:10" s="15" customFormat="1" ht="14.25" customHeight="1">
      <c r="A196" s="56" t="s">
        <v>1004</v>
      </c>
      <c r="B196" s="157">
        <v>4440</v>
      </c>
      <c r="C196" s="157">
        <v>1475</v>
      </c>
      <c r="D196" s="157">
        <v>0</v>
      </c>
      <c r="E196" s="157">
        <v>0</v>
      </c>
      <c r="F196" s="283">
        <v>-66.77927927927928</v>
      </c>
      <c r="G196" s="285" t="s">
        <v>183</v>
      </c>
      <c r="H196" s="60"/>
      <c r="I196" s="60"/>
      <c r="J196" s="60"/>
    </row>
    <row r="197" spans="1:10" s="68" customFormat="1" ht="24.75" customHeight="1">
      <c r="A197" s="63" t="s">
        <v>1005</v>
      </c>
      <c r="B197" s="64"/>
      <c r="C197" s="64"/>
      <c r="D197" s="64"/>
      <c r="E197" s="64"/>
      <c r="F197" s="281"/>
      <c r="G197" s="282"/>
      <c r="H197" s="67"/>
      <c r="I197" s="67"/>
      <c r="J197" s="67"/>
    </row>
    <row r="198" spans="1:10" s="15" customFormat="1" ht="14.25" customHeight="1">
      <c r="A198" s="56" t="s">
        <v>1006</v>
      </c>
      <c r="B198" s="157">
        <v>3818.301</v>
      </c>
      <c r="C198" s="157">
        <v>6432.314</v>
      </c>
      <c r="D198" s="157">
        <v>0</v>
      </c>
      <c r="E198" s="157">
        <v>29.726</v>
      </c>
      <c r="F198" s="283">
        <v>68.4601083047146</v>
      </c>
      <c r="G198" s="285" t="s">
        <v>183</v>
      </c>
      <c r="H198" s="60"/>
      <c r="I198" s="60"/>
      <c r="J198" s="60"/>
    </row>
    <row r="199" spans="1:10" s="15" customFormat="1" ht="14.25" customHeight="1">
      <c r="A199" s="56" t="s">
        <v>174</v>
      </c>
      <c r="B199" s="157">
        <v>84551</v>
      </c>
      <c r="C199" s="157">
        <v>143781</v>
      </c>
      <c r="D199" s="157">
        <v>0</v>
      </c>
      <c r="E199" s="157">
        <v>106</v>
      </c>
      <c r="F199" s="283">
        <v>70.05239441283959</v>
      </c>
      <c r="G199" s="285" t="s">
        <v>183</v>
      </c>
      <c r="H199" s="60"/>
      <c r="I199" s="60"/>
      <c r="J199" s="60"/>
    </row>
    <row r="200" spans="1:10" s="68" customFormat="1" ht="24.75" customHeight="1">
      <c r="A200" s="63" t="s">
        <v>175</v>
      </c>
      <c r="B200" s="64"/>
      <c r="C200" s="64"/>
      <c r="D200" s="64"/>
      <c r="E200" s="64"/>
      <c r="F200" s="281"/>
      <c r="G200" s="282"/>
      <c r="H200" s="67"/>
      <c r="I200" s="67"/>
      <c r="J200" s="67"/>
    </row>
    <row r="201" spans="1:10" s="15" customFormat="1" ht="14.25" customHeight="1">
      <c r="A201" s="56" t="s">
        <v>1007</v>
      </c>
      <c r="B201" s="157">
        <v>3210.561</v>
      </c>
      <c r="C201" s="157">
        <v>7999.554</v>
      </c>
      <c r="D201" s="157">
        <v>0</v>
      </c>
      <c r="E201" s="157">
        <v>638.221</v>
      </c>
      <c r="F201" s="283">
        <v>149.16374428020524</v>
      </c>
      <c r="G201" s="172" t="s">
        <v>183</v>
      </c>
      <c r="H201" s="60"/>
      <c r="I201" s="60"/>
      <c r="J201" s="60"/>
    </row>
    <row r="202" spans="1:10" s="15" customFormat="1" ht="14.25" customHeight="1">
      <c r="A202" s="56" t="s">
        <v>1008</v>
      </c>
      <c r="B202" s="157">
        <v>30865</v>
      </c>
      <c r="C202" s="157">
        <v>97076</v>
      </c>
      <c r="D202" s="157">
        <v>0</v>
      </c>
      <c r="E202" s="157">
        <v>240</v>
      </c>
      <c r="F202" s="283">
        <v>214.5180625303742</v>
      </c>
      <c r="G202" s="172" t="s">
        <v>183</v>
      </c>
      <c r="H202" s="60"/>
      <c r="I202" s="60"/>
      <c r="J202" s="60"/>
    </row>
    <row r="203" spans="1:10" s="68" customFormat="1" ht="24.75" customHeight="1">
      <c r="A203" s="63" t="s">
        <v>1009</v>
      </c>
      <c r="B203" s="64"/>
      <c r="C203" s="64"/>
      <c r="D203" s="64"/>
      <c r="E203" s="64"/>
      <c r="F203" s="281"/>
      <c r="G203" s="282"/>
      <c r="H203" s="67"/>
      <c r="I203" s="67"/>
      <c r="J203" s="67"/>
    </row>
    <row r="204" spans="1:10" s="15" customFormat="1" ht="14.25" customHeight="1">
      <c r="A204" s="56" t="s">
        <v>1010</v>
      </c>
      <c r="B204" s="157">
        <v>6889.766</v>
      </c>
      <c r="C204" s="157">
        <v>5609.575</v>
      </c>
      <c r="D204" s="157">
        <v>96.659</v>
      </c>
      <c r="E204" s="157">
        <v>30.944</v>
      </c>
      <c r="F204" s="283">
        <v>-18.58105195444954</v>
      </c>
      <c r="G204" s="284">
        <v>-67.9864265096887</v>
      </c>
      <c r="H204" s="60"/>
      <c r="I204" s="60"/>
      <c r="J204" s="60"/>
    </row>
    <row r="205" spans="1:10" s="15" customFormat="1" ht="14.25" customHeight="1">
      <c r="A205" s="56" t="s">
        <v>1011</v>
      </c>
      <c r="B205" s="157">
        <v>90755</v>
      </c>
      <c r="C205" s="157">
        <v>68176</v>
      </c>
      <c r="D205" s="157">
        <v>1023</v>
      </c>
      <c r="E205" s="157">
        <v>263</v>
      </c>
      <c r="F205" s="283">
        <v>-24.879070023690154</v>
      </c>
      <c r="G205" s="284">
        <v>-74.29130009775172</v>
      </c>
      <c r="H205" s="60"/>
      <c r="I205" s="60"/>
      <c r="J205" s="60"/>
    </row>
    <row r="206" spans="1:10" s="68" customFormat="1" ht="24.75" customHeight="1">
      <c r="A206" s="63" t="s">
        <v>1011</v>
      </c>
      <c r="B206" s="64"/>
      <c r="C206" s="64"/>
      <c r="D206" s="64"/>
      <c r="E206" s="64"/>
      <c r="F206" s="281"/>
      <c r="G206" s="282"/>
      <c r="H206" s="67"/>
      <c r="I206" s="67"/>
      <c r="J206" s="67"/>
    </row>
    <row r="207" spans="1:10" s="15" customFormat="1" ht="14.25" customHeight="1">
      <c r="A207" s="56" t="s">
        <v>890</v>
      </c>
      <c r="B207" s="157">
        <v>389992.659</v>
      </c>
      <c r="C207" s="157">
        <v>380895.745</v>
      </c>
      <c r="D207" s="157">
        <v>101.706</v>
      </c>
      <c r="E207" s="157">
        <v>99.26</v>
      </c>
      <c r="F207" s="283">
        <v>-2.3325859577269608</v>
      </c>
      <c r="G207" s="284">
        <v>-2.404971191473461</v>
      </c>
      <c r="H207" s="60"/>
      <c r="I207" s="60"/>
      <c r="J207" s="60"/>
    </row>
    <row r="208" spans="1:10" s="15" customFormat="1" ht="14.25" customHeight="1">
      <c r="A208" s="56" t="s">
        <v>891</v>
      </c>
      <c r="B208" s="157">
        <v>21300076</v>
      </c>
      <c r="C208" s="157">
        <v>19540675</v>
      </c>
      <c r="D208" s="157">
        <v>1159</v>
      </c>
      <c r="E208" s="157">
        <v>961</v>
      </c>
      <c r="F208" s="283">
        <v>-8.260069119002205</v>
      </c>
      <c r="G208" s="284">
        <v>-17.083692838654013</v>
      </c>
      <c r="H208" s="60"/>
      <c r="I208" s="60"/>
      <c r="J208" s="60"/>
    </row>
    <row r="209" spans="1:10" s="68" customFormat="1" ht="24.75" customHeight="1">
      <c r="A209" s="63" t="s">
        <v>892</v>
      </c>
      <c r="B209" s="64"/>
      <c r="C209" s="64"/>
      <c r="D209" s="64"/>
      <c r="E209" s="64"/>
      <c r="F209" s="281"/>
      <c r="G209" s="282"/>
      <c r="H209" s="67"/>
      <c r="I209" s="67"/>
      <c r="J209" s="67"/>
    </row>
    <row r="210" spans="1:10" s="15" customFormat="1" ht="14.25" customHeight="1">
      <c r="A210" s="56" t="s">
        <v>893</v>
      </c>
      <c r="B210" s="157">
        <v>25981.389</v>
      </c>
      <c r="C210" s="157">
        <v>23348.986</v>
      </c>
      <c r="D210" s="157">
        <v>105.826</v>
      </c>
      <c r="E210" s="157">
        <v>417.041</v>
      </c>
      <c r="F210" s="283">
        <v>-10.131879400289177</v>
      </c>
      <c r="G210" s="284">
        <v>294.0817946440383</v>
      </c>
      <c r="H210" s="60"/>
      <c r="I210" s="60"/>
      <c r="J210" s="60"/>
    </row>
    <row r="211" spans="1:10" s="15" customFormat="1" ht="14.25" customHeight="1">
      <c r="A211" s="56" t="s">
        <v>894</v>
      </c>
      <c r="B211" s="157">
        <v>649783</v>
      </c>
      <c r="C211" s="157">
        <v>524325</v>
      </c>
      <c r="D211" s="157">
        <v>440</v>
      </c>
      <c r="E211" s="157">
        <v>4224</v>
      </c>
      <c r="F211" s="283">
        <v>-19.307676562790963</v>
      </c>
      <c r="G211" s="284">
        <v>860</v>
      </c>
      <c r="H211" s="60"/>
      <c r="I211" s="60"/>
      <c r="J211" s="60"/>
    </row>
    <row r="212" spans="1:10" s="68" customFormat="1" ht="24.75" customHeight="1">
      <c r="A212" s="63" t="s">
        <v>894</v>
      </c>
      <c r="B212" s="64"/>
      <c r="C212" s="64"/>
      <c r="D212" s="64"/>
      <c r="E212" s="64"/>
      <c r="F212" s="281"/>
      <c r="G212" s="282"/>
      <c r="H212" s="67"/>
      <c r="I212" s="67"/>
      <c r="J212" s="67"/>
    </row>
    <row r="213" spans="1:10" s="15" customFormat="1" ht="14.25" customHeight="1">
      <c r="A213" s="56" t="s">
        <v>1012</v>
      </c>
      <c r="B213" s="157">
        <v>4490.615</v>
      </c>
      <c r="C213" s="157">
        <v>7080.84</v>
      </c>
      <c r="D213" s="157">
        <v>20.052</v>
      </c>
      <c r="E213" s="157">
        <v>0</v>
      </c>
      <c r="F213" s="283">
        <v>57.680852177263034</v>
      </c>
      <c r="G213" s="284">
        <v>-100</v>
      </c>
      <c r="H213" s="60"/>
      <c r="I213" s="60"/>
      <c r="J213" s="60"/>
    </row>
    <row r="214" spans="1:10" s="15" customFormat="1" ht="14.25" customHeight="1">
      <c r="A214" s="56" t="s">
        <v>1013</v>
      </c>
      <c r="B214" s="157">
        <v>52989</v>
      </c>
      <c r="C214" s="157">
        <v>70106</v>
      </c>
      <c r="D214" s="157">
        <v>271</v>
      </c>
      <c r="E214" s="157">
        <v>0</v>
      </c>
      <c r="F214" s="283">
        <v>32.30293079695786</v>
      </c>
      <c r="G214" s="284">
        <v>-100</v>
      </c>
      <c r="H214" s="60"/>
      <c r="I214" s="60"/>
      <c r="J214" s="60"/>
    </row>
    <row r="215" spans="1:10" s="68" customFormat="1" ht="24.75" customHeight="1">
      <c r="A215" s="63" t="s">
        <v>1014</v>
      </c>
      <c r="B215" s="64"/>
      <c r="C215" s="64"/>
      <c r="D215" s="64"/>
      <c r="E215" s="64"/>
      <c r="F215" s="281"/>
      <c r="G215" s="282"/>
      <c r="H215" s="67"/>
      <c r="I215" s="67"/>
      <c r="J215" s="67"/>
    </row>
    <row r="216" spans="1:10" s="15" customFormat="1" ht="14.25" customHeight="1">
      <c r="A216" s="56" t="s">
        <v>895</v>
      </c>
      <c r="B216" s="157">
        <v>50334.518</v>
      </c>
      <c r="C216" s="157">
        <v>49512.831</v>
      </c>
      <c r="D216" s="157">
        <v>2140.362</v>
      </c>
      <c r="E216" s="157">
        <v>1243.079</v>
      </c>
      <c r="F216" s="283">
        <v>-1.632452306387434</v>
      </c>
      <c r="G216" s="284">
        <v>-41.922020667531946</v>
      </c>
      <c r="H216" s="60"/>
      <c r="I216" s="60"/>
      <c r="J216" s="60"/>
    </row>
    <row r="217" spans="1:10" s="15" customFormat="1" ht="14.25" customHeight="1">
      <c r="A217" s="56" t="s">
        <v>896</v>
      </c>
      <c r="B217" s="157">
        <v>1725382</v>
      </c>
      <c r="C217" s="157">
        <v>1902635</v>
      </c>
      <c r="D217" s="157">
        <v>21900</v>
      </c>
      <c r="E217" s="157">
        <v>10139</v>
      </c>
      <c r="F217" s="283">
        <v>10.273261225630034</v>
      </c>
      <c r="G217" s="284">
        <v>-53.70319634703196</v>
      </c>
      <c r="H217" s="60"/>
      <c r="I217" s="60"/>
      <c r="J217" s="60"/>
    </row>
    <row r="218" spans="1:10" s="68" customFormat="1" ht="39.75" customHeight="1">
      <c r="A218" s="63" t="s">
        <v>896</v>
      </c>
      <c r="B218" s="64"/>
      <c r="C218" s="64"/>
      <c r="D218" s="64"/>
      <c r="E218" s="64"/>
      <c r="F218" s="281"/>
      <c r="G218" s="282"/>
      <c r="H218" s="67"/>
      <c r="I218" s="67"/>
      <c r="J218" s="67"/>
    </row>
    <row r="219" spans="1:10" s="15" customFormat="1" ht="14.25" customHeight="1">
      <c r="A219" s="56" t="s">
        <v>176</v>
      </c>
      <c r="B219" s="157">
        <v>358254.395</v>
      </c>
      <c r="C219" s="157">
        <v>399594.76</v>
      </c>
      <c r="D219" s="157">
        <v>55148.02</v>
      </c>
      <c r="E219" s="157">
        <v>24516.06</v>
      </c>
      <c r="F219" s="283">
        <v>11.539388093201199</v>
      </c>
      <c r="G219" s="284">
        <v>-55.54498602125697</v>
      </c>
      <c r="H219" s="60"/>
      <c r="I219" s="60"/>
      <c r="J219" s="60"/>
    </row>
    <row r="220" spans="1:10" s="15" customFormat="1" ht="14.25" customHeight="1">
      <c r="A220" s="56" t="s">
        <v>177</v>
      </c>
      <c r="B220" s="157">
        <v>54229054</v>
      </c>
      <c r="C220" s="157">
        <v>54616590</v>
      </c>
      <c r="D220" s="157">
        <v>123063</v>
      </c>
      <c r="E220" s="157">
        <v>52767</v>
      </c>
      <c r="F220" s="283">
        <v>0.7146279925886223</v>
      </c>
      <c r="G220" s="284">
        <v>-57.12196192194242</v>
      </c>
      <c r="H220" s="60"/>
      <c r="I220" s="60"/>
      <c r="J220" s="60"/>
    </row>
    <row r="221" spans="1:10" s="68" customFormat="1" ht="24.75" customHeight="1">
      <c r="A221" s="63" t="s">
        <v>178</v>
      </c>
      <c r="B221" s="64"/>
      <c r="C221" s="64"/>
      <c r="D221" s="64"/>
      <c r="E221" s="64"/>
      <c r="F221" s="281"/>
      <c r="G221" s="282"/>
      <c r="H221" s="67"/>
      <c r="I221" s="67"/>
      <c r="J221" s="67"/>
    </row>
    <row r="222" spans="1:7" s="68" customFormat="1" ht="24.75" customHeight="1">
      <c r="A222" s="257" t="s">
        <v>828</v>
      </c>
      <c r="B222" s="157"/>
      <c r="C222" s="157"/>
      <c r="D222" s="258"/>
      <c r="E222" s="258"/>
      <c r="F222" s="283"/>
      <c r="G222" s="283"/>
    </row>
    <row r="223" spans="1:10" s="15" customFormat="1" ht="14.25" customHeight="1">
      <c r="A223" s="56" t="s">
        <v>1015</v>
      </c>
      <c r="B223" s="157">
        <v>181.58</v>
      </c>
      <c r="C223" s="157">
        <v>196.739</v>
      </c>
      <c r="D223" s="157">
        <v>0</v>
      </c>
      <c r="E223" s="157">
        <v>60.916</v>
      </c>
      <c r="F223" s="283">
        <v>8.348386386165872</v>
      </c>
      <c r="G223" s="172" t="s">
        <v>183</v>
      </c>
      <c r="H223" s="60"/>
      <c r="I223" s="60"/>
      <c r="J223" s="60"/>
    </row>
    <row r="224" spans="1:10" s="15" customFormat="1" ht="14.25" customHeight="1">
      <c r="A224" s="56" t="s">
        <v>1016</v>
      </c>
      <c r="B224" s="157">
        <v>480</v>
      </c>
      <c r="C224" s="157">
        <v>1895</v>
      </c>
      <c r="D224" s="157">
        <v>0</v>
      </c>
      <c r="E224" s="157">
        <v>257</v>
      </c>
      <c r="F224" s="283">
        <v>294.7916666666667</v>
      </c>
      <c r="G224" s="172" t="s">
        <v>183</v>
      </c>
      <c r="H224" s="60"/>
      <c r="I224" s="60"/>
      <c r="J224" s="60"/>
    </row>
    <row r="225" spans="1:10" s="68" customFormat="1" ht="24.75" customHeight="1">
      <c r="A225" s="63" t="s">
        <v>1017</v>
      </c>
      <c r="B225" s="64"/>
      <c r="C225" s="64"/>
      <c r="D225" s="64"/>
      <c r="E225" s="64"/>
      <c r="F225" s="281"/>
      <c r="G225" s="282"/>
      <c r="H225" s="67"/>
      <c r="I225" s="67"/>
      <c r="J225" s="67"/>
    </row>
    <row r="226" spans="1:10" s="15" customFormat="1" ht="14.25" customHeight="1">
      <c r="A226" s="56" t="s">
        <v>1018</v>
      </c>
      <c r="B226" s="157">
        <v>376.832</v>
      </c>
      <c r="C226" s="157">
        <v>1054.778</v>
      </c>
      <c r="D226" s="157">
        <v>120.422</v>
      </c>
      <c r="E226" s="157">
        <v>2.721</v>
      </c>
      <c r="F226" s="283">
        <v>179.90669582201087</v>
      </c>
      <c r="G226" s="284">
        <v>-97.74044609788909</v>
      </c>
      <c r="H226" s="60"/>
      <c r="I226" s="60"/>
      <c r="J226" s="60"/>
    </row>
    <row r="227" spans="1:10" s="15" customFormat="1" ht="15" customHeight="1">
      <c r="A227" s="56" t="s">
        <v>1019</v>
      </c>
      <c r="B227" s="157">
        <v>28879</v>
      </c>
      <c r="C227" s="157">
        <v>33213</v>
      </c>
      <c r="D227" s="157">
        <v>1</v>
      </c>
      <c r="E227" s="157" t="s">
        <v>845</v>
      </c>
      <c r="F227" s="283">
        <v>15.007444856123827</v>
      </c>
      <c r="G227" s="172" t="s">
        <v>183</v>
      </c>
      <c r="H227" s="60"/>
      <c r="I227" s="60"/>
      <c r="J227" s="60"/>
    </row>
    <row r="228" spans="1:10" s="68" customFormat="1" ht="24.75" customHeight="1">
      <c r="A228" s="63" t="s">
        <v>1020</v>
      </c>
      <c r="B228" s="64"/>
      <c r="C228" s="64"/>
      <c r="D228" s="64"/>
      <c r="E228" s="64"/>
      <c r="F228" s="281"/>
      <c r="G228" s="282"/>
      <c r="H228" s="67"/>
      <c r="I228" s="67"/>
      <c r="J228" s="67"/>
    </row>
    <row r="229" spans="1:10" s="15" customFormat="1" ht="14.25" customHeight="1">
      <c r="A229" s="56" t="s">
        <v>897</v>
      </c>
      <c r="B229" s="157">
        <v>21093.365</v>
      </c>
      <c r="C229" s="157">
        <v>20577.581</v>
      </c>
      <c r="D229" s="157">
        <v>7874.373</v>
      </c>
      <c r="E229" s="157">
        <v>2445.172</v>
      </c>
      <c r="F229" s="283">
        <v>-2.445242852432522</v>
      </c>
      <c r="G229" s="284">
        <v>-68.94772447279294</v>
      </c>
      <c r="H229" s="60"/>
      <c r="I229" s="60"/>
      <c r="J229" s="60"/>
    </row>
    <row r="230" spans="1:10" s="15" customFormat="1" ht="14.25" customHeight="1">
      <c r="A230" s="56" t="s">
        <v>898</v>
      </c>
      <c r="B230" s="157">
        <v>324921</v>
      </c>
      <c r="C230" s="157">
        <v>370990</v>
      </c>
      <c r="D230" s="157">
        <v>1980</v>
      </c>
      <c r="E230" s="157">
        <v>2867</v>
      </c>
      <c r="F230" s="283">
        <v>14.178523394917534</v>
      </c>
      <c r="G230" s="284">
        <v>44.7979797979798</v>
      </c>
      <c r="H230" s="60"/>
      <c r="I230" s="60"/>
      <c r="J230" s="60"/>
    </row>
    <row r="231" spans="1:10" s="68" customFormat="1" ht="24.75" customHeight="1">
      <c r="A231" s="63" t="s">
        <v>898</v>
      </c>
      <c r="B231" s="64"/>
      <c r="C231" s="64"/>
      <c r="D231" s="64"/>
      <c r="E231" s="64"/>
      <c r="F231" s="281"/>
      <c r="G231" s="282"/>
      <c r="H231" s="67"/>
      <c r="I231" s="67"/>
      <c r="J231" s="67"/>
    </row>
    <row r="232" spans="1:10" s="15" customFormat="1" ht="14.25" customHeight="1">
      <c r="A232" s="56" t="s">
        <v>899</v>
      </c>
      <c r="B232" s="157">
        <v>59.319</v>
      </c>
      <c r="C232" s="157">
        <v>86.533</v>
      </c>
      <c r="D232" s="157">
        <v>518.961</v>
      </c>
      <c r="E232" s="157">
        <v>733.858</v>
      </c>
      <c r="F232" s="283">
        <v>45.877374871457704</v>
      </c>
      <c r="G232" s="284">
        <v>41.40908469037171</v>
      </c>
      <c r="H232" s="60"/>
      <c r="I232" s="60"/>
      <c r="J232" s="60"/>
    </row>
    <row r="233" spans="1:10" s="15" customFormat="1" ht="14.25" customHeight="1">
      <c r="A233" s="56" t="s">
        <v>900</v>
      </c>
      <c r="B233" s="157">
        <v>101</v>
      </c>
      <c r="C233" s="157">
        <v>206</v>
      </c>
      <c r="D233" s="157">
        <v>193</v>
      </c>
      <c r="E233" s="157">
        <v>281</v>
      </c>
      <c r="F233" s="283">
        <v>103.96039603960396</v>
      </c>
      <c r="G233" s="284">
        <v>45.59585492227979</v>
      </c>
      <c r="H233" s="60"/>
      <c r="I233" s="60"/>
      <c r="J233" s="60"/>
    </row>
    <row r="234" spans="1:10" s="68" customFormat="1" ht="24.75" customHeight="1">
      <c r="A234" s="63" t="s">
        <v>901</v>
      </c>
      <c r="B234" s="64"/>
      <c r="C234" s="64"/>
      <c r="D234" s="64"/>
      <c r="E234" s="64"/>
      <c r="F234" s="281"/>
      <c r="G234" s="282"/>
      <c r="H234" s="67"/>
      <c r="I234" s="67"/>
      <c r="J234" s="67"/>
    </row>
    <row r="235" spans="1:10" s="15" customFormat="1" ht="14.25" customHeight="1">
      <c r="A235" s="56" t="s">
        <v>179</v>
      </c>
      <c r="B235" s="157">
        <v>331524</v>
      </c>
      <c r="C235" s="157">
        <v>367446.71</v>
      </c>
      <c r="D235" s="157">
        <v>0</v>
      </c>
      <c r="E235" s="157">
        <v>5483.576</v>
      </c>
      <c r="F235" s="283">
        <v>10.835628793088892</v>
      </c>
      <c r="G235" s="172" t="s">
        <v>183</v>
      </c>
      <c r="H235" s="60"/>
      <c r="I235" s="60"/>
      <c r="J235" s="60"/>
    </row>
    <row r="236" spans="1:10" s="15" customFormat="1" ht="14.25" customHeight="1">
      <c r="A236" s="56" t="s">
        <v>180</v>
      </c>
      <c r="B236" s="157">
        <v>53771030</v>
      </c>
      <c r="C236" s="157">
        <v>53817915</v>
      </c>
      <c r="D236" s="157">
        <v>0</v>
      </c>
      <c r="E236" s="157">
        <v>13894</v>
      </c>
      <c r="F236" s="283">
        <v>0.08719379189872316</v>
      </c>
      <c r="G236" s="172" t="s">
        <v>183</v>
      </c>
      <c r="H236" s="60"/>
      <c r="I236" s="60"/>
      <c r="J236" s="60"/>
    </row>
    <row r="237" spans="1:10" s="68" customFormat="1" ht="24.75" customHeight="1">
      <c r="A237" s="63" t="s">
        <v>181</v>
      </c>
      <c r="B237" s="64"/>
      <c r="C237" s="64"/>
      <c r="D237" s="64"/>
      <c r="E237" s="64"/>
      <c r="F237" s="281"/>
      <c r="G237" s="282"/>
      <c r="H237" s="67"/>
      <c r="I237" s="67"/>
      <c r="J237" s="67"/>
    </row>
    <row r="238" spans="1:10" s="15" customFormat="1" ht="14.25" customHeight="1">
      <c r="A238" s="56" t="s">
        <v>904</v>
      </c>
      <c r="B238" s="157">
        <v>4143.985</v>
      </c>
      <c r="C238" s="157">
        <v>9641.922</v>
      </c>
      <c r="D238" s="157">
        <v>46634.264</v>
      </c>
      <c r="E238" s="157">
        <v>15783.705</v>
      </c>
      <c r="F238" s="283">
        <v>132.67270513768756</v>
      </c>
      <c r="G238" s="284">
        <v>-66.15427446222803</v>
      </c>
      <c r="H238" s="60"/>
      <c r="I238" s="60"/>
      <c r="J238" s="60"/>
    </row>
    <row r="239" spans="1:10" s="15" customFormat="1" ht="14.25" customHeight="1">
      <c r="A239" s="56" t="s">
        <v>905</v>
      </c>
      <c r="B239" s="157">
        <v>86525</v>
      </c>
      <c r="C239" s="157">
        <v>366286</v>
      </c>
      <c r="D239" s="157">
        <v>120889</v>
      </c>
      <c r="E239" s="157">
        <v>34968</v>
      </c>
      <c r="F239" s="283">
        <v>323.3296735047674</v>
      </c>
      <c r="G239" s="284">
        <v>-71.07429129201168</v>
      </c>
      <c r="H239" s="60"/>
      <c r="I239" s="60"/>
      <c r="J239" s="60"/>
    </row>
    <row r="240" spans="1:10" s="68" customFormat="1" ht="39.75" customHeight="1">
      <c r="A240" s="63" t="s">
        <v>906</v>
      </c>
      <c r="B240" s="64"/>
      <c r="C240" s="64"/>
      <c r="D240" s="64"/>
      <c r="E240" s="64"/>
      <c r="F240" s="281"/>
      <c r="G240" s="282"/>
      <c r="H240" s="67"/>
      <c r="I240" s="67"/>
      <c r="J240" s="67"/>
    </row>
    <row r="241" spans="1:10" s="15" customFormat="1" ht="14.25" customHeight="1">
      <c r="A241" s="56" t="s">
        <v>189</v>
      </c>
      <c r="B241" s="157">
        <v>42766254.454</v>
      </c>
      <c r="C241" s="157">
        <v>44966649.404</v>
      </c>
      <c r="D241" s="157">
        <v>8192024.09</v>
      </c>
      <c r="E241" s="157">
        <v>9247973.209</v>
      </c>
      <c r="F241" s="283">
        <v>5.14516638899666</v>
      </c>
      <c r="G241" s="284">
        <v>12.889965988857352</v>
      </c>
      <c r="H241" s="60"/>
      <c r="I241" s="60"/>
      <c r="J241" s="60"/>
    </row>
    <row r="242" spans="1:10" s="15" customFormat="1" ht="14.25" customHeight="1">
      <c r="A242" s="56" t="s">
        <v>190</v>
      </c>
      <c r="B242" s="157">
        <v>102338105358</v>
      </c>
      <c r="C242" s="157">
        <v>102244873674</v>
      </c>
      <c r="D242" s="157">
        <v>233047530</v>
      </c>
      <c r="E242" s="157">
        <v>484629365</v>
      </c>
      <c r="F242" s="283">
        <v>-0.09110163186415868</v>
      </c>
      <c r="G242" s="284">
        <v>107.95301499226359</v>
      </c>
      <c r="H242" s="60"/>
      <c r="I242" s="60"/>
      <c r="J242" s="60"/>
    </row>
    <row r="243" spans="1:10" s="68" customFormat="1" ht="24.75" customHeight="1">
      <c r="A243" s="63" t="s">
        <v>191</v>
      </c>
      <c r="B243" s="64"/>
      <c r="C243" s="64"/>
      <c r="D243" s="64"/>
      <c r="E243" s="64"/>
      <c r="F243" s="281"/>
      <c r="G243" s="282"/>
      <c r="H243" s="67"/>
      <c r="I243" s="67"/>
      <c r="J243" s="67"/>
    </row>
    <row r="244" spans="1:7" s="68" customFormat="1" ht="24.75" customHeight="1">
      <c r="A244" s="257" t="s">
        <v>828</v>
      </c>
      <c r="B244" s="157"/>
      <c r="C244" s="157"/>
      <c r="D244" s="258"/>
      <c r="E244" s="258"/>
      <c r="F244" s="283"/>
      <c r="G244" s="283"/>
    </row>
    <row r="245" spans="1:10" s="15" customFormat="1" ht="14.25" customHeight="1">
      <c r="A245" s="56" t="s">
        <v>1021</v>
      </c>
      <c r="B245" s="157">
        <v>7745.384</v>
      </c>
      <c r="C245" s="157">
        <v>3182.54</v>
      </c>
      <c r="D245" s="157">
        <v>0</v>
      </c>
      <c r="E245" s="157">
        <v>0</v>
      </c>
      <c r="F245" s="283">
        <v>-58.910494302154675</v>
      </c>
      <c r="G245" s="172" t="s">
        <v>183</v>
      </c>
      <c r="H245" s="60"/>
      <c r="I245" s="60"/>
      <c r="J245" s="60"/>
    </row>
    <row r="246" spans="1:10" s="15" customFormat="1" ht="14.25" customHeight="1">
      <c r="A246" s="56" t="s">
        <v>1022</v>
      </c>
      <c r="B246" s="157">
        <v>56180</v>
      </c>
      <c r="C246" s="157">
        <v>63577</v>
      </c>
      <c r="D246" s="157">
        <v>0</v>
      </c>
      <c r="E246" s="157">
        <v>0</v>
      </c>
      <c r="F246" s="283">
        <v>13.166607333570665</v>
      </c>
      <c r="G246" s="172" t="s">
        <v>183</v>
      </c>
      <c r="H246" s="60"/>
      <c r="I246" s="60"/>
      <c r="J246" s="60"/>
    </row>
    <row r="247" spans="1:10" s="68" customFormat="1" ht="24.75" customHeight="1">
      <c r="A247" s="63" t="s">
        <v>1023</v>
      </c>
      <c r="B247" s="64"/>
      <c r="C247" s="64"/>
      <c r="D247" s="64"/>
      <c r="E247" s="64"/>
      <c r="F247" s="281"/>
      <c r="G247" s="282"/>
      <c r="H247" s="67"/>
      <c r="I247" s="67"/>
      <c r="J247" s="67"/>
    </row>
    <row r="248" spans="1:10" s="15" customFormat="1" ht="14.25" customHeight="1">
      <c r="A248" s="56" t="s">
        <v>907</v>
      </c>
      <c r="B248" s="157">
        <v>84886.373</v>
      </c>
      <c r="C248" s="157">
        <v>101198.196</v>
      </c>
      <c r="D248" s="157">
        <v>34082.142</v>
      </c>
      <c r="E248" s="157">
        <v>76036.446</v>
      </c>
      <c r="F248" s="283">
        <v>19.216067813381528</v>
      </c>
      <c r="G248" s="284">
        <v>123.09761516749738</v>
      </c>
      <c r="H248" s="60"/>
      <c r="I248" s="60"/>
      <c r="J248" s="60"/>
    </row>
    <row r="249" spans="1:10" s="15" customFormat="1" ht="14.25" customHeight="1">
      <c r="A249" s="56" t="s">
        <v>908</v>
      </c>
      <c r="B249" s="157">
        <v>644623</v>
      </c>
      <c r="C249" s="157">
        <v>536943</v>
      </c>
      <c r="D249" s="157">
        <v>20509</v>
      </c>
      <c r="E249" s="157">
        <v>28606</v>
      </c>
      <c r="F249" s="283">
        <v>-16.70433726379605</v>
      </c>
      <c r="G249" s="284">
        <v>39.48022819250085</v>
      </c>
      <c r="H249" s="60"/>
      <c r="I249" s="60"/>
      <c r="J249" s="60"/>
    </row>
    <row r="250" spans="1:10" s="68" customFormat="1" ht="24.75" customHeight="1">
      <c r="A250" s="63" t="s">
        <v>909</v>
      </c>
      <c r="B250" s="64"/>
      <c r="C250" s="64"/>
      <c r="D250" s="64"/>
      <c r="E250" s="64"/>
      <c r="F250" s="281"/>
      <c r="G250" s="282"/>
      <c r="H250" s="67"/>
      <c r="I250" s="67"/>
      <c r="J250" s="67"/>
    </row>
    <row r="251" spans="1:10" s="15" customFormat="1" ht="14.25" customHeight="1">
      <c r="A251" s="56" t="s">
        <v>910</v>
      </c>
      <c r="B251" s="157">
        <v>28820.576</v>
      </c>
      <c r="C251" s="157">
        <v>39431.082</v>
      </c>
      <c r="D251" s="157">
        <v>27.316</v>
      </c>
      <c r="E251" s="157">
        <v>361.53</v>
      </c>
      <c r="F251" s="283">
        <v>36.815731927078765</v>
      </c>
      <c r="G251" s="284">
        <v>1223.510030751208</v>
      </c>
      <c r="H251" s="60"/>
      <c r="I251" s="60"/>
      <c r="J251" s="60"/>
    </row>
    <row r="252" spans="1:10" s="15" customFormat="1" ht="14.25" customHeight="1">
      <c r="A252" s="414" t="s">
        <v>1367</v>
      </c>
      <c r="B252" s="157">
        <v>139620</v>
      </c>
      <c r="C252" s="157">
        <v>101197</v>
      </c>
      <c r="D252" s="157">
        <v>20</v>
      </c>
      <c r="E252" s="157">
        <v>200</v>
      </c>
      <c r="F252" s="283">
        <v>-27.519696318579</v>
      </c>
      <c r="G252" s="284">
        <v>900</v>
      </c>
      <c r="H252" s="60"/>
      <c r="I252" s="60"/>
      <c r="J252" s="60"/>
    </row>
    <row r="253" spans="1:10" s="68" customFormat="1" ht="24.75" customHeight="1">
      <c r="A253" s="415" t="s">
        <v>1368</v>
      </c>
      <c r="B253" s="64"/>
      <c r="C253" s="64"/>
      <c r="D253" s="64"/>
      <c r="E253" s="64"/>
      <c r="F253" s="281"/>
      <c r="G253" s="282"/>
      <c r="H253" s="67"/>
      <c r="I253" s="67"/>
      <c r="J253" s="67"/>
    </row>
    <row r="254" spans="1:10" s="15" customFormat="1" ht="14.25" customHeight="1">
      <c r="A254" s="56" t="s">
        <v>911</v>
      </c>
      <c r="B254" s="157">
        <v>10814.84</v>
      </c>
      <c r="C254" s="157">
        <v>14726.317</v>
      </c>
      <c r="D254" s="157">
        <v>22171.903</v>
      </c>
      <c r="E254" s="157">
        <v>16118.113</v>
      </c>
      <c r="F254" s="283">
        <v>36.167682554711845</v>
      </c>
      <c r="G254" s="284">
        <v>-27.303880952392763</v>
      </c>
      <c r="H254" s="60"/>
      <c r="I254" s="60"/>
      <c r="J254" s="60"/>
    </row>
    <row r="255" spans="1:10" s="15" customFormat="1" ht="14.25" customHeight="1">
      <c r="A255" s="56" t="s">
        <v>912</v>
      </c>
      <c r="B255" s="157">
        <v>539890</v>
      </c>
      <c r="C255" s="157">
        <v>518915</v>
      </c>
      <c r="D255" s="157">
        <v>52322</v>
      </c>
      <c r="E255" s="157">
        <v>26087</v>
      </c>
      <c r="F255" s="283">
        <v>-3.8850506584674656</v>
      </c>
      <c r="G255" s="284">
        <v>-50.141431902450215</v>
      </c>
      <c r="H255" s="60"/>
      <c r="I255" s="60"/>
      <c r="J255" s="60"/>
    </row>
    <row r="256" spans="1:10" s="68" customFormat="1" ht="24.75" customHeight="1">
      <c r="A256" s="63" t="s">
        <v>913</v>
      </c>
      <c r="B256" s="64"/>
      <c r="C256" s="64"/>
      <c r="D256" s="64"/>
      <c r="E256" s="64"/>
      <c r="F256" s="281"/>
      <c r="G256" s="282"/>
      <c r="H256" s="67"/>
      <c r="I256" s="67"/>
      <c r="J256" s="67"/>
    </row>
    <row r="257" spans="1:10" s="15" customFormat="1" ht="14.25" customHeight="1">
      <c r="A257" s="56" t="s">
        <v>1024</v>
      </c>
      <c r="B257" s="157">
        <v>13485.808</v>
      </c>
      <c r="C257" s="157">
        <v>16600.095</v>
      </c>
      <c r="D257" s="157">
        <v>328.8</v>
      </c>
      <c r="E257" s="157">
        <v>1035.19</v>
      </c>
      <c r="F257" s="283">
        <v>23.093069395619455</v>
      </c>
      <c r="G257" s="284">
        <v>214.8388077858881</v>
      </c>
      <c r="H257" s="60"/>
      <c r="I257" s="60"/>
      <c r="J257" s="60"/>
    </row>
    <row r="258" spans="1:10" s="15" customFormat="1" ht="14.25" customHeight="1">
      <c r="A258" s="56" t="s">
        <v>915</v>
      </c>
      <c r="B258" s="157">
        <v>1014624</v>
      </c>
      <c r="C258" s="157">
        <v>1416462</v>
      </c>
      <c r="D258" s="157">
        <v>2380</v>
      </c>
      <c r="E258" s="157">
        <v>7039</v>
      </c>
      <c r="F258" s="283">
        <v>39.604622007758536</v>
      </c>
      <c r="G258" s="284">
        <v>195.7563025210084</v>
      </c>
      <c r="H258" s="60"/>
      <c r="I258" s="60"/>
      <c r="J258" s="60"/>
    </row>
    <row r="259" spans="1:10" s="68" customFormat="1" ht="24.75" customHeight="1">
      <c r="A259" s="63" t="s">
        <v>916</v>
      </c>
      <c r="B259" s="64"/>
      <c r="C259" s="64"/>
      <c r="D259" s="64"/>
      <c r="E259" s="64"/>
      <c r="F259" s="281"/>
      <c r="G259" s="282"/>
      <c r="H259" s="67"/>
      <c r="I259" s="67"/>
      <c r="J259" s="67"/>
    </row>
    <row r="260" spans="1:10" s="15" customFormat="1" ht="14.25" customHeight="1">
      <c r="A260" s="56" t="s">
        <v>192</v>
      </c>
      <c r="B260" s="157">
        <v>844307.348</v>
      </c>
      <c r="C260" s="157">
        <v>904423.719</v>
      </c>
      <c r="D260" s="157">
        <v>30023.855</v>
      </c>
      <c r="E260" s="157">
        <v>7281.95</v>
      </c>
      <c r="F260" s="283">
        <v>7.120199906160244</v>
      </c>
      <c r="G260" s="284">
        <v>-75.74611921087416</v>
      </c>
      <c r="H260" s="60"/>
      <c r="I260" s="60"/>
      <c r="J260" s="60"/>
    </row>
    <row r="261" spans="1:10" s="15" customFormat="1" ht="14.25" customHeight="1">
      <c r="A261" s="56" t="s">
        <v>193</v>
      </c>
      <c r="B261" s="157">
        <v>55098813</v>
      </c>
      <c r="C261" s="157">
        <v>49176525</v>
      </c>
      <c r="D261" s="157">
        <v>53451</v>
      </c>
      <c r="E261" s="157">
        <v>1535244</v>
      </c>
      <c r="F261" s="283">
        <v>-10.748485634345698</v>
      </c>
      <c r="G261" s="284">
        <v>2772.2456081270698</v>
      </c>
      <c r="H261" s="60"/>
      <c r="I261" s="60"/>
      <c r="J261" s="60"/>
    </row>
    <row r="262" spans="1:7" s="68" customFormat="1" ht="24.75" customHeight="1">
      <c r="A262" s="63" t="s">
        <v>194</v>
      </c>
      <c r="B262" s="64"/>
      <c r="C262" s="64"/>
      <c r="D262" s="64"/>
      <c r="E262" s="64"/>
      <c r="F262" s="281"/>
      <c r="G262" s="287"/>
    </row>
    <row r="263" spans="1:10" s="35" customFormat="1" ht="14.25" customHeight="1">
      <c r="A263" s="288" t="s">
        <v>1025</v>
      </c>
      <c r="B263" s="157">
        <v>1598.088</v>
      </c>
      <c r="C263" s="157">
        <v>6925.548</v>
      </c>
      <c r="D263" s="157">
        <v>0</v>
      </c>
      <c r="E263" s="157">
        <v>5.201</v>
      </c>
      <c r="F263" s="283">
        <v>333.3646207217625</v>
      </c>
      <c r="G263" s="285" t="s">
        <v>183</v>
      </c>
      <c r="H263" s="34"/>
      <c r="I263" s="34"/>
      <c r="J263" s="34"/>
    </row>
    <row r="264" spans="1:10" s="35" customFormat="1" ht="14.25" customHeight="1">
      <c r="A264" s="288" t="s">
        <v>1026</v>
      </c>
      <c r="B264" s="157">
        <v>640</v>
      </c>
      <c r="C264" s="157">
        <v>10330</v>
      </c>
      <c r="D264" s="157">
        <v>0</v>
      </c>
      <c r="E264" s="157">
        <v>250</v>
      </c>
      <c r="F264" s="283">
        <v>1514.0625</v>
      </c>
      <c r="G264" s="285" t="s">
        <v>183</v>
      </c>
      <c r="H264" s="34"/>
      <c r="I264" s="34"/>
      <c r="J264" s="289"/>
    </row>
    <row r="265" spans="1:10" s="292" customFormat="1" ht="24.75" customHeight="1">
      <c r="A265" s="290" t="s">
        <v>1027</v>
      </c>
      <c r="B265" s="64"/>
      <c r="C265" s="64"/>
      <c r="D265" s="64"/>
      <c r="E265" s="64"/>
      <c r="F265" s="281"/>
      <c r="G265" s="291"/>
      <c r="J265" s="293"/>
    </row>
    <row r="266" spans="1:7" s="15" customFormat="1" ht="14.25" customHeight="1">
      <c r="A266" s="56" t="s">
        <v>195</v>
      </c>
      <c r="B266" s="157">
        <v>386384.534</v>
      </c>
      <c r="C266" s="157">
        <v>453576.753</v>
      </c>
      <c r="D266" s="157">
        <v>30152.14</v>
      </c>
      <c r="E266" s="157">
        <v>36315.504</v>
      </c>
      <c r="F266" s="283">
        <v>17.389986680988645</v>
      </c>
      <c r="G266" s="294">
        <v>20.440884129617338</v>
      </c>
    </row>
    <row r="267" spans="1:7" s="15" customFormat="1" ht="14.25" customHeight="1">
      <c r="A267" s="56" t="s">
        <v>196</v>
      </c>
      <c r="B267" s="157">
        <v>17838751</v>
      </c>
      <c r="C267" s="157">
        <v>16898690</v>
      </c>
      <c r="D267" s="157">
        <v>16430012</v>
      </c>
      <c r="E267" s="157">
        <v>27859843</v>
      </c>
      <c r="F267" s="283">
        <v>-5.269769167135076</v>
      </c>
      <c r="G267" s="294">
        <v>69.56678424824035</v>
      </c>
    </row>
    <row r="268" spans="1:7" s="68" customFormat="1" ht="24.75" customHeight="1">
      <c r="A268" s="63" t="s">
        <v>197</v>
      </c>
      <c r="B268" s="64"/>
      <c r="C268" s="64"/>
      <c r="D268" s="64"/>
      <c r="E268" s="64"/>
      <c r="F268" s="281"/>
      <c r="G268" s="287"/>
    </row>
    <row r="269" spans="1:7" s="15" customFormat="1" ht="14.25" customHeight="1">
      <c r="A269" s="56" t="s">
        <v>198</v>
      </c>
      <c r="B269" s="157">
        <v>28110.89</v>
      </c>
      <c r="C269" s="157">
        <v>24096.281</v>
      </c>
      <c r="D269" s="157">
        <v>7542.093</v>
      </c>
      <c r="E269" s="157">
        <v>74618.357</v>
      </c>
      <c r="F269" s="283">
        <v>-14.281330117972075</v>
      </c>
      <c r="G269" s="294">
        <v>889.3587496202978</v>
      </c>
    </row>
    <row r="270" spans="1:7" s="15" customFormat="1" ht="14.25" customHeight="1">
      <c r="A270" s="56" t="s">
        <v>199</v>
      </c>
      <c r="B270" s="157">
        <v>342405</v>
      </c>
      <c r="C270" s="157">
        <v>746229</v>
      </c>
      <c r="D270" s="157">
        <v>20981</v>
      </c>
      <c r="E270" s="157">
        <v>69324</v>
      </c>
      <c r="F270" s="283">
        <v>117.93753011784291</v>
      </c>
      <c r="G270" s="294">
        <v>230.41323101854059</v>
      </c>
    </row>
    <row r="271" spans="1:7" s="68" customFormat="1" ht="24.75" customHeight="1">
      <c r="A271" s="63" t="s">
        <v>200</v>
      </c>
      <c r="B271" s="64"/>
      <c r="C271" s="64"/>
      <c r="D271" s="64"/>
      <c r="E271" s="64"/>
      <c r="F271" s="281"/>
      <c r="G271" s="287"/>
    </row>
    <row r="272" spans="1:7" s="15" customFormat="1" ht="14.25" customHeight="1">
      <c r="A272" s="56" t="s">
        <v>201</v>
      </c>
      <c r="B272" s="157">
        <v>258203.145</v>
      </c>
      <c r="C272" s="157">
        <v>245105.766</v>
      </c>
      <c r="D272" s="157">
        <v>3229.356</v>
      </c>
      <c r="E272" s="157">
        <v>1868.402</v>
      </c>
      <c r="F272" s="283">
        <v>-5.072509476985645</v>
      </c>
      <c r="G272" s="294">
        <v>-42.14320130700982</v>
      </c>
    </row>
    <row r="273" spans="1:7" s="15" customFormat="1" ht="14.25" customHeight="1">
      <c r="A273" s="56" t="s">
        <v>202</v>
      </c>
      <c r="B273" s="157">
        <v>6276515</v>
      </c>
      <c r="C273" s="157">
        <v>5794821</v>
      </c>
      <c r="D273" s="157">
        <v>1797</v>
      </c>
      <c r="E273" s="157">
        <v>255</v>
      </c>
      <c r="F273" s="283">
        <v>-7.674545508136283</v>
      </c>
      <c r="G273" s="294">
        <v>-85.80968280467445</v>
      </c>
    </row>
    <row r="274" spans="1:7" s="68" customFormat="1" ht="24.75" customHeight="1">
      <c r="A274" s="63" t="s">
        <v>203</v>
      </c>
      <c r="B274" s="64"/>
      <c r="C274" s="64"/>
      <c r="D274" s="64"/>
      <c r="E274" s="64"/>
      <c r="F274" s="281"/>
      <c r="G274" s="287"/>
    </row>
    <row r="275" spans="1:7" s="15" customFormat="1" ht="14.25" customHeight="1">
      <c r="A275" s="56" t="s">
        <v>204</v>
      </c>
      <c r="B275" s="157">
        <v>561804.088</v>
      </c>
      <c r="C275" s="157">
        <v>572221.373</v>
      </c>
      <c r="D275" s="157">
        <v>10616.685</v>
      </c>
      <c r="E275" s="157">
        <v>7961.877</v>
      </c>
      <c r="F275" s="283">
        <v>1.8542558202246533</v>
      </c>
      <c r="G275" s="294">
        <v>-25.00599763485494</v>
      </c>
    </row>
    <row r="276" spans="1:7" s="15" customFormat="1" ht="14.25" customHeight="1">
      <c r="A276" s="56" t="s">
        <v>205</v>
      </c>
      <c r="B276" s="157">
        <v>17894665</v>
      </c>
      <c r="C276" s="157">
        <v>17820090</v>
      </c>
      <c r="D276" s="157">
        <v>25524</v>
      </c>
      <c r="E276" s="157">
        <v>22381</v>
      </c>
      <c r="F276" s="283">
        <v>-0.41674432016469715</v>
      </c>
      <c r="G276" s="294">
        <v>-12.313900642532518</v>
      </c>
    </row>
    <row r="277" spans="1:7" s="68" customFormat="1" ht="24.75" customHeight="1">
      <c r="A277" s="63" t="s">
        <v>206</v>
      </c>
      <c r="B277" s="64"/>
      <c r="C277" s="64"/>
      <c r="D277" s="64"/>
      <c r="E277" s="64"/>
      <c r="F277" s="281"/>
      <c r="G277" s="287"/>
    </row>
    <row r="278" spans="1:7" s="15" customFormat="1" ht="14.25" customHeight="1">
      <c r="A278" s="56" t="s">
        <v>207</v>
      </c>
      <c r="B278" s="157">
        <v>1066877.664</v>
      </c>
      <c r="C278" s="157">
        <v>1010937.834</v>
      </c>
      <c r="D278" s="157">
        <v>80344.791</v>
      </c>
      <c r="E278" s="157">
        <v>55103.435</v>
      </c>
      <c r="F278" s="283">
        <v>-5.243321880998726</v>
      </c>
      <c r="G278" s="294">
        <v>-31.41629430587479</v>
      </c>
    </row>
    <row r="279" spans="1:7" s="15" customFormat="1" ht="14.25" customHeight="1">
      <c r="A279" s="56" t="s">
        <v>208</v>
      </c>
      <c r="B279" s="157">
        <v>233506104</v>
      </c>
      <c r="C279" s="157">
        <v>202522081</v>
      </c>
      <c r="D279" s="157">
        <v>218253</v>
      </c>
      <c r="E279" s="157">
        <v>125840</v>
      </c>
      <c r="F279" s="283">
        <v>-13.26904199472233</v>
      </c>
      <c r="G279" s="294">
        <v>-42.342144208785214</v>
      </c>
    </row>
    <row r="280" spans="1:7" s="68" customFormat="1" ht="24.75" customHeight="1">
      <c r="A280" s="63" t="s">
        <v>209</v>
      </c>
      <c r="B280" s="64"/>
      <c r="C280" s="64"/>
      <c r="D280" s="64"/>
      <c r="E280" s="64"/>
      <c r="F280" s="281"/>
      <c r="G280" s="287"/>
    </row>
    <row r="281" spans="1:7" s="15" customFormat="1" ht="14.25" customHeight="1">
      <c r="A281" s="56" t="s">
        <v>210</v>
      </c>
      <c r="B281" s="157">
        <v>171406.761</v>
      </c>
      <c r="C281" s="157">
        <v>197079.802</v>
      </c>
      <c r="D281" s="157">
        <v>290600.653</v>
      </c>
      <c r="E281" s="157">
        <v>26059.858</v>
      </c>
      <c r="F281" s="283">
        <v>14.977846177257849</v>
      </c>
      <c r="G281" s="294">
        <v>-91.03241588380051</v>
      </c>
    </row>
    <row r="282" spans="1:7" s="15" customFormat="1" ht="14.25" customHeight="1">
      <c r="A282" s="56" t="s">
        <v>211</v>
      </c>
      <c r="B282" s="157">
        <v>7003558</v>
      </c>
      <c r="C282" s="157">
        <v>7659489</v>
      </c>
      <c r="D282" s="157">
        <v>562535</v>
      </c>
      <c r="E282" s="157">
        <v>53839</v>
      </c>
      <c r="F282" s="283">
        <v>9.365682414566995</v>
      </c>
      <c r="G282" s="294">
        <v>-90.429217737563</v>
      </c>
    </row>
    <row r="283" spans="1:7" s="68" customFormat="1" ht="24.75" customHeight="1">
      <c r="A283" s="63" t="s">
        <v>212</v>
      </c>
      <c r="B283" s="64"/>
      <c r="C283" s="64"/>
      <c r="D283" s="64"/>
      <c r="E283" s="64"/>
      <c r="F283" s="281"/>
      <c r="G283" s="287"/>
    </row>
    <row r="284" spans="1:7" s="15" customFormat="1" ht="14.25" customHeight="1">
      <c r="A284" s="56" t="s">
        <v>216</v>
      </c>
      <c r="B284" s="157">
        <v>25844286.304</v>
      </c>
      <c r="C284" s="157">
        <v>25696125.007</v>
      </c>
      <c r="D284" s="157">
        <v>1751112.927</v>
      </c>
      <c r="E284" s="157">
        <v>2121403.312</v>
      </c>
      <c r="F284" s="283">
        <v>-0.5732845366949473</v>
      </c>
      <c r="G284" s="294">
        <v>21.146002595867994</v>
      </c>
    </row>
    <row r="285" spans="1:7" s="15" customFormat="1" ht="14.25" customHeight="1">
      <c r="A285" s="56" t="s">
        <v>217</v>
      </c>
      <c r="B285" s="157">
        <v>101455875643</v>
      </c>
      <c r="C285" s="157">
        <v>101473953350</v>
      </c>
      <c r="D285" s="157">
        <v>60074599</v>
      </c>
      <c r="E285" s="157">
        <v>52719224</v>
      </c>
      <c r="F285" s="283">
        <v>0.017818294786209634</v>
      </c>
      <c r="G285" s="294">
        <v>-12.243735492932712</v>
      </c>
    </row>
    <row r="286" spans="1:7" s="68" customFormat="1" ht="24.75" customHeight="1">
      <c r="A286" s="295" t="s">
        <v>218</v>
      </c>
      <c r="B286" s="296"/>
      <c r="C286" s="296"/>
      <c r="D286" s="296"/>
      <c r="E286" s="296"/>
      <c r="F286" s="287"/>
      <c r="G286" s="287"/>
    </row>
    <row r="287" spans="1:7" s="15" customFormat="1" ht="14.25" customHeight="1">
      <c r="A287" s="297" t="s">
        <v>219</v>
      </c>
      <c r="B287" s="298">
        <v>6211422.256</v>
      </c>
      <c r="C287" s="298">
        <v>6799063.474</v>
      </c>
      <c r="D287" s="298">
        <v>5559003.465</v>
      </c>
      <c r="E287" s="298">
        <v>6598562.973</v>
      </c>
      <c r="F287" s="294">
        <v>9.460654803050316</v>
      </c>
      <c r="G287" s="294">
        <v>18.700465192100765</v>
      </c>
    </row>
    <row r="288" spans="1:7" s="15" customFormat="1" ht="14.25" customHeight="1">
      <c r="A288" s="297" t="s">
        <v>220</v>
      </c>
      <c r="B288" s="298">
        <v>172428921</v>
      </c>
      <c r="C288" s="298">
        <v>158865095</v>
      </c>
      <c r="D288" s="298">
        <v>143274067</v>
      </c>
      <c r="E288" s="298">
        <v>394982493</v>
      </c>
      <c r="F288" s="294">
        <v>-7.86632887414519</v>
      </c>
      <c r="G288" s="294">
        <v>175.68317230779803</v>
      </c>
    </row>
    <row r="289" spans="1:7" s="68" customFormat="1" ht="24.75" customHeight="1">
      <c r="A289" s="295" t="s">
        <v>220</v>
      </c>
      <c r="B289" s="296"/>
      <c r="C289" s="296"/>
      <c r="D289" s="296"/>
      <c r="E289" s="296"/>
      <c r="F289" s="287"/>
      <c r="G289" s="287"/>
    </row>
    <row r="290" spans="1:7" s="15" customFormat="1" ht="14.25" customHeight="1">
      <c r="A290" s="297" t="s">
        <v>221</v>
      </c>
      <c r="B290" s="298">
        <v>1254104.994</v>
      </c>
      <c r="C290" s="298">
        <v>1473092.906</v>
      </c>
      <c r="D290" s="298">
        <v>47392.218</v>
      </c>
      <c r="E290" s="298">
        <v>37122.616</v>
      </c>
      <c r="F290" s="294">
        <v>17.461688857607726</v>
      </c>
      <c r="G290" s="294">
        <v>-21.66938462344176</v>
      </c>
    </row>
    <row r="291" spans="1:7" s="15" customFormat="1" ht="14.25" customHeight="1">
      <c r="A291" s="297" t="s">
        <v>222</v>
      </c>
      <c r="B291" s="298">
        <v>31713856</v>
      </c>
      <c r="C291" s="298">
        <v>38501419</v>
      </c>
      <c r="D291" s="298">
        <v>8592361</v>
      </c>
      <c r="E291" s="298">
        <v>5435647</v>
      </c>
      <c r="F291" s="294">
        <v>21.402515670122234</v>
      </c>
      <c r="G291" s="294">
        <v>-36.73861002814011</v>
      </c>
    </row>
    <row r="292" spans="1:7" s="68" customFormat="1" ht="24.75" customHeight="1">
      <c r="A292" s="295" t="s">
        <v>222</v>
      </c>
      <c r="B292" s="296"/>
      <c r="C292" s="296"/>
      <c r="D292" s="296"/>
      <c r="E292" s="296"/>
      <c r="F292" s="287"/>
      <c r="G292" s="287"/>
    </row>
    <row r="293" spans="1:7" s="15" customFormat="1" ht="14.25" customHeight="1">
      <c r="A293" s="297" t="s">
        <v>1028</v>
      </c>
      <c r="B293" s="298">
        <v>17.5</v>
      </c>
      <c r="C293" s="298">
        <v>9.6</v>
      </c>
      <c r="D293" s="298">
        <v>195</v>
      </c>
      <c r="E293" s="298">
        <v>0</v>
      </c>
      <c r="F293" s="294">
        <v>-45.142857142857146</v>
      </c>
      <c r="G293" s="294">
        <v>-100</v>
      </c>
    </row>
    <row r="294" spans="1:7" s="15" customFormat="1" ht="14.25" customHeight="1">
      <c r="A294" s="297" t="s">
        <v>1029</v>
      </c>
      <c r="B294" s="298">
        <v>1000</v>
      </c>
      <c r="C294" s="298">
        <v>800</v>
      </c>
      <c r="D294" s="298">
        <v>22000</v>
      </c>
      <c r="E294" s="298">
        <v>0</v>
      </c>
      <c r="F294" s="294">
        <v>-20</v>
      </c>
      <c r="G294" s="294">
        <v>-100</v>
      </c>
    </row>
    <row r="295" spans="1:7" s="68" customFormat="1" ht="24.75" customHeight="1">
      <c r="A295" s="295" t="s">
        <v>1030</v>
      </c>
      <c r="B295" s="296"/>
      <c r="C295" s="296"/>
      <c r="D295" s="296"/>
      <c r="E295" s="296"/>
      <c r="F295" s="287"/>
      <c r="G295" s="287"/>
    </row>
    <row r="296" spans="1:7" s="15" customFormat="1" ht="14.25" customHeight="1">
      <c r="A296" s="297" t="s">
        <v>223</v>
      </c>
      <c r="B296" s="298">
        <v>1470363.699</v>
      </c>
      <c r="C296" s="298">
        <v>1951749.544</v>
      </c>
      <c r="D296" s="298">
        <v>14217.067</v>
      </c>
      <c r="E296" s="298">
        <v>15028.27</v>
      </c>
      <c r="F296" s="294">
        <v>32.73923623980872</v>
      </c>
      <c r="G296" s="294">
        <v>5.705839326775356</v>
      </c>
    </row>
    <row r="297" spans="1:7" s="15" customFormat="1" ht="14.25" customHeight="1">
      <c r="A297" s="297" t="s">
        <v>224</v>
      </c>
      <c r="B297" s="298">
        <v>20020012</v>
      </c>
      <c r="C297" s="298">
        <v>19302974</v>
      </c>
      <c r="D297" s="298">
        <v>16926</v>
      </c>
      <c r="E297" s="298">
        <v>17118</v>
      </c>
      <c r="F297" s="294">
        <v>-3.5816062447914616</v>
      </c>
      <c r="G297" s="294">
        <v>1.1343495214462957</v>
      </c>
    </row>
    <row r="298" spans="1:7" s="68" customFormat="1" ht="24.75" customHeight="1">
      <c r="A298" s="295" t="s">
        <v>225</v>
      </c>
      <c r="B298" s="296"/>
      <c r="C298" s="296"/>
      <c r="D298" s="296"/>
      <c r="E298" s="296"/>
      <c r="F298" s="287"/>
      <c r="G298" s="287"/>
    </row>
    <row r="299" spans="1:7" s="15" customFormat="1" ht="14.25" customHeight="1">
      <c r="A299" s="297" t="s">
        <v>226</v>
      </c>
      <c r="B299" s="298">
        <v>4517760.46</v>
      </c>
      <c r="C299" s="298">
        <v>5451181.965</v>
      </c>
      <c r="D299" s="298">
        <v>310983.679</v>
      </c>
      <c r="E299" s="298">
        <v>173090.175</v>
      </c>
      <c r="F299" s="294">
        <v>20.661155306140333</v>
      </c>
      <c r="G299" s="294">
        <v>-44.341074246536266</v>
      </c>
    </row>
    <row r="300" spans="1:7" s="15" customFormat="1" ht="14.25" customHeight="1">
      <c r="A300" s="297" t="s">
        <v>227</v>
      </c>
      <c r="B300" s="298">
        <v>317703463</v>
      </c>
      <c r="C300" s="298">
        <v>250950573</v>
      </c>
      <c r="D300" s="298">
        <v>3679793</v>
      </c>
      <c r="E300" s="298">
        <v>1745975</v>
      </c>
      <c r="F300" s="294">
        <v>-21.011067795631803</v>
      </c>
      <c r="G300" s="294">
        <v>-52.55235824406427</v>
      </c>
    </row>
    <row r="301" spans="1:7" s="68" customFormat="1" ht="39.75" customHeight="1">
      <c r="A301" s="295" t="s">
        <v>228</v>
      </c>
      <c r="B301" s="296"/>
      <c r="C301" s="296"/>
      <c r="D301" s="296"/>
      <c r="E301" s="296"/>
      <c r="F301" s="287"/>
      <c r="G301" s="287"/>
    </row>
    <row r="302" spans="1:7" s="15" customFormat="1" ht="14.25" customHeight="1">
      <c r="A302" s="297" t="s">
        <v>229</v>
      </c>
      <c r="B302" s="298">
        <v>1168337.079</v>
      </c>
      <c r="C302" s="298">
        <v>1168569.869</v>
      </c>
      <c r="D302" s="298">
        <v>27022.923</v>
      </c>
      <c r="E302" s="298">
        <v>21261.356</v>
      </c>
      <c r="F302" s="294">
        <v>0.019924900457604776</v>
      </c>
      <c r="G302" s="294">
        <v>-21.321035477916283</v>
      </c>
    </row>
    <row r="303" spans="1:7" s="15" customFormat="1" ht="14.25" customHeight="1">
      <c r="A303" s="297" t="s">
        <v>230</v>
      </c>
      <c r="B303" s="298">
        <v>15318739</v>
      </c>
      <c r="C303" s="298">
        <v>16723045</v>
      </c>
      <c r="D303" s="298">
        <v>23928</v>
      </c>
      <c r="E303" s="298">
        <v>27021</v>
      </c>
      <c r="F303" s="294">
        <v>9.167242812871216</v>
      </c>
      <c r="G303" s="294">
        <v>12.926278836509528</v>
      </c>
    </row>
    <row r="304" spans="1:7" s="68" customFormat="1" ht="24.75" customHeight="1">
      <c r="A304" s="295" t="s">
        <v>231</v>
      </c>
      <c r="B304" s="296"/>
      <c r="C304" s="296"/>
      <c r="D304" s="296"/>
      <c r="E304" s="296"/>
      <c r="F304" s="287"/>
      <c r="G304" s="287"/>
    </row>
    <row r="305" spans="1:7" s="68" customFormat="1" ht="24.75" customHeight="1">
      <c r="A305" s="257" t="s">
        <v>828</v>
      </c>
      <c r="B305" s="157"/>
      <c r="C305" s="157"/>
      <c r="D305" s="258"/>
      <c r="E305" s="258"/>
      <c r="F305" s="283"/>
      <c r="G305" s="283"/>
    </row>
    <row r="306" spans="1:7" s="15" customFormat="1" ht="14.25" customHeight="1">
      <c r="A306" s="297" t="s">
        <v>232</v>
      </c>
      <c r="B306" s="298">
        <v>871739.458</v>
      </c>
      <c r="C306" s="298">
        <v>884430.93</v>
      </c>
      <c r="D306" s="298">
        <v>22389.569</v>
      </c>
      <c r="E306" s="298">
        <v>13484.78</v>
      </c>
      <c r="F306" s="294">
        <v>1.4558790339854122</v>
      </c>
      <c r="G306" s="294">
        <v>-39.772042954466876</v>
      </c>
    </row>
    <row r="307" spans="1:7" s="15" customFormat="1" ht="14.25" customHeight="1">
      <c r="A307" s="297" t="s">
        <v>233</v>
      </c>
      <c r="B307" s="298">
        <v>9660734</v>
      </c>
      <c r="C307" s="298">
        <v>10992301</v>
      </c>
      <c r="D307" s="298">
        <v>15816</v>
      </c>
      <c r="E307" s="298">
        <v>11772</v>
      </c>
      <c r="F307" s="294">
        <v>13.783290172361644</v>
      </c>
      <c r="G307" s="294">
        <v>-25.569044006069802</v>
      </c>
    </row>
    <row r="308" spans="1:7" s="68" customFormat="1" ht="24.75" customHeight="1">
      <c r="A308" s="295" t="s">
        <v>234</v>
      </c>
      <c r="B308" s="296"/>
      <c r="C308" s="296"/>
      <c r="D308" s="296"/>
      <c r="E308" s="296"/>
      <c r="F308" s="287"/>
      <c r="G308" s="287"/>
    </row>
    <row r="309" spans="1:7" s="15" customFormat="1" ht="14.25" customHeight="1">
      <c r="A309" s="297" t="s">
        <v>849</v>
      </c>
      <c r="B309" s="298">
        <v>290907.417</v>
      </c>
      <c r="C309" s="298">
        <v>275128.31</v>
      </c>
      <c r="D309" s="298">
        <v>585.29</v>
      </c>
      <c r="E309" s="298">
        <v>1259.898</v>
      </c>
      <c r="F309" s="294">
        <v>-5.42409924185605</v>
      </c>
      <c r="G309" s="294">
        <v>115.26046916912983</v>
      </c>
    </row>
    <row r="310" spans="1:7" s="15" customFormat="1" ht="14.25" customHeight="1">
      <c r="A310" s="297" t="s">
        <v>850</v>
      </c>
      <c r="B310" s="298">
        <v>5345321</v>
      </c>
      <c r="C310" s="298">
        <v>5233475</v>
      </c>
      <c r="D310" s="298">
        <v>1445</v>
      </c>
      <c r="E310" s="298">
        <v>4600</v>
      </c>
      <c r="F310" s="294">
        <v>-2.0924094175073864</v>
      </c>
      <c r="G310" s="294">
        <v>218.33910034602076</v>
      </c>
    </row>
    <row r="311" spans="1:7" s="68" customFormat="1" ht="24.75" customHeight="1">
      <c r="A311" s="295" t="s">
        <v>851</v>
      </c>
      <c r="B311" s="296"/>
      <c r="C311" s="296"/>
      <c r="D311" s="296"/>
      <c r="E311" s="296"/>
      <c r="F311" s="287"/>
      <c r="G311" s="287"/>
    </row>
    <row r="312" spans="1:7" s="15" customFormat="1" ht="14.25" customHeight="1">
      <c r="A312" s="297" t="s">
        <v>1031</v>
      </c>
      <c r="B312" s="298">
        <v>0</v>
      </c>
      <c r="C312" s="298">
        <v>0</v>
      </c>
      <c r="D312" s="298">
        <v>3914</v>
      </c>
      <c r="E312" s="298">
        <v>6262.4</v>
      </c>
      <c r="F312" s="285" t="s">
        <v>183</v>
      </c>
      <c r="G312" s="294">
        <v>59.99999999999999</v>
      </c>
    </row>
    <row r="313" spans="1:7" s="15" customFormat="1" ht="14.25" customHeight="1">
      <c r="A313" s="297" t="s">
        <v>918</v>
      </c>
      <c r="B313" s="298">
        <v>0</v>
      </c>
      <c r="C313" s="298">
        <v>0</v>
      </c>
      <c r="D313" s="298">
        <v>6300</v>
      </c>
      <c r="E313" s="298">
        <v>10080</v>
      </c>
      <c r="F313" s="285" t="s">
        <v>183</v>
      </c>
      <c r="G313" s="294">
        <v>60</v>
      </c>
    </row>
    <row r="314" spans="1:7" s="68" customFormat="1" ht="24.75" customHeight="1">
      <c r="A314" s="295" t="s">
        <v>919</v>
      </c>
      <c r="B314" s="296"/>
      <c r="C314" s="296"/>
      <c r="D314" s="296"/>
      <c r="E314" s="296"/>
      <c r="F314" s="287"/>
      <c r="G314" s="287"/>
    </row>
    <row r="315" spans="1:7" s="15" customFormat="1" ht="14.25" customHeight="1">
      <c r="A315" s="297" t="s">
        <v>1032</v>
      </c>
      <c r="B315" s="298">
        <v>69.429</v>
      </c>
      <c r="C315" s="298">
        <v>46.408</v>
      </c>
      <c r="D315" s="298">
        <v>0</v>
      </c>
      <c r="E315" s="298">
        <v>7.555</v>
      </c>
      <c r="F315" s="294">
        <v>-33.15761425340996</v>
      </c>
      <c r="G315" s="299" t="s">
        <v>183</v>
      </c>
    </row>
    <row r="316" spans="1:7" s="15" customFormat="1" ht="14.25" customHeight="1">
      <c r="A316" s="297" t="s">
        <v>1033</v>
      </c>
      <c r="B316" s="298">
        <v>308</v>
      </c>
      <c r="C316" s="298">
        <v>330</v>
      </c>
      <c r="D316" s="298">
        <v>0</v>
      </c>
      <c r="E316" s="298">
        <v>22</v>
      </c>
      <c r="F316" s="294">
        <v>7.142857142857143</v>
      </c>
      <c r="G316" s="299" t="s">
        <v>183</v>
      </c>
    </row>
    <row r="317" spans="1:7" s="68" customFormat="1" ht="24.75" customHeight="1">
      <c r="A317" s="295" t="s">
        <v>1034</v>
      </c>
      <c r="B317" s="300"/>
      <c r="C317" s="300"/>
      <c r="D317" s="300"/>
      <c r="E317" s="300"/>
      <c r="F317" s="282"/>
      <c r="G317" s="282"/>
    </row>
    <row r="318" spans="1:7" s="15" customFormat="1" ht="14.25" customHeight="1">
      <c r="A318" s="297" t="s">
        <v>1035</v>
      </c>
      <c r="B318" s="234">
        <v>5620.218</v>
      </c>
      <c r="C318" s="234">
        <v>8942.032</v>
      </c>
      <c r="D318" s="234">
        <v>134.064</v>
      </c>
      <c r="E318" s="234">
        <v>86.645</v>
      </c>
      <c r="F318" s="284">
        <v>59.104718002041906</v>
      </c>
      <c r="G318" s="294">
        <v>-35.37042009786371</v>
      </c>
    </row>
    <row r="319" spans="1:7" s="15" customFormat="1" ht="14.25" customHeight="1">
      <c r="A319" s="297" t="s">
        <v>1036</v>
      </c>
      <c r="B319" s="298">
        <v>312365</v>
      </c>
      <c r="C319" s="298">
        <v>496836</v>
      </c>
      <c r="D319" s="298">
        <v>367</v>
      </c>
      <c r="E319" s="298">
        <v>265</v>
      </c>
      <c r="F319" s="294">
        <v>59.056232292350295</v>
      </c>
      <c r="G319" s="294">
        <v>-27.79291553133515</v>
      </c>
    </row>
    <row r="320" spans="1:7" s="68" customFormat="1" ht="24.75" customHeight="1">
      <c r="A320" s="301" t="s">
        <v>1037</v>
      </c>
      <c r="B320" s="302"/>
      <c r="C320" s="302"/>
      <c r="D320" s="302"/>
      <c r="E320" s="302"/>
      <c r="F320" s="303"/>
      <c r="G320" s="303"/>
    </row>
    <row r="321" s="15" customFormat="1" ht="14.25"/>
  </sheetData>
  <sheetProtection/>
  <mergeCells count="17">
    <mergeCell ref="B5:C5"/>
    <mergeCell ref="F5:G5"/>
    <mergeCell ref="A1:G1"/>
    <mergeCell ref="A2:G2"/>
    <mergeCell ref="A3:G3"/>
    <mergeCell ref="B4:C4"/>
    <mergeCell ref="F4:G4"/>
    <mergeCell ref="A6:A11"/>
    <mergeCell ref="B6:C7"/>
    <mergeCell ref="D6:E7"/>
    <mergeCell ref="F6:G6"/>
    <mergeCell ref="F7:G7"/>
    <mergeCell ref="B8:C8"/>
    <mergeCell ref="D8:E8"/>
    <mergeCell ref="F8:G8"/>
    <mergeCell ref="B9:C10"/>
    <mergeCell ref="D9:E10"/>
  </mergeCells>
  <printOptions/>
  <pageMargins left="0.6692913385826772" right="0.6692913385826772" top="0.8661417322834646" bottom="0.7086614173228347" header="0.5118110236220472" footer="0.5118110236220472"/>
  <pageSetup firstPageNumber="57" useFirstPageNumber="1" horizontalDpi="1200" verticalDpi="1200" orientation="portrait" paperSize="9" scale="63" r:id="rId1"/>
  <rowBreaks count="5" manualBreakCount="5">
    <brk id="64" max="6" man="1"/>
    <brk id="116" max="6" man="1"/>
    <brk id="168" max="6" man="1"/>
    <brk id="218" max="6" man="1"/>
    <brk id="27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7"/>
  <dimension ref="A1:J449"/>
  <sheetViews>
    <sheetView zoomScaleSheetLayoutView="75" zoomScalePageLayoutView="0" workbookViewId="0" topLeftCell="A1">
      <selection activeCell="F1" sqref="F1"/>
    </sheetView>
  </sheetViews>
  <sheetFormatPr defaultColWidth="9.00390625" defaultRowHeight="16.5"/>
  <cols>
    <col min="1" max="1" width="47.625" style="40" customWidth="1"/>
    <col min="2" max="5" width="16.625" style="41" customWidth="1"/>
    <col min="6" max="7" width="12.625" style="55" customWidth="1"/>
    <col min="8" max="16384" width="9.00390625" style="40" customWidth="1"/>
  </cols>
  <sheetData>
    <row r="1" spans="1:5" s="15" customFormat="1" ht="18" customHeight="1">
      <c r="A1" s="542" t="s">
        <v>852</v>
      </c>
      <c r="B1" s="535"/>
      <c r="C1" s="535"/>
      <c r="D1" s="535"/>
      <c r="E1" s="535"/>
    </row>
    <row r="2" spans="1:5" s="15" customFormat="1" ht="18" customHeight="1">
      <c r="A2" s="537" t="s">
        <v>853</v>
      </c>
      <c r="B2" s="537"/>
      <c r="C2" s="537"/>
      <c r="D2" s="537"/>
      <c r="E2" s="537"/>
    </row>
    <row r="3" spans="1:5" s="15" customFormat="1" ht="18" customHeight="1">
      <c r="A3" s="543" t="s">
        <v>854</v>
      </c>
      <c r="B3" s="539"/>
      <c r="C3" s="539"/>
      <c r="D3" s="539"/>
      <c r="E3" s="539"/>
    </row>
    <row r="4" spans="1:7" s="15" customFormat="1" ht="15" customHeight="1">
      <c r="A4" s="245"/>
      <c r="B4" s="540"/>
      <c r="C4" s="540"/>
      <c r="D4" s="246"/>
      <c r="E4" s="247"/>
      <c r="F4" s="540" t="s">
        <v>826</v>
      </c>
      <c r="G4" s="540"/>
    </row>
    <row r="5" spans="1:7" s="15" customFormat="1" ht="15" customHeight="1">
      <c r="A5" s="245"/>
      <c r="B5" s="524"/>
      <c r="C5" s="524"/>
      <c r="D5" s="246"/>
      <c r="E5" s="248"/>
      <c r="F5" s="524" t="s">
        <v>827</v>
      </c>
      <c r="G5" s="524"/>
    </row>
    <row r="6" spans="1:7" s="15" customFormat="1" ht="15.75" customHeight="1">
      <c r="A6" s="521" t="s">
        <v>1344</v>
      </c>
      <c r="B6" s="483" t="s">
        <v>587</v>
      </c>
      <c r="C6" s="485"/>
      <c r="D6" s="483" t="s">
        <v>588</v>
      </c>
      <c r="E6" s="485"/>
      <c r="F6" s="495" t="s">
        <v>6</v>
      </c>
      <c r="G6" s="496"/>
    </row>
    <row r="7" spans="1:7" s="15" customFormat="1" ht="15.75" customHeight="1">
      <c r="A7" s="522"/>
      <c r="B7" s="486"/>
      <c r="C7" s="488"/>
      <c r="D7" s="486"/>
      <c r="E7" s="488"/>
      <c r="F7" s="456" t="s">
        <v>7</v>
      </c>
      <c r="G7" s="457"/>
    </row>
    <row r="8" spans="1:7" s="15" customFormat="1" ht="15.75" customHeight="1">
      <c r="A8" s="522"/>
      <c r="B8" s="456" t="s">
        <v>589</v>
      </c>
      <c r="C8" s="458"/>
      <c r="D8" s="456" t="s">
        <v>590</v>
      </c>
      <c r="E8" s="458"/>
      <c r="F8" s="462" t="s">
        <v>9</v>
      </c>
      <c r="G8" s="463"/>
    </row>
    <row r="9" spans="1:7" s="15" customFormat="1" ht="15.75" customHeight="1">
      <c r="A9" s="522"/>
      <c r="B9" s="464" t="s">
        <v>591</v>
      </c>
      <c r="C9" s="466"/>
      <c r="D9" s="464" t="s">
        <v>592</v>
      </c>
      <c r="E9" s="466"/>
      <c r="F9" s="182" t="s">
        <v>587</v>
      </c>
      <c r="G9" s="183" t="s">
        <v>593</v>
      </c>
    </row>
    <row r="10" spans="1:7" s="15" customFormat="1" ht="15.75" customHeight="1">
      <c r="A10" s="522"/>
      <c r="B10" s="467"/>
      <c r="C10" s="469"/>
      <c r="D10" s="467"/>
      <c r="E10" s="469"/>
      <c r="F10" s="184" t="s">
        <v>594</v>
      </c>
      <c r="G10" s="185" t="s">
        <v>590</v>
      </c>
    </row>
    <row r="11" spans="1:7" s="15" customFormat="1" ht="15.75" customHeight="1">
      <c r="A11" s="523"/>
      <c r="B11" s="151">
        <v>2016</v>
      </c>
      <c r="C11" s="151">
        <v>2017</v>
      </c>
      <c r="D11" s="151">
        <v>2016</v>
      </c>
      <c r="E11" s="151">
        <v>2017</v>
      </c>
      <c r="F11" s="186" t="s">
        <v>595</v>
      </c>
      <c r="G11" s="187" t="s">
        <v>592</v>
      </c>
    </row>
    <row r="12" spans="1:10" s="15" customFormat="1" ht="14.25" customHeight="1">
      <c r="A12" s="263"/>
      <c r="B12" s="39"/>
      <c r="C12" s="39"/>
      <c r="D12" s="39"/>
      <c r="E12" s="39"/>
      <c r="F12" s="74"/>
      <c r="G12" s="75"/>
      <c r="H12" s="60"/>
      <c r="I12" s="60"/>
      <c r="J12" s="60"/>
    </row>
    <row r="13" spans="1:10" s="15" customFormat="1" ht="14.25" customHeight="1">
      <c r="A13" s="56" t="s">
        <v>855</v>
      </c>
      <c r="B13" s="254">
        <v>1962856.237</v>
      </c>
      <c r="C13" s="254">
        <v>1785556.549</v>
      </c>
      <c r="D13" s="254">
        <v>8083767.843</v>
      </c>
      <c r="E13" s="254">
        <v>9497588.07</v>
      </c>
      <c r="F13" s="58">
        <v>-9.032739365109185</v>
      </c>
      <c r="G13" s="59">
        <v>17.489619376245116</v>
      </c>
      <c r="H13" s="60"/>
      <c r="I13" s="60"/>
      <c r="J13" s="60"/>
    </row>
    <row r="14" spans="1:10" s="15" customFormat="1" ht="14.25" customHeight="1">
      <c r="A14" s="56" t="s">
        <v>856</v>
      </c>
      <c r="B14" s="254">
        <v>168509410</v>
      </c>
      <c r="C14" s="254">
        <v>423158429</v>
      </c>
      <c r="D14" s="254">
        <v>243242506</v>
      </c>
      <c r="E14" s="254">
        <v>261699721</v>
      </c>
      <c r="F14" s="58">
        <v>151.11857492112756</v>
      </c>
      <c r="G14" s="59">
        <v>7.587989165018716</v>
      </c>
      <c r="H14" s="60"/>
      <c r="I14" s="60"/>
      <c r="J14" s="60"/>
    </row>
    <row r="15" spans="1:10" s="68" customFormat="1" ht="39.75" customHeight="1">
      <c r="A15" s="63" t="s">
        <v>856</v>
      </c>
      <c r="B15" s="64"/>
      <c r="C15" s="64"/>
      <c r="D15" s="64"/>
      <c r="E15" s="64"/>
      <c r="F15" s="65"/>
      <c r="G15" s="66"/>
      <c r="H15" s="67"/>
      <c r="I15" s="67"/>
      <c r="J15" s="67"/>
    </row>
    <row r="16" spans="1:10" s="15" customFormat="1" ht="14.25" customHeight="1">
      <c r="A16" s="56" t="s">
        <v>121</v>
      </c>
      <c r="B16" s="196">
        <v>147913.585</v>
      </c>
      <c r="C16" s="196">
        <v>155725.26</v>
      </c>
      <c r="D16" s="196">
        <v>26639.667</v>
      </c>
      <c r="E16" s="196">
        <v>33914.836</v>
      </c>
      <c r="F16" s="69">
        <v>5.2812424227294725</v>
      </c>
      <c r="G16" s="70">
        <v>27.30953431212185</v>
      </c>
      <c r="H16" s="60"/>
      <c r="I16" s="60"/>
      <c r="J16" s="60"/>
    </row>
    <row r="17" spans="1:10" s="15" customFormat="1" ht="14.25" customHeight="1">
      <c r="A17" s="56" t="s">
        <v>122</v>
      </c>
      <c r="B17" s="196">
        <v>218346</v>
      </c>
      <c r="C17" s="196">
        <v>202890</v>
      </c>
      <c r="D17" s="196">
        <v>41631</v>
      </c>
      <c r="E17" s="196">
        <v>146747</v>
      </c>
      <c r="F17" s="69">
        <v>-7.078673298342997</v>
      </c>
      <c r="G17" s="70">
        <v>252.49453532223583</v>
      </c>
      <c r="H17" s="60"/>
      <c r="I17" s="60"/>
      <c r="J17" s="60"/>
    </row>
    <row r="18" spans="1:10" s="68" customFormat="1" ht="24.75" customHeight="1">
      <c r="A18" s="63" t="s">
        <v>123</v>
      </c>
      <c r="B18" s="64"/>
      <c r="C18" s="64"/>
      <c r="D18" s="64"/>
      <c r="E18" s="64"/>
      <c r="F18" s="65"/>
      <c r="G18" s="66"/>
      <c r="H18" s="67"/>
      <c r="I18" s="67"/>
      <c r="J18" s="67"/>
    </row>
    <row r="19" spans="1:7" s="68" customFormat="1" ht="24.75" customHeight="1">
      <c r="A19" s="257" t="s">
        <v>828</v>
      </c>
      <c r="B19" s="157"/>
      <c r="C19" s="157"/>
      <c r="D19" s="258"/>
      <c r="E19" s="258"/>
      <c r="F19" s="164"/>
      <c r="G19" s="164"/>
    </row>
    <row r="20" spans="1:10" s="15" customFormat="1" ht="14.25" customHeight="1">
      <c r="A20" s="56" t="s">
        <v>124</v>
      </c>
      <c r="B20" s="196">
        <v>25125.604</v>
      </c>
      <c r="C20" s="196">
        <v>42611.18</v>
      </c>
      <c r="D20" s="196">
        <v>7280.539</v>
      </c>
      <c r="E20" s="196">
        <v>20740.671</v>
      </c>
      <c r="F20" s="69">
        <v>69.59265934462711</v>
      </c>
      <c r="G20" s="70">
        <v>184.87823497683343</v>
      </c>
      <c r="H20" s="60"/>
      <c r="I20" s="60"/>
      <c r="J20" s="60"/>
    </row>
    <row r="21" spans="1:10" s="15" customFormat="1" ht="14.25" customHeight="1">
      <c r="A21" s="56" t="s">
        <v>125</v>
      </c>
      <c r="B21" s="196">
        <v>23282</v>
      </c>
      <c r="C21" s="196">
        <v>35287</v>
      </c>
      <c r="D21" s="196">
        <v>6953</v>
      </c>
      <c r="E21" s="196">
        <v>124130</v>
      </c>
      <c r="F21" s="69">
        <v>51.5634395670475</v>
      </c>
      <c r="G21" s="70">
        <v>1685.2725442255141</v>
      </c>
      <c r="H21" s="60"/>
      <c r="I21" s="60"/>
      <c r="J21" s="60"/>
    </row>
    <row r="22" spans="1:10" s="68" customFormat="1" ht="24.75" customHeight="1">
      <c r="A22" s="63" t="s">
        <v>126</v>
      </c>
      <c r="B22" s="64"/>
      <c r="C22" s="64"/>
      <c r="D22" s="64"/>
      <c r="E22" s="64"/>
      <c r="F22" s="65"/>
      <c r="G22" s="66"/>
      <c r="H22" s="67"/>
      <c r="I22" s="67"/>
      <c r="J22" s="67"/>
    </row>
    <row r="23" spans="1:10" s="15" customFormat="1" ht="14.25" customHeight="1">
      <c r="A23" s="56" t="s">
        <v>829</v>
      </c>
      <c r="B23" s="196">
        <v>33504.861</v>
      </c>
      <c r="C23" s="196">
        <v>31296.077</v>
      </c>
      <c r="D23" s="196">
        <v>898.599</v>
      </c>
      <c r="E23" s="196">
        <v>105.103</v>
      </c>
      <c r="F23" s="69">
        <v>-6.592428483735528</v>
      </c>
      <c r="G23" s="70">
        <v>-88.30368161994393</v>
      </c>
      <c r="H23" s="60"/>
      <c r="I23" s="60"/>
      <c r="J23" s="60"/>
    </row>
    <row r="24" spans="1:10" s="15" customFormat="1" ht="14.25" customHeight="1">
      <c r="A24" s="56" t="s">
        <v>830</v>
      </c>
      <c r="B24" s="196">
        <v>24621</v>
      </c>
      <c r="C24" s="196">
        <v>21415</v>
      </c>
      <c r="D24" s="196">
        <v>706</v>
      </c>
      <c r="E24" s="196">
        <v>230</v>
      </c>
      <c r="F24" s="69">
        <v>-13.02140449210024</v>
      </c>
      <c r="G24" s="264">
        <v>-67.42209631728045</v>
      </c>
      <c r="H24" s="60"/>
      <c r="I24" s="60"/>
      <c r="J24" s="60"/>
    </row>
    <row r="25" spans="1:10" s="68" customFormat="1" ht="24.75" customHeight="1">
      <c r="A25" s="63" t="s">
        <v>831</v>
      </c>
      <c r="B25" s="64"/>
      <c r="C25" s="64"/>
      <c r="D25" s="64"/>
      <c r="E25" s="64"/>
      <c r="F25" s="65"/>
      <c r="G25" s="66"/>
      <c r="H25" s="67"/>
      <c r="I25" s="67"/>
      <c r="J25" s="67"/>
    </row>
    <row r="26" spans="1:10" s="15" customFormat="1" ht="14.25" customHeight="1">
      <c r="A26" s="56" t="s">
        <v>127</v>
      </c>
      <c r="B26" s="196">
        <v>44890.625</v>
      </c>
      <c r="C26" s="196">
        <v>38786.204</v>
      </c>
      <c r="D26" s="196">
        <v>4274.285</v>
      </c>
      <c r="E26" s="196">
        <v>183.601</v>
      </c>
      <c r="F26" s="69">
        <v>-13.598431743821793</v>
      </c>
      <c r="G26" s="70">
        <v>-95.70452134099621</v>
      </c>
      <c r="H26" s="60"/>
      <c r="I26" s="60"/>
      <c r="J26" s="60"/>
    </row>
    <row r="27" spans="1:10" s="15" customFormat="1" ht="14.25" customHeight="1">
      <c r="A27" s="56" t="s">
        <v>128</v>
      </c>
      <c r="B27" s="196">
        <v>127437</v>
      </c>
      <c r="C27" s="196">
        <v>122372</v>
      </c>
      <c r="D27" s="196">
        <v>4153</v>
      </c>
      <c r="E27" s="196">
        <v>882</v>
      </c>
      <c r="F27" s="69">
        <v>-3.9745128965685006</v>
      </c>
      <c r="G27" s="70">
        <v>-78.76234047676378</v>
      </c>
      <c r="H27" s="60"/>
      <c r="I27" s="60"/>
      <c r="J27" s="60"/>
    </row>
    <row r="28" spans="1:10" s="68" customFormat="1" ht="24.75" customHeight="1">
      <c r="A28" s="63" t="s">
        <v>129</v>
      </c>
      <c r="B28" s="64"/>
      <c r="C28" s="64"/>
      <c r="D28" s="64"/>
      <c r="E28" s="64"/>
      <c r="F28" s="65"/>
      <c r="G28" s="66"/>
      <c r="H28" s="67"/>
      <c r="I28" s="67"/>
      <c r="J28" s="67"/>
    </row>
    <row r="29" spans="1:10" s="15" customFormat="1" ht="14.25" customHeight="1">
      <c r="A29" s="56" t="s">
        <v>832</v>
      </c>
      <c r="B29" s="196">
        <v>2590.885</v>
      </c>
      <c r="C29" s="196">
        <v>1366.846</v>
      </c>
      <c r="D29" s="196">
        <v>2420.056</v>
      </c>
      <c r="E29" s="196">
        <v>3331.469</v>
      </c>
      <c r="F29" s="69">
        <v>-47.244049813094755</v>
      </c>
      <c r="G29" s="70">
        <v>37.66082272476339</v>
      </c>
      <c r="H29" s="60"/>
      <c r="I29" s="60"/>
      <c r="J29" s="60"/>
    </row>
    <row r="30" spans="1:10" s="15" customFormat="1" ht="14.25" customHeight="1">
      <c r="A30" s="56" t="s">
        <v>833</v>
      </c>
      <c r="B30" s="196">
        <v>2473</v>
      </c>
      <c r="C30" s="196">
        <v>615</v>
      </c>
      <c r="D30" s="196">
        <v>3656</v>
      </c>
      <c r="E30" s="196">
        <v>2169</v>
      </c>
      <c r="F30" s="69">
        <v>-75.13141932875051</v>
      </c>
      <c r="G30" s="70">
        <v>-40.67286652078774</v>
      </c>
      <c r="H30" s="60"/>
      <c r="I30" s="60"/>
      <c r="J30" s="60"/>
    </row>
    <row r="31" spans="1:10" s="68" customFormat="1" ht="24.75" customHeight="1">
      <c r="A31" s="63" t="s">
        <v>834</v>
      </c>
      <c r="B31" s="64"/>
      <c r="C31" s="64"/>
      <c r="D31" s="64"/>
      <c r="E31" s="64"/>
      <c r="F31" s="65"/>
      <c r="G31" s="66"/>
      <c r="H31" s="67"/>
      <c r="I31" s="67"/>
      <c r="J31" s="67"/>
    </row>
    <row r="32" spans="1:10" s="15" customFormat="1" ht="14.25" customHeight="1">
      <c r="A32" s="56" t="s">
        <v>130</v>
      </c>
      <c r="B32" s="196">
        <v>7905.846</v>
      </c>
      <c r="C32" s="196">
        <v>12099.598</v>
      </c>
      <c r="D32" s="196">
        <v>2687.938</v>
      </c>
      <c r="E32" s="196">
        <v>7448.035</v>
      </c>
      <c r="F32" s="69">
        <v>53.04621415595498</v>
      </c>
      <c r="G32" s="70">
        <v>177.09102665314452</v>
      </c>
      <c r="H32" s="60"/>
      <c r="I32" s="60"/>
      <c r="J32" s="60"/>
    </row>
    <row r="33" spans="1:10" s="15" customFormat="1" ht="14.25" customHeight="1">
      <c r="A33" s="56" t="s">
        <v>131</v>
      </c>
      <c r="B33" s="196">
        <v>13859</v>
      </c>
      <c r="C33" s="196">
        <v>11779</v>
      </c>
      <c r="D33" s="196">
        <v>13247</v>
      </c>
      <c r="E33" s="196">
        <v>10508</v>
      </c>
      <c r="F33" s="69">
        <v>-15.00829785698824</v>
      </c>
      <c r="G33" s="70">
        <v>-20.67637955763569</v>
      </c>
      <c r="H33" s="60"/>
      <c r="I33" s="60"/>
      <c r="J33" s="60"/>
    </row>
    <row r="34" spans="1:10" s="68" customFormat="1" ht="24.75" customHeight="1">
      <c r="A34" s="63" t="s">
        <v>132</v>
      </c>
      <c r="B34" s="64"/>
      <c r="C34" s="64"/>
      <c r="D34" s="64"/>
      <c r="E34" s="64"/>
      <c r="F34" s="65"/>
      <c r="G34" s="66"/>
      <c r="H34" s="67"/>
      <c r="I34" s="67"/>
      <c r="J34" s="67"/>
    </row>
    <row r="35" spans="1:10" s="15" customFormat="1" ht="14.25" customHeight="1">
      <c r="A35" s="56" t="s">
        <v>857</v>
      </c>
      <c r="B35" s="196">
        <v>5804.844</v>
      </c>
      <c r="C35" s="196">
        <v>0</v>
      </c>
      <c r="D35" s="196">
        <v>7706.418</v>
      </c>
      <c r="E35" s="196">
        <v>0</v>
      </c>
      <c r="F35" s="69">
        <v>-100</v>
      </c>
      <c r="G35" s="264">
        <v>-100</v>
      </c>
      <c r="H35" s="60"/>
      <c r="I35" s="60"/>
      <c r="J35" s="60"/>
    </row>
    <row r="36" spans="1:10" s="15" customFormat="1" ht="14.25" customHeight="1">
      <c r="A36" s="56" t="s">
        <v>134</v>
      </c>
      <c r="B36" s="196">
        <v>8991</v>
      </c>
      <c r="C36" s="196">
        <v>0</v>
      </c>
      <c r="D36" s="196">
        <v>4021</v>
      </c>
      <c r="E36" s="196">
        <v>0</v>
      </c>
      <c r="F36" s="69">
        <v>-100</v>
      </c>
      <c r="G36" s="264">
        <v>-100</v>
      </c>
      <c r="H36" s="60"/>
      <c r="I36" s="60"/>
      <c r="J36" s="60"/>
    </row>
    <row r="37" spans="1:10" s="68" customFormat="1" ht="24.75" customHeight="1">
      <c r="A37" s="63" t="s">
        <v>135</v>
      </c>
      <c r="B37" s="64"/>
      <c r="C37" s="64"/>
      <c r="D37" s="64"/>
      <c r="E37" s="64"/>
      <c r="F37" s="65"/>
      <c r="G37" s="66"/>
      <c r="H37" s="67"/>
      <c r="I37" s="67"/>
      <c r="J37" s="67"/>
    </row>
    <row r="38" spans="1:10" s="15" customFormat="1" ht="14.25" customHeight="1">
      <c r="A38" s="56" t="s">
        <v>858</v>
      </c>
      <c r="B38" s="196">
        <v>4710.682</v>
      </c>
      <c r="C38" s="196">
        <v>272.345</v>
      </c>
      <c r="D38" s="196">
        <v>904.757</v>
      </c>
      <c r="E38" s="196">
        <v>140.984</v>
      </c>
      <c r="F38" s="264">
        <v>-94.2185653797051</v>
      </c>
      <c r="G38" s="70">
        <v>-84.41747342104013</v>
      </c>
      <c r="H38" s="60"/>
      <c r="I38" s="60"/>
      <c r="J38" s="60"/>
    </row>
    <row r="39" spans="1:10" s="15" customFormat="1" ht="14.25" customHeight="1">
      <c r="A39" s="56" t="s">
        <v>859</v>
      </c>
      <c r="B39" s="196">
        <v>387</v>
      </c>
      <c r="C39" s="196">
        <v>10</v>
      </c>
      <c r="D39" s="196">
        <v>8853</v>
      </c>
      <c r="E39" s="196">
        <v>594</v>
      </c>
      <c r="F39" s="69">
        <v>-97.41602067183463</v>
      </c>
      <c r="G39" s="70">
        <v>-93.29041003049814</v>
      </c>
      <c r="H39" s="60"/>
      <c r="I39" s="60"/>
      <c r="J39" s="60"/>
    </row>
    <row r="40" spans="1:10" s="68" customFormat="1" ht="24.75" customHeight="1">
      <c r="A40" s="63" t="s">
        <v>859</v>
      </c>
      <c r="B40" s="64"/>
      <c r="C40" s="64"/>
      <c r="D40" s="64"/>
      <c r="E40" s="64"/>
      <c r="F40" s="65"/>
      <c r="G40" s="66"/>
      <c r="H40" s="67"/>
      <c r="I40" s="67"/>
      <c r="J40" s="67"/>
    </row>
    <row r="41" spans="1:10" s="15" customFormat="1" ht="14.25" customHeight="1">
      <c r="A41" s="56" t="s">
        <v>860</v>
      </c>
      <c r="B41" s="196">
        <v>205.651</v>
      </c>
      <c r="C41" s="196">
        <v>281.372</v>
      </c>
      <c r="D41" s="196">
        <v>452.992</v>
      </c>
      <c r="E41" s="196">
        <v>340.996</v>
      </c>
      <c r="F41" s="264">
        <v>36.82014675348041</v>
      </c>
      <c r="G41" s="70">
        <v>-24.723615428087037</v>
      </c>
      <c r="H41" s="60"/>
      <c r="I41" s="60"/>
      <c r="J41" s="60"/>
    </row>
    <row r="42" spans="1:10" s="15" customFormat="1" ht="14.25" customHeight="1">
      <c r="A42" s="56" t="s">
        <v>861</v>
      </c>
      <c r="B42" s="196">
        <v>8</v>
      </c>
      <c r="C42" s="196">
        <v>3</v>
      </c>
      <c r="D42" s="196">
        <v>10</v>
      </c>
      <c r="E42" s="196">
        <v>1321</v>
      </c>
      <c r="F42" s="264">
        <v>-62.5</v>
      </c>
      <c r="G42" s="264">
        <v>13110</v>
      </c>
      <c r="H42" s="60"/>
      <c r="I42" s="60"/>
      <c r="J42" s="60"/>
    </row>
    <row r="43" spans="1:10" s="68" customFormat="1" ht="24.75" customHeight="1">
      <c r="A43" s="63" t="s">
        <v>862</v>
      </c>
      <c r="B43" s="64"/>
      <c r="C43" s="64"/>
      <c r="D43" s="64"/>
      <c r="E43" s="64"/>
      <c r="F43" s="65"/>
      <c r="G43" s="66"/>
      <c r="H43" s="67"/>
      <c r="I43" s="67"/>
      <c r="J43" s="67"/>
    </row>
    <row r="44" spans="1:10" s="15" customFormat="1" ht="14.25" customHeight="1">
      <c r="A44" s="56" t="s">
        <v>863</v>
      </c>
      <c r="B44" s="196">
        <v>11675.423</v>
      </c>
      <c r="C44" s="196">
        <v>19168.757</v>
      </c>
      <c r="D44" s="196">
        <v>0</v>
      </c>
      <c r="E44" s="196">
        <v>1058.689</v>
      </c>
      <c r="F44" s="69">
        <v>64.18040699681717</v>
      </c>
      <c r="G44" s="260" t="s">
        <v>183</v>
      </c>
      <c r="H44" s="60"/>
      <c r="I44" s="60"/>
      <c r="J44" s="60"/>
    </row>
    <row r="45" spans="1:10" s="15" customFormat="1" ht="14.25" customHeight="1">
      <c r="A45" s="56" t="s">
        <v>864</v>
      </c>
      <c r="B45" s="196">
        <v>12264</v>
      </c>
      <c r="C45" s="196">
        <v>7170</v>
      </c>
      <c r="D45" s="196">
        <v>0</v>
      </c>
      <c r="E45" s="196">
        <v>550</v>
      </c>
      <c r="F45" s="69">
        <v>-41.53620352250489</v>
      </c>
      <c r="G45" s="260" t="s">
        <v>183</v>
      </c>
      <c r="H45" s="60"/>
      <c r="I45" s="60"/>
      <c r="J45" s="60"/>
    </row>
    <row r="46" spans="1:10" s="68" customFormat="1" ht="24.75" customHeight="1">
      <c r="A46" s="63" t="s">
        <v>865</v>
      </c>
      <c r="B46" s="64"/>
      <c r="C46" s="64"/>
      <c r="D46" s="64"/>
      <c r="E46" s="64"/>
      <c r="F46" s="65"/>
      <c r="G46" s="66"/>
      <c r="H46" s="67"/>
      <c r="I46" s="67"/>
      <c r="J46" s="67"/>
    </row>
    <row r="47" spans="1:10" s="15" customFormat="1" ht="14.25" customHeight="1">
      <c r="A47" s="56" t="s">
        <v>836</v>
      </c>
      <c r="B47" s="196">
        <v>660.229</v>
      </c>
      <c r="C47" s="196">
        <v>0</v>
      </c>
      <c r="D47" s="196">
        <v>14.083</v>
      </c>
      <c r="E47" s="196">
        <v>0</v>
      </c>
      <c r="F47" s="69">
        <v>-100</v>
      </c>
      <c r="G47" s="70">
        <v>-100</v>
      </c>
      <c r="H47" s="60"/>
      <c r="I47" s="60"/>
      <c r="J47" s="60"/>
    </row>
    <row r="48" spans="1:10" s="15" customFormat="1" ht="14.25" customHeight="1">
      <c r="A48" s="56" t="s">
        <v>837</v>
      </c>
      <c r="B48" s="196">
        <v>207</v>
      </c>
      <c r="C48" s="196">
        <v>0</v>
      </c>
      <c r="D48" s="196">
        <v>32</v>
      </c>
      <c r="E48" s="196">
        <v>0</v>
      </c>
      <c r="F48" s="69">
        <v>-100</v>
      </c>
      <c r="G48" s="264">
        <v>-100</v>
      </c>
      <c r="H48" s="60"/>
      <c r="I48" s="60"/>
      <c r="J48" s="60"/>
    </row>
    <row r="49" spans="1:10" s="68" customFormat="1" ht="24.75" customHeight="1">
      <c r="A49" s="63" t="s">
        <v>838</v>
      </c>
      <c r="B49" s="64"/>
      <c r="C49" s="64"/>
      <c r="D49" s="64"/>
      <c r="E49" s="64"/>
      <c r="F49" s="65"/>
      <c r="G49" s="66"/>
      <c r="H49" s="67"/>
      <c r="I49" s="67"/>
      <c r="J49" s="67"/>
    </row>
    <row r="50" spans="1:10" s="15" customFormat="1" ht="14.25" customHeight="1">
      <c r="A50" s="56" t="s">
        <v>866</v>
      </c>
      <c r="B50" s="196">
        <v>10838.935</v>
      </c>
      <c r="C50" s="196">
        <v>9722.353</v>
      </c>
      <c r="D50" s="196">
        <v>0</v>
      </c>
      <c r="E50" s="196">
        <v>0</v>
      </c>
      <c r="F50" s="264">
        <v>-10.301584057843325</v>
      </c>
      <c r="G50" s="260" t="s">
        <v>183</v>
      </c>
      <c r="H50" s="60"/>
      <c r="I50" s="60"/>
      <c r="J50" s="60"/>
    </row>
    <row r="51" spans="1:10" s="15" customFormat="1" ht="14.25" customHeight="1">
      <c r="A51" s="56" t="s">
        <v>867</v>
      </c>
      <c r="B51" s="196">
        <v>4817</v>
      </c>
      <c r="C51" s="196">
        <v>4234</v>
      </c>
      <c r="D51" s="196">
        <v>0</v>
      </c>
      <c r="E51" s="196">
        <v>0</v>
      </c>
      <c r="F51" s="264">
        <v>-12.102968652688395</v>
      </c>
      <c r="G51" s="260" t="s">
        <v>183</v>
      </c>
      <c r="H51" s="60"/>
      <c r="I51" s="60"/>
      <c r="J51" s="60"/>
    </row>
    <row r="52" spans="1:10" s="68" customFormat="1" ht="39.75" customHeight="1">
      <c r="A52" s="63" t="s">
        <v>868</v>
      </c>
      <c r="B52" s="64"/>
      <c r="C52" s="64"/>
      <c r="D52" s="64"/>
      <c r="E52" s="64"/>
      <c r="F52" s="65"/>
      <c r="G52" s="66"/>
      <c r="H52" s="67"/>
      <c r="I52" s="67"/>
      <c r="J52" s="67"/>
    </row>
    <row r="53" spans="1:10" s="15" customFormat="1" ht="14.25" customHeight="1">
      <c r="A53" s="56" t="s">
        <v>839</v>
      </c>
      <c r="B53" s="196">
        <v>4919.378</v>
      </c>
      <c r="C53" s="196">
        <v>3145.42</v>
      </c>
      <c r="D53" s="196">
        <v>200.302</v>
      </c>
      <c r="E53" s="196">
        <v>1275.073</v>
      </c>
      <c r="F53" s="69">
        <v>-36.06061579329744</v>
      </c>
      <c r="G53" s="70">
        <v>536.5752713402762</v>
      </c>
      <c r="H53" s="60"/>
      <c r="I53" s="60"/>
      <c r="J53" s="60"/>
    </row>
    <row r="54" spans="1:10" s="15" customFormat="1" ht="14.25" customHeight="1">
      <c r="A54" s="56" t="s">
        <v>840</v>
      </c>
      <c r="B54" s="196">
        <v>1515</v>
      </c>
      <c r="C54" s="196">
        <v>1060</v>
      </c>
      <c r="D54" s="196">
        <v>5</v>
      </c>
      <c r="E54" s="196">
        <v>50</v>
      </c>
      <c r="F54" s="69">
        <v>-30.033003300330034</v>
      </c>
      <c r="G54" s="70">
        <v>900</v>
      </c>
      <c r="H54" s="60"/>
      <c r="I54" s="60"/>
      <c r="J54" s="60"/>
    </row>
    <row r="55" spans="1:10" s="68" customFormat="1" ht="24.75" customHeight="1">
      <c r="A55" s="63" t="s">
        <v>841</v>
      </c>
      <c r="B55" s="64"/>
      <c r="C55" s="64"/>
      <c r="D55" s="64"/>
      <c r="E55" s="64"/>
      <c r="F55" s="65"/>
      <c r="G55" s="66"/>
      <c r="H55" s="67"/>
      <c r="I55" s="67"/>
      <c r="J55" s="67"/>
    </row>
    <row r="56" spans="1:7" s="68" customFormat="1" ht="24.75" customHeight="1">
      <c r="A56" s="257" t="s">
        <v>828</v>
      </c>
      <c r="B56" s="157"/>
      <c r="C56" s="157"/>
      <c r="D56" s="258"/>
      <c r="E56" s="258"/>
      <c r="F56" s="164"/>
      <c r="G56" s="164"/>
    </row>
    <row r="57" spans="1:10" s="15" customFormat="1" ht="14.25" customHeight="1">
      <c r="A57" s="56" t="s">
        <v>842</v>
      </c>
      <c r="B57" s="196">
        <v>4919.378</v>
      </c>
      <c r="C57" s="196">
        <v>3145.42</v>
      </c>
      <c r="D57" s="196">
        <v>200.302</v>
      </c>
      <c r="E57" s="196">
        <v>1245.035</v>
      </c>
      <c r="F57" s="69">
        <v>-36.06061579329744</v>
      </c>
      <c r="G57" s="70">
        <v>521.578915837086</v>
      </c>
      <c r="H57" s="60"/>
      <c r="I57" s="60"/>
      <c r="J57" s="60"/>
    </row>
    <row r="58" spans="1:10" s="15" customFormat="1" ht="14.25" customHeight="1">
      <c r="A58" s="56" t="s">
        <v>843</v>
      </c>
      <c r="B58" s="196">
        <v>1515</v>
      </c>
      <c r="C58" s="196">
        <v>1060</v>
      </c>
      <c r="D58" s="196">
        <v>5</v>
      </c>
      <c r="E58" s="196">
        <v>47</v>
      </c>
      <c r="F58" s="69">
        <v>-30.033003300330034</v>
      </c>
      <c r="G58" s="70">
        <v>840</v>
      </c>
      <c r="H58" s="60"/>
      <c r="I58" s="60"/>
      <c r="J58" s="60"/>
    </row>
    <row r="59" spans="1:10" s="68" customFormat="1" ht="39.75" customHeight="1">
      <c r="A59" s="63" t="s">
        <v>844</v>
      </c>
      <c r="B59" s="64"/>
      <c r="C59" s="64"/>
      <c r="D59" s="64"/>
      <c r="E59" s="64"/>
      <c r="F59" s="65"/>
      <c r="G59" s="66"/>
      <c r="H59" s="67"/>
      <c r="I59" s="67"/>
      <c r="J59" s="67"/>
    </row>
    <row r="60" spans="1:10" s="15" customFormat="1" ht="14.25" customHeight="1">
      <c r="A60" s="56" t="s">
        <v>146</v>
      </c>
      <c r="B60" s="196">
        <v>0</v>
      </c>
      <c r="C60" s="196">
        <v>0</v>
      </c>
      <c r="D60" s="196">
        <v>164.048</v>
      </c>
      <c r="E60" s="196">
        <v>0</v>
      </c>
      <c r="F60" s="260" t="s">
        <v>183</v>
      </c>
      <c r="G60" s="70">
        <v>-100</v>
      </c>
      <c r="H60" s="60"/>
      <c r="I60" s="60"/>
      <c r="J60" s="60"/>
    </row>
    <row r="61" spans="1:10" s="15" customFormat="1" ht="14.25" customHeight="1">
      <c r="A61" s="56" t="s">
        <v>147</v>
      </c>
      <c r="B61" s="196">
        <v>0</v>
      </c>
      <c r="C61" s="196">
        <v>0</v>
      </c>
      <c r="D61" s="196">
        <v>121</v>
      </c>
      <c r="E61" s="196">
        <v>0</v>
      </c>
      <c r="F61" s="260" t="s">
        <v>183</v>
      </c>
      <c r="G61" s="70">
        <v>-100</v>
      </c>
      <c r="H61" s="60"/>
      <c r="I61" s="60"/>
      <c r="J61" s="60"/>
    </row>
    <row r="62" spans="1:10" s="68" customFormat="1" ht="24.75" customHeight="1">
      <c r="A62" s="63" t="s">
        <v>148</v>
      </c>
      <c r="B62" s="64"/>
      <c r="C62" s="64"/>
      <c r="D62" s="64"/>
      <c r="E62" s="64"/>
      <c r="F62" s="65"/>
      <c r="G62" s="66"/>
      <c r="H62" s="67"/>
      <c r="I62" s="67"/>
      <c r="J62" s="67"/>
    </row>
    <row r="63" spans="1:10" s="15" customFormat="1" ht="14.25" customHeight="1">
      <c r="A63" s="56" t="s">
        <v>151</v>
      </c>
      <c r="B63" s="196">
        <v>0</v>
      </c>
      <c r="C63" s="196">
        <v>0</v>
      </c>
      <c r="D63" s="196">
        <v>164.048</v>
      </c>
      <c r="E63" s="196">
        <v>0</v>
      </c>
      <c r="F63" s="260" t="s">
        <v>183</v>
      </c>
      <c r="G63" s="70">
        <v>-100</v>
      </c>
      <c r="H63" s="60"/>
      <c r="I63" s="60"/>
      <c r="J63" s="60"/>
    </row>
    <row r="64" spans="1:10" s="15" customFormat="1" ht="14.25" customHeight="1">
      <c r="A64" s="56" t="s">
        <v>1376</v>
      </c>
      <c r="B64" s="196">
        <v>0</v>
      </c>
      <c r="C64" s="196">
        <v>0</v>
      </c>
      <c r="D64" s="196">
        <v>121</v>
      </c>
      <c r="E64" s="196">
        <v>0</v>
      </c>
      <c r="F64" s="260" t="s">
        <v>183</v>
      </c>
      <c r="G64" s="70">
        <v>-100</v>
      </c>
      <c r="H64" s="60"/>
      <c r="I64" s="60"/>
      <c r="J64" s="60"/>
    </row>
    <row r="65" spans="1:10" s="68" customFormat="1" ht="39.75" customHeight="1">
      <c r="A65" s="63" t="s">
        <v>1377</v>
      </c>
      <c r="B65" s="64"/>
      <c r="C65" s="64"/>
      <c r="D65" s="64"/>
      <c r="E65" s="64"/>
      <c r="F65" s="65"/>
      <c r="G65" s="66"/>
      <c r="H65" s="67"/>
      <c r="I65" s="67"/>
      <c r="J65" s="67"/>
    </row>
    <row r="66" spans="1:10" s="15" customFormat="1" ht="14.25" customHeight="1">
      <c r="A66" s="56" t="s">
        <v>152</v>
      </c>
      <c r="B66" s="196">
        <v>7188.511</v>
      </c>
      <c r="C66" s="196">
        <v>5812.814</v>
      </c>
      <c r="D66" s="196">
        <v>0</v>
      </c>
      <c r="E66" s="196">
        <v>60.539</v>
      </c>
      <c r="F66" s="69">
        <v>-19.137440284921315</v>
      </c>
      <c r="G66" s="260" t="s">
        <v>183</v>
      </c>
      <c r="H66" s="60"/>
      <c r="I66" s="60"/>
      <c r="J66" s="60"/>
    </row>
    <row r="67" spans="1:10" s="15" customFormat="1" ht="14.25" customHeight="1">
      <c r="A67" s="56" t="s">
        <v>153</v>
      </c>
      <c r="B67" s="196">
        <v>10374</v>
      </c>
      <c r="C67" s="196">
        <v>7994</v>
      </c>
      <c r="D67" s="196">
        <v>0</v>
      </c>
      <c r="E67" s="196">
        <v>4450</v>
      </c>
      <c r="F67" s="69">
        <v>-22.941970310391362</v>
      </c>
      <c r="G67" s="260" t="s">
        <v>183</v>
      </c>
      <c r="H67" s="60"/>
      <c r="I67" s="60"/>
      <c r="J67" s="60"/>
    </row>
    <row r="68" spans="1:10" s="68" customFormat="1" ht="24.75" customHeight="1">
      <c r="A68" s="63" t="s">
        <v>154</v>
      </c>
      <c r="B68" s="64"/>
      <c r="C68" s="64"/>
      <c r="D68" s="64"/>
      <c r="E68" s="64"/>
      <c r="F68" s="65"/>
      <c r="G68" s="66"/>
      <c r="H68" s="67"/>
      <c r="I68" s="67"/>
      <c r="J68" s="67"/>
    </row>
    <row r="69" spans="1:7" s="68" customFormat="1" ht="24.75" customHeight="1">
      <c r="A69" s="257" t="s">
        <v>828</v>
      </c>
      <c r="B69" s="157"/>
      <c r="C69" s="157"/>
      <c r="D69" s="258"/>
      <c r="E69" s="258"/>
      <c r="F69" s="164"/>
      <c r="G69" s="164"/>
    </row>
    <row r="70" spans="1:10" s="15" customFormat="1" ht="14.25" customHeight="1">
      <c r="A70" s="56" t="s">
        <v>869</v>
      </c>
      <c r="B70" s="196">
        <v>1084.915</v>
      </c>
      <c r="C70" s="196">
        <v>303.373</v>
      </c>
      <c r="D70" s="196">
        <v>0</v>
      </c>
      <c r="E70" s="196">
        <v>0</v>
      </c>
      <c r="F70" s="69">
        <v>-72.03716420180383</v>
      </c>
      <c r="G70" s="260" t="s">
        <v>183</v>
      </c>
      <c r="H70" s="60"/>
      <c r="I70" s="60"/>
      <c r="J70" s="60"/>
    </row>
    <row r="71" spans="1:10" s="15" customFormat="1" ht="14.25" customHeight="1">
      <c r="A71" s="56" t="s">
        <v>870</v>
      </c>
      <c r="B71" s="196">
        <v>520</v>
      </c>
      <c r="C71" s="196">
        <v>229</v>
      </c>
      <c r="D71" s="196">
        <v>0</v>
      </c>
      <c r="E71" s="196">
        <v>0</v>
      </c>
      <c r="F71" s="69">
        <v>-55.96153846153846</v>
      </c>
      <c r="G71" s="260" t="s">
        <v>183</v>
      </c>
      <c r="H71" s="60"/>
      <c r="I71" s="60"/>
      <c r="J71" s="60"/>
    </row>
    <row r="72" spans="1:10" s="68" customFormat="1" ht="24.75" customHeight="1">
      <c r="A72" s="63" t="s">
        <v>871</v>
      </c>
      <c r="B72" s="64"/>
      <c r="C72" s="64"/>
      <c r="D72" s="64"/>
      <c r="E72" s="64"/>
      <c r="F72" s="65"/>
      <c r="G72" s="66"/>
      <c r="H72" s="67"/>
      <c r="I72" s="67"/>
      <c r="J72" s="67"/>
    </row>
    <row r="73" spans="1:10" s="15" customFormat="1" ht="14.25" customHeight="1">
      <c r="A73" s="56" t="s">
        <v>872</v>
      </c>
      <c r="B73" s="196">
        <v>2632.554</v>
      </c>
      <c r="C73" s="196">
        <v>4729.441</v>
      </c>
      <c r="D73" s="196">
        <v>0</v>
      </c>
      <c r="E73" s="196">
        <v>0</v>
      </c>
      <c r="F73" s="69">
        <v>79.65219326934982</v>
      </c>
      <c r="G73" s="260" t="s">
        <v>183</v>
      </c>
      <c r="H73" s="60"/>
      <c r="I73" s="60"/>
      <c r="J73" s="60"/>
    </row>
    <row r="74" spans="1:10" s="15" customFormat="1" ht="14.25" customHeight="1">
      <c r="A74" s="56" t="s">
        <v>873</v>
      </c>
      <c r="B74" s="196">
        <v>1888</v>
      </c>
      <c r="C74" s="196">
        <v>2739</v>
      </c>
      <c r="D74" s="196">
        <v>0</v>
      </c>
      <c r="E74" s="196">
        <v>0</v>
      </c>
      <c r="F74" s="69">
        <v>45.07415254237288</v>
      </c>
      <c r="G74" s="260" t="s">
        <v>183</v>
      </c>
      <c r="H74" s="60"/>
      <c r="I74" s="60"/>
      <c r="J74" s="60"/>
    </row>
    <row r="75" spans="1:10" s="68" customFormat="1" ht="24.75" customHeight="1">
      <c r="A75" s="63" t="s">
        <v>874</v>
      </c>
      <c r="B75" s="64"/>
      <c r="C75" s="64"/>
      <c r="D75" s="64"/>
      <c r="E75" s="64"/>
      <c r="F75" s="65"/>
      <c r="G75" s="66"/>
      <c r="H75" s="67"/>
      <c r="I75" s="67"/>
      <c r="J75" s="67"/>
    </row>
    <row r="76" spans="1:10" s="15" customFormat="1" ht="14.25" customHeight="1">
      <c r="A76" s="265" t="s">
        <v>875</v>
      </c>
      <c r="B76" s="196">
        <v>489.036</v>
      </c>
      <c r="C76" s="196">
        <v>232.137</v>
      </c>
      <c r="D76" s="196">
        <v>0</v>
      </c>
      <c r="E76" s="196">
        <v>0</v>
      </c>
      <c r="F76" s="69">
        <v>-52.531715456530804</v>
      </c>
      <c r="G76" s="260" t="s">
        <v>183</v>
      </c>
      <c r="H76" s="60"/>
      <c r="I76" s="60"/>
      <c r="J76" s="60"/>
    </row>
    <row r="77" spans="1:10" s="15" customFormat="1" ht="14.25" customHeight="1">
      <c r="A77" s="56" t="s">
        <v>876</v>
      </c>
      <c r="B77" s="196">
        <v>1028</v>
      </c>
      <c r="C77" s="196">
        <v>650</v>
      </c>
      <c r="D77" s="196">
        <v>0</v>
      </c>
      <c r="E77" s="196">
        <v>0</v>
      </c>
      <c r="F77" s="69">
        <v>-36.7704280155642</v>
      </c>
      <c r="G77" s="260" t="s">
        <v>183</v>
      </c>
      <c r="H77" s="60"/>
      <c r="I77" s="60"/>
      <c r="J77" s="60"/>
    </row>
    <row r="78" spans="1:10" s="68" customFormat="1" ht="24.75" customHeight="1">
      <c r="A78" s="63" t="s">
        <v>877</v>
      </c>
      <c r="B78" s="64"/>
      <c r="C78" s="64"/>
      <c r="D78" s="64"/>
      <c r="E78" s="64"/>
      <c r="F78" s="65"/>
      <c r="G78" s="66"/>
      <c r="H78" s="67"/>
      <c r="I78" s="67"/>
      <c r="J78" s="67"/>
    </row>
    <row r="79" spans="1:10" s="15" customFormat="1" ht="14.25" customHeight="1">
      <c r="A79" s="56" t="s">
        <v>878</v>
      </c>
      <c r="B79" s="196">
        <v>2796.115</v>
      </c>
      <c r="C79" s="196">
        <v>0</v>
      </c>
      <c r="D79" s="196">
        <v>0</v>
      </c>
      <c r="E79" s="196">
        <v>0</v>
      </c>
      <c r="F79" s="69">
        <v>-100</v>
      </c>
      <c r="G79" s="260" t="s">
        <v>183</v>
      </c>
      <c r="H79" s="60"/>
      <c r="I79" s="60"/>
      <c r="J79" s="60"/>
    </row>
    <row r="80" spans="1:10" s="15" customFormat="1" ht="14.25" customHeight="1">
      <c r="A80" s="56" t="s">
        <v>879</v>
      </c>
      <c r="B80" s="196">
        <v>6300</v>
      </c>
      <c r="C80" s="196">
        <v>0</v>
      </c>
      <c r="D80" s="196">
        <v>0</v>
      </c>
      <c r="E80" s="196">
        <v>0</v>
      </c>
      <c r="F80" s="69">
        <v>-100</v>
      </c>
      <c r="G80" s="260" t="s">
        <v>183</v>
      </c>
      <c r="H80" s="60"/>
      <c r="I80" s="60"/>
      <c r="J80" s="60"/>
    </row>
    <row r="81" spans="1:10" s="68" customFormat="1" ht="24.75" customHeight="1">
      <c r="A81" s="63" t="s">
        <v>880</v>
      </c>
      <c r="B81" s="64"/>
      <c r="C81" s="64"/>
      <c r="D81" s="64"/>
      <c r="E81" s="64"/>
      <c r="F81" s="65"/>
      <c r="G81" s="66"/>
      <c r="H81" s="67"/>
      <c r="I81" s="67"/>
      <c r="J81" s="67"/>
    </row>
    <row r="82" spans="1:10" s="15" customFormat="1" ht="14.25" customHeight="1">
      <c r="A82" s="265" t="s">
        <v>881</v>
      </c>
      <c r="B82" s="196">
        <v>0</v>
      </c>
      <c r="C82" s="196">
        <v>0</v>
      </c>
      <c r="D82" s="196">
        <v>0</v>
      </c>
      <c r="E82" s="196">
        <v>60.539</v>
      </c>
      <c r="F82" s="260" t="s">
        <v>183</v>
      </c>
      <c r="G82" s="260" t="s">
        <v>183</v>
      </c>
      <c r="H82" s="60"/>
      <c r="I82" s="60"/>
      <c r="J82" s="60"/>
    </row>
    <row r="83" spans="1:10" s="15" customFormat="1" ht="14.25" customHeight="1">
      <c r="A83" s="56" t="s">
        <v>882</v>
      </c>
      <c r="B83" s="196">
        <v>0</v>
      </c>
      <c r="C83" s="196">
        <v>0</v>
      </c>
      <c r="D83" s="196">
        <v>0</v>
      </c>
      <c r="E83" s="196">
        <v>4450</v>
      </c>
      <c r="F83" s="260" t="s">
        <v>183</v>
      </c>
      <c r="G83" s="260" t="s">
        <v>183</v>
      </c>
      <c r="H83" s="60"/>
      <c r="I83" s="60"/>
      <c r="J83" s="60"/>
    </row>
    <row r="84" spans="1:10" s="68" customFormat="1" ht="24.75" customHeight="1">
      <c r="A84" s="63" t="s">
        <v>883</v>
      </c>
      <c r="B84" s="64"/>
      <c r="C84" s="64"/>
      <c r="D84" s="64"/>
      <c r="E84" s="64"/>
      <c r="F84" s="65"/>
      <c r="G84" s="66"/>
      <c r="H84" s="67"/>
      <c r="I84" s="67"/>
      <c r="J84" s="67"/>
    </row>
    <row r="85" spans="1:10" s="15" customFormat="1" ht="14.25" customHeight="1">
      <c r="A85" s="265" t="s">
        <v>884</v>
      </c>
      <c r="B85" s="196">
        <v>73.505</v>
      </c>
      <c r="C85" s="196">
        <v>273.042</v>
      </c>
      <c r="D85" s="196">
        <v>0</v>
      </c>
      <c r="E85" s="196">
        <v>0</v>
      </c>
      <c r="F85" s="69">
        <v>271.4604448676961</v>
      </c>
      <c r="G85" s="260" t="s">
        <v>183</v>
      </c>
      <c r="H85" s="60"/>
      <c r="I85" s="60"/>
      <c r="J85" s="60"/>
    </row>
    <row r="86" spans="1:10" s="15" customFormat="1" ht="14.25" customHeight="1">
      <c r="A86" s="56" t="s">
        <v>885</v>
      </c>
      <c r="B86" s="196">
        <v>126</v>
      </c>
      <c r="C86" s="196">
        <v>677</v>
      </c>
      <c r="D86" s="196">
        <v>0</v>
      </c>
      <c r="E86" s="196">
        <v>0</v>
      </c>
      <c r="F86" s="69">
        <v>437.3015873015873</v>
      </c>
      <c r="G86" s="260" t="s">
        <v>183</v>
      </c>
      <c r="H86" s="60"/>
      <c r="I86" s="60"/>
      <c r="J86" s="60"/>
    </row>
    <row r="87" spans="1:10" s="68" customFormat="1" ht="39.75" customHeight="1">
      <c r="A87" s="63" t="s">
        <v>886</v>
      </c>
      <c r="B87" s="64"/>
      <c r="C87" s="64"/>
      <c r="D87" s="64"/>
      <c r="E87" s="64"/>
      <c r="F87" s="65"/>
      <c r="G87" s="66"/>
      <c r="H87" s="67"/>
      <c r="I87" s="67"/>
      <c r="J87" s="67"/>
    </row>
    <row r="88" spans="1:10" s="15" customFormat="1" ht="14.25" customHeight="1">
      <c r="A88" s="56" t="s">
        <v>158</v>
      </c>
      <c r="B88" s="196">
        <v>150870.424</v>
      </c>
      <c r="C88" s="196">
        <v>188431.581</v>
      </c>
      <c r="D88" s="196">
        <v>16846.629</v>
      </c>
      <c r="E88" s="196">
        <v>13227.207</v>
      </c>
      <c r="F88" s="69">
        <v>24.89630240583138</v>
      </c>
      <c r="G88" s="70">
        <v>-21.484547442696105</v>
      </c>
      <c r="H88" s="60"/>
      <c r="I88" s="60"/>
      <c r="J88" s="60"/>
    </row>
    <row r="89" spans="1:10" s="15" customFormat="1" ht="14.25" customHeight="1">
      <c r="A89" s="56" t="s">
        <v>159</v>
      </c>
      <c r="B89" s="196">
        <v>2664166</v>
      </c>
      <c r="C89" s="196">
        <v>2587771</v>
      </c>
      <c r="D89" s="196">
        <v>28595</v>
      </c>
      <c r="E89" s="196">
        <v>16191</v>
      </c>
      <c r="F89" s="69">
        <v>-2.867501499531185</v>
      </c>
      <c r="G89" s="70">
        <v>-43.378212974296204</v>
      </c>
      <c r="H89" s="60"/>
      <c r="I89" s="60"/>
      <c r="J89" s="60"/>
    </row>
    <row r="90" spans="1:10" s="68" customFormat="1" ht="24.75" customHeight="1">
      <c r="A90" s="63" t="s">
        <v>160</v>
      </c>
      <c r="B90" s="64"/>
      <c r="C90" s="64"/>
      <c r="D90" s="64"/>
      <c r="E90" s="64"/>
      <c r="F90" s="65"/>
      <c r="G90" s="66"/>
      <c r="H90" s="67"/>
      <c r="I90" s="67"/>
      <c r="J90" s="67"/>
    </row>
    <row r="91" spans="1:10" s="15" customFormat="1" ht="14.25" customHeight="1">
      <c r="A91" s="56" t="s">
        <v>161</v>
      </c>
      <c r="B91" s="196">
        <v>139869.198</v>
      </c>
      <c r="C91" s="196">
        <v>172466.45</v>
      </c>
      <c r="D91" s="196">
        <v>16246.177</v>
      </c>
      <c r="E91" s="196">
        <v>13159.077</v>
      </c>
      <c r="F91" s="69">
        <v>23.305525781308912</v>
      </c>
      <c r="G91" s="70">
        <v>-19.002008903386933</v>
      </c>
      <c r="H91" s="60"/>
      <c r="I91" s="60"/>
      <c r="J91" s="60"/>
    </row>
    <row r="92" spans="1:10" s="15" customFormat="1" ht="14.25" customHeight="1">
      <c r="A92" s="56" t="s">
        <v>162</v>
      </c>
      <c r="B92" s="196">
        <v>2613549</v>
      </c>
      <c r="C92" s="196">
        <v>2503213</v>
      </c>
      <c r="D92" s="196">
        <v>26784</v>
      </c>
      <c r="E92" s="196">
        <v>15610</v>
      </c>
      <c r="F92" s="69">
        <v>-4.221692419005728</v>
      </c>
      <c r="G92" s="70">
        <v>-41.7189366786141</v>
      </c>
      <c r="H92" s="60"/>
      <c r="I92" s="60"/>
      <c r="J92" s="60"/>
    </row>
    <row r="93" spans="1:10" s="68" customFormat="1" ht="24.75" customHeight="1">
      <c r="A93" s="63" t="s">
        <v>163</v>
      </c>
      <c r="B93" s="64"/>
      <c r="C93" s="64"/>
      <c r="D93" s="64"/>
      <c r="E93" s="64"/>
      <c r="F93" s="65"/>
      <c r="G93" s="66"/>
      <c r="H93" s="67"/>
      <c r="I93" s="67"/>
      <c r="J93" s="67"/>
    </row>
    <row r="94" spans="1:10" s="15" customFormat="1" ht="14.25" customHeight="1">
      <c r="A94" s="56" t="s">
        <v>164</v>
      </c>
      <c r="B94" s="196">
        <v>11001.226</v>
      </c>
      <c r="C94" s="196">
        <v>15965.131</v>
      </c>
      <c r="D94" s="196">
        <v>600.452</v>
      </c>
      <c r="E94" s="196">
        <v>68.13</v>
      </c>
      <c r="F94" s="69">
        <v>45.12138010799886</v>
      </c>
      <c r="G94" s="70">
        <v>-88.65354766076223</v>
      </c>
      <c r="H94" s="60"/>
      <c r="I94" s="60"/>
      <c r="J94" s="60"/>
    </row>
    <row r="95" spans="1:10" s="15" customFormat="1" ht="14.25" customHeight="1">
      <c r="A95" s="56" t="s">
        <v>165</v>
      </c>
      <c r="B95" s="196">
        <v>50617</v>
      </c>
      <c r="C95" s="196">
        <v>84558</v>
      </c>
      <c r="D95" s="196">
        <v>1811</v>
      </c>
      <c r="E95" s="196">
        <v>581</v>
      </c>
      <c r="F95" s="69">
        <v>67.05454689136062</v>
      </c>
      <c r="G95" s="70">
        <v>-67.91827719491994</v>
      </c>
      <c r="H95" s="60"/>
      <c r="I95" s="60"/>
      <c r="J95" s="60"/>
    </row>
    <row r="96" spans="1:10" s="68" customFormat="1" ht="39.75" customHeight="1">
      <c r="A96" s="63" t="s">
        <v>166</v>
      </c>
      <c r="B96" s="64"/>
      <c r="C96" s="64"/>
      <c r="D96" s="64"/>
      <c r="E96" s="64"/>
      <c r="F96" s="65"/>
      <c r="G96" s="66"/>
      <c r="H96" s="67"/>
      <c r="I96" s="67"/>
      <c r="J96" s="67"/>
    </row>
    <row r="97" spans="1:10" s="15" customFormat="1" ht="14.25" customHeight="1">
      <c r="A97" s="56" t="s">
        <v>167</v>
      </c>
      <c r="B97" s="196">
        <v>14441.861</v>
      </c>
      <c r="C97" s="196">
        <v>4734.799</v>
      </c>
      <c r="D97" s="196">
        <v>0</v>
      </c>
      <c r="E97" s="196">
        <v>0</v>
      </c>
      <c r="F97" s="69">
        <v>-67.21475854116031</v>
      </c>
      <c r="G97" s="260" t="s">
        <v>183</v>
      </c>
      <c r="H97" s="60"/>
      <c r="I97" s="60"/>
      <c r="J97" s="60"/>
    </row>
    <row r="98" spans="1:10" s="15" customFormat="1" ht="14.25" customHeight="1">
      <c r="A98" s="56" t="s">
        <v>168</v>
      </c>
      <c r="B98" s="196">
        <v>66658</v>
      </c>
      <c r="C98" s="196">
        <v>24037</v>
      </c>
      <c r="D98" s="196">
        <v>0</v>
      </c>
      <c r="E98" s="196">
        <v>0</v>
      </c>
      <c r="F98" s="69">
        <v>-63.93981217558282</v>
      </c>
      <c r="G98" s="260" t="s">
        <v>183</v>
      </c>
      <c r="H98" s="60"/>
      <c r="I98" s="60"/>
      <c r="J98" s="60"/>
    </row>
    <row r="99" spans="1:10" s="68" customFormat="1" ht="24.75" customHeight="1">
      <c r="A99" s="63" t="s">
        <v>169</v>
      </c>
      <c r="B99" s="64"/>
      <c r="C99" s="64"/>
      <c r="D99" s="64"/>
      <c r="E99" s="64"/>
      <c r="F99" s="65"/>
      <c r="G99" s="66"/>
      <c r="H99" s="67"/>
      <c r="I99" s="67"/>
      <c r="J99" s="67"/>
    </row>
    <row r="100" spans="1:7" s="68" customFormat="1" ht="24.75" customHeight="1">
      <c r="A100" s="257" t="s">
        <v>828</v>
      </c>
      <c r="B100" s="157"/>
      <c r="C100" s="157"/>
      <c r="D100" s="258"/>
      <c r="E100" s="258"/>
      <c r="F100" s="164"/>
      <c r="G100" s="164"/>
    </row>
    <row r="101" spans="1:10" s="15" customFormat="1" ht="14.25" customHeight="1">
      <c r="A101" s="56" t="s">
        <v>170</v>
      </c>
      <c r="B101" s="196">
        <v>1130.377</v>
      </c>
      <c r="C101" s="196">
        <v>465.726</v>
      </c>
      <c r="D101" s="196">
        <v>0</v>
      </c>
      <c r="E101" s="196">
        <v>0</v>
      </c>
      <c r="F101" s="69">
        <v>-58.79905553633876</v>
      </c>
      <c r="G101" s="260" t="s">
        <v>183</v>
      </c>
      <c r="H101" s="60"/>
      <c r="I101" s="60"/>
      <c r="J101" s="60"/>
    </row>
    <row r="102" spans="1:10" s="15" customFormat="1" ht="14.25" customHeight="1">
      <c r="A102" s="56" t="s">
        <v>171</v>
      </c>
      <c r="B102" s="196">
        <v>4012</v>
      </c>
      <c r="C102" s="196">
        <v>1804</v>
      </c>
      <c r="D102" s="196">
        <v>0</v>
      </c>
      <c r="E102" s="196">
        <v>0</v>
      </c>
      <c r="F102" s="69">
        <v>-55.03489531405783</v>
      </c>
      <c r="G102" s="260" t="s">
        <v>183</v>
      </c>
      <c r="H102" s="60"/>
      <c r="I102" s="60"/>
      <c r="J102" s="60"/>
    </row>
    <row r="103" spans="1:10" s="68" customFormat="1" ht="24.75" customHeight="1">
      <c r="A103" s="63" t="s">
        <v>172</v>
      </c>
      <c r="B103" s="64"/>
      <c r="C103" s="64"/>
      <c r="D103" s="64"/>
      <c r="E103" s="64"/>
      <c r="F103" s="65"/>
      <c r="G103" s="66"/>
      <c r="H103" s="67"/>
      <c r="I103" s="67"/>
      <c r="J103" s="67"/>
    </row>
    <row r="104" spans="1:10" s="15" customFormat="1" ht="14.25" customHeight="1">
      <c r="A104" s="56" t="s">
        <v>887</v>
      </c>
      <c r="B104" s="196">
        <v>10846.879</v>
      </c>
      <c r="C104" s="196">
        <v>1810.802</v>
      </c>
      <c r="D104" s="196">
        <v>0</v>
      </c>
      <c r="E104" s="196">
        <v>0</v>
      </c>
      <c r="F104" s="69">
        <v>-83.30577855620957</v>
      </c>
      <c r="G104" s="260" t="s">
        <v>183</v>
      </c>
      <c r="H104" s="60"/>
      <c r="I104" s="60"/>
      <c r="J104" s="60"/>
    </row>
    <row r="105" spans="1:10" s="15" customFormat="1" ht="14.25" customHeight="1">
      <c r="A105" s="56" t="s">
        <v>888</v>
      </c>
      <c r="B105" s="196">
        <v>37853</v>
      </c>
      <c r="C105" s="196">
        <v>6300</v>
      </c>
      <c r="D105" s="196">
        <v>0</v>
      </c>
      <c r="E105" s="196">
        <v>0</v>
      </c>
      <c r="F105" s="69">
        <v>-83.35666922040525</v>
      </c>
      <c r="G105" s="260" t="s">
        <v>183</v>
      </c>
      <c r="H105" s="60"/>
      <c r="I105" s="60"/>
      <c r="J105" s="60"/>
    </row>
    <row r="106" spans="1:10" s="68" customFormat="1" ht="24.75" customHeight="1">
      <c r="A106" s="63" t="s">
        <v>889</v>
      </c>
      <c r="B106" s="64"/>
      <c r="C106" s="64"/>
      <c r="D106" s="64"/>
      <c r="E106" s="64"/>
      <c r="F106" s="65"/>
      <c r="G106" s="66"/>
      <c r="H106" s="67"/>
      <c r="I106" s="67"/>
      <c r="J106" s="67"/>
    </row>
    <row r="107" spans="1:10" s="15" customFormat="1" ht="14.25" customHeight="1">
      <c r="A107" s="56" t="s">
        <v>890</v>
      </c>
      <c r="B107" s="196">
        <v>101.706</v>
      </c>
      <c r="C107" s="196">
        <v>99.26</v>
      </c>
      <c r="D107" s="196">
        <v>0</v>
      </c>
      <c r="E107" s="196">
        <v>0</v>
      </c>
      <c r="F107" s="69">
        <v>-2.404971191473461</v>
      </c>
      <c r="G107" s="260" t="s">
        <v>183</v>
      </c>
      <c r="H107" s="60"/>
      <c r="I107" s="60"/>
      <c r="J107" s="60"/>
    </row>
    <row r="108" spans="1:10" s="15" customFormat="1" ht="14.25" customHeight="1">
      <c r="A108" s="56" t="s">
        <v>891</v>
      </c>
      <c r="B108" s="196">
        <v>1159</v>
      </c>
      <c r="C108" s="196">
        <v>961</v>
      </c>
      <c r="D108" s="196">
        <v>0</v>
      </c>
      <c r="E108" s="196">
        <v>0</v>
      </c>
      <c r="F108" s="264">
        <v>-17.083692838654013</v>
      </c>
      <c r="G108" s="260" t="s">
        <v>183</v>
      </c>
      <c r="H108" s="60"/>
      <c r="I108" s="60"/>
      <c r="J108" s="60"/>
    </row>
    <row r="109" spans="1:10" s="68" customFormat="1" ht="24.75" customHeight="1">
      <c r="A109" s="63" t="s">
        <v>892</v>
      </c>
      <c r="B109" s="64"/>
      <c r="C109" s="64"/>
      <c r="D109" s="64"/>
      <c r="E109" s="64"/>
      <c r="F109" s="65"/>
      <c r="G109" s="66"/>
      <c r="H109" s="67"/>
      <c r="I109" s="67"/>
      <c r="J109" s="67"/>
    </row>
    <row r="110" spans="1:10" s="15" customFormat="1" ht="14.25" customHeight="1">
      <c r="A110" s="56" t="s">
        <v>893</v>
      </c>
      <c r="B110" s="196">
        <v>105.826</v>
      </c>
      <c r="C110" s="196">
        <v>417.041</v>
      </c>
      <c r="D110" s="196">
        <v>0</v>
      </c>
      <c r="E110" s="196">
        <v>0</v>
      </c>
      <c r="F110" s="69">
        <v>294.0817946440383</v>
      </c>
      <c r="G110" s="260" t="s">
        <v>183</v>
      </c>
      <c r="H110" s="60"/>
      <c r="I110" s="60"/>
      <c r="J110" s="60"/>
    </row>
    <row r="111" spans="1:10" s="15" customFormat="1" ht="14.25" customHeight="1">
      <c r="A111" s="56" t="s">
        <v>894</v>
      </c>
      <c r="B111" s="196">
        <v>440</v>
      </c>
      <c r="C111" s="196">
        <v>4224</v>
      </c>
      <c r="D111" s="196">
        <v>0</v>
      </c>
      <c r="E111" s="196">
        <v>0</v>
      </c>
      <c r="F111" s="264">
        <v>860</v>
      </c>
      <c r="G111" s="260" t="s">
        <v>183</v>
      </c>
      <c r="H111" s="60"/>
      <c r="I111" s="60"/>
      <c r="J111" s="60"/>
    </row>
    <row r="112" spans="1:10" s="68" customFormat="1" ht="24.75" customHeight="1">
      <c r="A112" s="63" t="s">
        <v>894</v>
      </c>
      <c r="B112" s="64"/>
      <c r="C112" s="64"/>
      <c r="D112" s="157"/>
      <c r="E112" s="64"/>
      <c r="F112" s="65"/>
      <c r="G112" s="66"/>
      <c r="H112" s="67"/>
      <c r="I112" s="67"/>
      <c r="J112" s="67"/>
    </row>
    <row r="113" spans="1:10" s="15" customFormat="1" ht="14.25" customHeight="1">
      <c r="A113" s="56" t="s">
        <v>895</v>
      </c>
      <c r="B113" s="196">
        <v>2140.362</v>
      </c>
      <c r="C113" s="196">
        <v>1243.079</v>
      </c>
      <c r="D113" s="196">
        <v>0</v>
      </c>
      <c r="E113" s="196">
        <v>0</v>
      </c>
      <c r="F113" s="69">
        <v>-41.922020667531946</v>
      </c>
      <c r="G113" s="260" t="s">
        <v>183</v>
      </c>
      <c r="H113" s="60"/>
      <c r="I113" s="60"/>
      <c r="J113" s="60"/>
    </row>
    <row r="114" spans="1:10" s="15" customFormat="1" ht="14.25" customHeight="1">
      <c r="A114" s="56" t="s">
        <v>896</v>
      </c>
      <c r="B114" s="196">
        <v>21900</v>
      </c>
      <c r="C114" s="196">
        <v>10139</v>
      </c>
      <c r="D114" s="196">
        <v>0</v>
      </c>
      <c r="E114" s="196">
        <v>0</v>
      </c>
      <c r="F114" s="69">
        <v>-53.70319634703196</v>
      </c>
      <c r="G114" s="260" t="s">
        <v>183</v>
      </c>
      <c r="H114" s="60"/>
      <c r="I114" s="60"/>
      <c r="J114" s="60"/>
    </row>
    <row r="115" spans="1:10" s="68" customFormat="1" ht="39.75" customHeight="1">
      <c r="A115" s="63" t="s">
        <v>896</v>
      </c>
      <c r="B115" s="64"/>
      <c r="C115" s="64"/>
      <c r="D115" s="64"/>
      <c r="E115" s="64"/>
      <c r="F115" s="65"/>
      <c r="G115" s="66"/>
      <c r="H115" s="67"/>
      <c r="I115" s="67"/>
      <c r="J115" s="67"/>
    </row>
    <row r="116" spans="1:10" s="15" customFormat="1" ht="14.25" customHeight="1">
      <c r="A116" s="56" t="s">
        <v>176</v>
      </c>
      <c r="B116" s="196">
        <v>55148.02</v>
      </c>
      <c r="C116" s="196">
        <v>24508.508</v>
      </c>
      <c r="D116" s="196">
        <v>0</v>
      </c>
      <c r="E116" s="196">
        <v>7.552</v>
      </c>
      <c r="F116" s="69">
        <v>-55.55868007591206</v>
      </c>
      <c r="G116" s="260" t="s">
        <v>183</v>
      </c>
      <c r="H116" s="60"/>
      <c r="I116" s="60"/>
      <c r="J116" s="60"/>
    </row>
    <row r="117" spans="1:10" s="15" customFormat="1" ht="14.25" customHeight="1">
      <c r="A117" s="56" t="s">
        <v>177</v>
      </c>
      <c r="B117" s="196">
        <v>123063</v>
      </c>
      <c r="C117" s="196">
        <v>52168</v>
      </c>
      <c r="D117" s="196">
        <v>0</v>
      </c>
      <c r="E117" s="196">
        <v>599</v>
      </c>
      <c r="F117" s="69">
        <v>-57.60870448469483</v>
      </c>
      <c r="G117" s="260" t="s">
        <v>183</v>
      </c>
      <c r="H117" s="60"/>
      <c r="I117" s="60"/>
      <c r="J117" s="60"/>
    </row>
    <row r="118" spans="1:10" s="68" customFormat="1" ht="24.75" customHeight="1">
      <c r="A118" s="63" t="s">
        <v>178</v>
      </c>
      <c r="B118" s="64"/>
      <c r="C118" s="64"/>
      <c r="D118" s="64"/>
      <c r="E118" s="64"/>
      <c r="F118" s="65"/>
      <c r="G118" s="66"/>
      <c r="H118" s="67"/>
      <c r="I118" s="67"/>
      <c r="J118" s="67"/>
    </row>
    <row r="119" spans="1:7" s="68" customFormat="1" ht="24.75" customHeight="1">
      <c r="A119" s="257" t="s">
        <v>828</v>
      </c>
      <c r="B119" s="157"/>
      <c r="C119" s="157"/>
      <c r="D119" s="258"/>
      <c r="E119" s="258"/>
      <c r="F119" s="164"/>
      <c r="G119" s="164"/>
    </row>
    <row r="120" spans="1:10" s="15" customFormat="1" ht="14.25" customHeight="1">
      <c r="A120" s="56" t="s">
        <v>897</v>
      </c>
      <c r="B120" s="196">
        <v>7874.373</v>
      </c>
      <c r="C120" s="196">
        <v>2445.172</v>
      </c>
      <c r="D120" s="196">
        <v>0</v>
      </c>
      <c r="E120" s="196">
        <v>0</v>
      </c>
      <c r="F120" s="69">
        <v>-68.94772447279294</v>
      </c>
      <c r="G120" s="260" t="s">
        <v>183</v>
      </c>
      <c r="H120" s="60"/>
      <c r="I120" s="60"/>
      <c r="J120" s="60"/>
    </row>
    <row r="121" spans="1:10" s="15" customFormat="1" ht="14.25" customHeight="1">
      <c r="A121" s="56" t="s">
        <v>898</v>
      </c>
      <c r="B121" s="196">
        <v>1980</v>
      </c>
      <c r="C121" s="196">
        <v>2867</v>
      </c>
      <c r="D121" s="196">
        <v>0</v>
      </c>
      <c r="E121" s="196">
        <v>0</v>
      </c>
      <c r="F121" s="69">
        <v>44.7979797979798</v>
      </c>
      <c r="G121" s="260" t="s">
        <v>183</v>
      </c>
      <c r="H121" s="60"/>
      <c r="I121" s="60"/>
      <c r="J121" s="60"/>
    </row>
    <row r="122" spans="1:10" s="68" customFormat="1" ht="24.75" customHeight="1">
      <c r="A122" s="63" t="s">
        <v>898</v>
      </c>
      <c r="B122" s="64"/>
      <c r="C122" s="64"/>
      <c r="D122" s="64"/>
      <c r="E122" s="64"/>
      <c r="F122" s="65"/>
      <c r="G122" s="66"/>
      <c r="H122" s="67"/>
      <c r="I122" s="67"/>
      <c r="J122" s="67"/>
    </row>
    <row r="123" spans="1:10" s="15" customFormat="1" ht="14.25" customHeight="1">
      <c r="A123" s="56" t="s">
        <v>899</v>
      </c>
      <c r="B123" s="196">
        <v>518.961</v>
      </c>
      <c r="C123" s="196">
        <v>733.858</v>
      </c>
      <c r="D123" s="196">
        <v>0</v>
      </c>
      <c r="E123" s="196">
        <v>0</v>
      </c>
      <c r="F123" s="69">
        <v>41.40908469037171</v>
      </c>
      <c r="G123" s="260" t="s">
        <v>183</v>
      </c>
      <c r="H123" s="60"/>
      <c r="I123" s="60"/>
      <c r="J123" s="60"/>
    </row>
    <row r="124" spans="1:10" s="15" customFormat="1" ht="14.25" customHeight="1">
      <c r="A124" s="56" t="s">
        <v>900</v>
      </c>
      <c r="B124" s="196">
        <v>193</v>
      </c>
      <c r="C124" s="196">
        <v>281</v>
      </c>
      <c r="D124" s="196">
        <v>0</v>
      </c>
      <c r="E124" s="196">
        <v>0</v>
      </c>
      <c r="F124" s="69">
        <v>45.59585492227979</v>
      </c>
      <c r="G124" s="260" t="s">
        <v>183</v>
      </c>
      <c r="H124" s="60"/>
      <c r="I124" s="60"/>
      <c r="J124" s="60"/>
    </row>
    <row r="125" spans="1:10" s="68" customFormat="1" ht="24.75" customHeight="1">
      <c r="A125" s="63" t="s">
        <v>901</v>
      </c>
      <c r="B125" s="64"/>
      <c r="C125" s="64"/>
      <c r="D125" s="64"/>
      <c r="E125" s="64"/>
      <c r="F125" s="65"/>
      <c r="G125" s="66"/>
      <c r="H125" s="67"/>
      <c r="I125" s="67"/>
      <c r="J125" s="67"/>
    </row>
    <row r="126" spans="1:10" s="15" customFormat="1" ht="14.25" customHeight="1">
      <c r="A126" s="56" t="s">
        <v>902</v>
      </c>
      <c r="B126" s="196">
        <v>0</v>
      </c>
      <c r="C126" s="196">
        <v>5483.576</v>
      </c>
      <c r="D126" s="196">
        <v>0</v>
      </c>
      <c r="E126" s="196">
        <v>0</v>
      </c>
      <c r="F126" s="260" t="s">
        <v>183</v>
      </c>
      <c r="G126" s="260" t="s">
        <v>183</v>
      </c>
      <c r="H126" s="60"/>
      <c r="I126" s="60"/>
      <c r="J126" s="60"/>
    </row>
    <row r="127" spans="1:10" s="15" customFormat="1" ht="14.25" customHeight="1">
      <c r="A127" s="56" t="s">
        <v>180</v>
      </c>
      <c r="B127" s="196">
        <v>0</v>
      </c>
      <c r="C127" s="196">
        <v>13894</v>
      </c>
      <c r="D127" s="196">
        <v>0</v>
      </c>
      <c r="E127" s="196">
        <v>0</v>
      </c>
      <c r="F127" s="260" t="s">
        <v>183</v>
      </c>
      <c r="G127" s="260" t="s">
        <v>183</v>
      </c>
      <c r="H127" s="60"/>
      <c r="I127" s="60"/>
      <c r="J127" s="60"/>
    </row>
    <row r="128" spans="1:10" s="68" customFormat="1" ht="24.75" customHeight="1">
      <c r="A128" s="63" t="s">
        <v>181</v>
      </c>
      <c r="B128" s="64"/>
      <c r="C128" s="64"/>
      <c r="D128" s="64"/>
      <c r="E128" s="64"/>
      <c r="F128" s="65"/>
      <c r="G128" s="66"/>
      <c r="H128" s="67"/>
      <c r="I128" s="67"/>
      <c r="J128" s="67"/>
    </row>
    <row r="129" spans="1:10" s="15" customFormat="1" ht="14.25" customHeight="1">
      <c r="A129" s="266" t="s">
        <v>903</v>
      </c>
      <c r="B129" s="196">
        <v>0</v>
      </c>
      <c r="C129" s="196">
        <v>0</v>
      </c>
      <c r="D129" s="196">
        <v>0</v>
      </c>
      <c r="E129" s="196">
        <v>6.112</v>
      </c>
      <c r="F129" s="260" t="s">
        <v>183</v>
      </c>
      <c r="G129" s="260" t="s">
        <v>183</v>
      </c>
      <c r="H129" s="60"/>
      <c r="I129" s="60"/>
      <c r="J129" s="60"/>
    </row>
    <row r="130" spans="1:10" s="15" customFormat="1" ht="14.25" customHeight="1">
      <c r="A130" s="56" t="s">
        <v>184</v>
      </c>
      <c r="B130" s="196">
        <v>0</v>
      </c>
      <c r="C130" s="196">
        <v>0</v>
      </c>
      <c r="D130" s="196">
        <v>0</v>
      </c>
      <c r="E130" s="196">
        <v>500</v>
      </c>
      <c r="F130" s="260" t="s">
        <v>183</v>
      </c>
      <c r="G130" s="260" t="s">
        <v>183</v>
      </c>
      <c r="H130" s="60"/>
      <c r="I130" s="60"/>
      <c r="J130" s="60"/>
    </row>
    <row r="131" spans="1:10" s="68" customFormat="1" ht="24.75" customHeight="1">
      <c r="A131" s="63" t="s">
        <v>185</v>
      </c>
      <c r="B131" s="64"/>
      <c r="C131" s="64"/>
      <c r="D131" s="64"/>
      <c r="E131" s="64"/>
      <c r="F131" s="65"/>
      <c r="G131" s="66"/>
      <c r="H131" s="67"/>
      <c r="I131" s="67"/>
      <c r="J131" s="67"/>
    </row>
    <row r="132" spans="1:10" s="15" customFormat="1" ht="14.25" customHeight="1">
      <c r="A132" s="56" t="s">
        <v>904</v>
      </c>
      <c r="B132" s="196">
        <v>46634.264</v>
      </c>
      <c r="C132" s="196">
        <v>15782.265</v>
      </c>
      <c r="D132" s="196">
        <v>0</v>
      </c>
      <c r="E132" s="196">
        <v>1.44</v>
      </c>
      <c r="F132" s="69">
        <v>-66.15736232054611</v>
      </c>
      <c r="G132" s="260" t="s">
        <v>183</v>
      </c>
      <c r="H132" s="60"/>
      <c r="I132" s="60"/>
      <c r="J132" s="60"/>
    </row>
    <row r="133" spans="1:10" s="15" customFormat="1" ht="14.25" customHeight="1">
      <c r="A133" s="56" t="s">
        <v>905</v>
      </c>
      <c r="B133" s="196">
        <v>120889</v>
      </c>
      <c r="C133" s="196">
        <v>34869</v>
      </c>
      <c r="D133" s="196">
        <v>0</v>
      </c>
      <c r="E133" s="196">
        <v>99</v>
      </c>
      <c r="F133" s="69">
        <v>-71.15618459909504</v>
      </c>
      <c r="G133" s="260" t="s">
        <v>183</v>
      </c>
      <c r="H133" s="60"/>
      <c r="I133" s="60"/>
      <c r="J133" s="60"/>
    </row>
    <row r="134" spans="1:10" s="68" customFormat="1" ht="39.75" customHeight="1">
      <c r="A134" s="63" t="s">
        <v>906</v>
      </c>
      <c r="B134" s="64"/>
      <c r="C134" s="64"/>
      <c r="D134" s="64"/>
      <c r="E134" s="64"/>
      <c r="F134" s="65"/>
      <c r="G134" s="66"/>
      <c r="H134" s="67"/>
      <c r="I134" s="67"/>
      <c r="J134" s="67"/>
    </row>
    <row r="135" spans="1:10" s="15" customFormat="1" ht="14.25" customHeight="1">
      <c r="A135" s="56" t="s">
        <v>189</v>
      </c>
      <c r="B135" s="196">
        <v>1558338.756</v>
      </c>
      <c r="C135" s="196">
        <v>1384234.18</v>
      </c>
      <c r="D135" s="196">
        <v>6633685.334</v>
      </c>
      <c r="E135" s="196">
        <v>7863739.029</v>
      </c>
      <c r="F135" s="69">
        <v>-11.1724472827011</v>
      </c>
      <c r="G135" s="70">
        <v>18.54253907244495</v>
      </c>
      <c r="H135" s="60"/>
      <c r="I135" s="60"/>
      <c r="J135" s="60"/>
    </row>
    <row r="136" spans="1:10" s="15" customFormat="1" ht="14.25" customHeight="1">
      <c r="A136" s="56" t="s">
        <v>190</v>
      </c>
      <c r="B136" s="196">
        <v>165407751</v>
      </c>
      <c r="C136" s="196">
        <v>420267450</v>
      </c>
      <c r="D136" s="196">
        <v>67639779</v>
      </c>
      <c r="E136" s="196">
        <v>64361915</v>
      </c>
      <c r="F136" s="69">
        <v>154.07965918114684</v>
      </c>
      <c r="G136" s="70">
        <v>-4.846059594606304</v>
      </c>
      <c r="H136" s="60"/>
      <c r="I136" s="60"/>
      <c r="J136" s="60"/>
    </row>
    <row r="137" spans="1:10" s="68" customFormat="1" ht="24.75" customHeight="1">
      <c r="A137" s="63" t="s">
        <v>191</v>
      </c>
      <c r="B137" s="64"/>
      <c r="C137" s="64"/>
      <c r="D137" s="64"/>
      <c r="E137" s="64"/>
      <c r="F137" s="65"/>
      <c r="G137" s="66"/>
      <c r="H137" s="67"/>
      <c r="I137" s="67"/>
      <c r="J137" s="67"/>
    </row>
    <row r="138" spans="1:7" s="68" customFormat="1" ht="24.75" customHeight="1">
      <c r="A138" s="257" t="s">
        <v>828</v>
      </c>
      <c r="B138" s="157"/>
      <c r="C138" s="157"/>
      <c r="D138" s="258"/>
      <c r="E138" s="258"/>
      <c r="F138" s="164"/>
      <c r="G138" s="164"/>
    </row>
    <row r="139" spans="1:10" s="15" customFormat="1" ht="14.25" customHeight="1">
      <c r="A139" s="56" t="s">
        <v>907</v>
      </c>
      <c r="B139" s="196">
        <v>33587.958</v>
      </c>
      <c r="C139" s="196">
        <v>75988.917</v>
      </c>
      <c r="D139" s="196">
        <v>494.184</v>
      </c>
      <c r="E139" s="196">
        <v>47.529</v>
      </c>
      <c r="F139" s="69">
        <v>126.23857336013104</v>
      </c>
      <c r="G139" s="264">
        <v>-90.38232723034335</v>
      </c>
      <c r="H139" s="60"/>
      <c r="I139" s="60"/>
      <c r="J139" s="60"/>
    </row>
    <row r="140" spans="1:10" s="15" customFormat="1" ht="14.25" customHeight="1">
      <c r="A140" s="56" t="s">
        <v>908</v>
      </c>
      <c r="B140" s="196">
        <v>19558</v>
      </c>
      <c r="C140" s="196">
        <v>25519</v>
      </c>
      <c r="D140" s="196">
        <v>951</v>
      </c>
      <c r="E140" s="196">
        <v>3087</v>
      </c>
      <c r="F140" s="69">
        <v>30.478576541568668</v>
      </c>
      <c r="G140" s="264">
        <v>224.60567823343848</v>
      </c>
      <c r="H140" s="60"/>
      <c r="I140" s="60"/>
      <c r="J140" s="60"/>
    </row>
    <row r="141" spans="1:10" s="68" customFormat="1" ht="24.75" customHeight="1">
      <c r="A141" s="63" t="s">
        <v>909</v>
      </c>
      <c r="B141" s="64"/>
      <c r="C141" s="64"/>
      <c r="D141" s="64"/>
      <c r="E141" s="64"/>
      <c r="F141" s="65"/>
      <c r="G141" s="66"/>
      <c r="H141" s="67"/>
      <c r="I141" s="67"/>
      <c r="J141" s="67"/>
    </row>
    <row r="142" spans="1:10" s="15" customFormat="1" ht="14.25" customHeight="1">
      <c r="A142" s="56" t="s">
        <v>910</v>
      </c>
      <c r="B142" s="196">
        <v>27.316</v>
      </c>
      <c r="C142" s="196">
        <v>361.53</v>
      </c>
      <c r="D142" s="196">
        <v>0</v>
      </c>
      <c r="E142" s="196">
        <v>0</v>
      </c>
      <c r="F142" s="264">
        <v>1223.510030751208</v>
      </c>
      <c r="G142" s="260" t="s">
        <v>183</v>
      </c>
      <c r="H142" s="60"/>
      <c r="I142" s="60"/>
      <c r="J142" s="60"/>
    </row>
    <row r="143" spans="1:10" s="15" customFormat="1" ht="14.25" customHeight="1">
      <c r="A143" s="414" t="s">
        <v>1367</v>
      </c>
      <c r="B143" s="196">
        <v>20</v>
      </c>
      <c r="C143" s="196">
        <v>200</v>
      </c>
      <c r="D143" s="196">
        <v>0</v>
      </c>
      <c r="E143" s="196">
        <v>0</v>
      </c>
      <c r="F143" s="69">
        <v>900</v>
      </c>
      <c r="G143" s="260" t="s">
        <v>183</v>
      </c>
      <c r="H143" s="60"/>
      <c r="I143" s="60"/>
      <c r="J143" s="60"/>
    </row>
    <row r="144" spans="1:10" s="68" customFormat="1" ht="24.75" customHeight="1">
      <c r="A144" s="415" t="s">
        <v>1368</v>
      </c>
      <c r="B144" s="64"/>
      <c r="C144" s="64"/>
      <c r="D144" s="157"/>
      <c r="E144" s="64"/>
      <c r="F144" s="65"/>
      <c r="G144" s="66"/>
      <c r="H144" s="67"/>
      <c r="I144" s="67"/>
      <c r="J144" s="67"/>
    </row>
    <row r="145" spans="1:10" s="15" customFormat="1" ht="14.25" customHeight="1">
      <c r="A145" s="56" t="s">
        <v>911</v>
      </c>
      <c r="B145" s="196">
        <v>22070.403</v>
      </c>
      <c r="C145" s="196">
        <v>16095.605</v>
      </c>
      <c r="D145" s="196">
        <v>101.5</v>
      </c>
      <c r="E145" s="196">
        <v>22.508</v>
      </c>
      <c r="F145" s="264">
        <v>-27.071540107355535</v>
      </c>
      <c r="G145" s="264">
        <v>-77.82463054187193</v>
      </c>
      <c r="H145" s="60"/>
      <c r="I145" s="60"/>
      <c r="J145" s="60"/>
    </row>
    <row r="146" spans="1:10" s="15" customFormat="1" ht="14.25" customHeight="1">
      <c r="A146" s="56" t="s">
        <v>912</v>
      </c>
      <c r="B146" s="196">
        <v>37202</v>
      </c>
      <c r="C146" s="196">
        <v>26075</v>
      </c>
      <c r="D146" s="196">
        <v>15120</v>
      </c>
      <c r="E146" s="196">
        <v>12</v>
      </c>
      <c r="F146" s="264">
        <v>-29.909682275146498</v>
      </c>
      <c r="G146" s="264">
        <v>-99.92063492063492</v>
      </c>
      <c r="H146" s="60"/>
      <c r="I146" s="60"/>
      <c r="J146" s="60"/>
    </row>
    <row r="147" spans="1:10" s="68" customFormat="1" ht="24.75" customHeight="1">
      <c r="A147" s="63" t="s">
        <v>913</v>
      </c>
      <c r="B147" s="64"/>
      <c r="C147" s="64"/>
      <c r="D147" s="64"/>
      <c r="E147" s="64"/>
      <c r="F147" s="65"/>
      <c r="G147" s="66"/>
      <c r="H147" s="67"/>
      <c r="I147" s="67"/>
      <c r="J147" s="67"/>
    </row>
    <row r="148" spans="1:10" s="15" customFormat="1" ht="14.25" customHeight="1">
      <c r="A148" s="56" t="s">
        <v>914</v>
      </c>
      <c r="B148" s="196">
        <v>0</v>
      </c>
      <c r="C148" s="196">
        <v>342.55</v>
      </c>
      <c r="D148" s="196">
        <v>328.8</v>
      </c>
      <c r="E148" s="196">
        <v>692.64</v>
      </c>
      <c r="F148" s="260" t="s">
        <v>183</v>
      </c>
      <c r="G148" s="70">
        <v>110.65693430656933</v>
      </c>
      <c r="H148" s="60"/>
      <c r="I148" s="60"/>
      <c r="J148" s="60"/>
    </row>
    <row r="149" spans="1:10" s="15" customFormat="1" ht="14.25" customHeight="1">
      <c r="A149" s="56" t="s">
        <v>915</v>
      </c>
      <c r="B149" s="196">
        <v>0</v>
      </c>
      <c r="C149" s="196">
        <v>2249</v>
      </c>
      <c r="D149" s="196">
        <v>2380</v>
      </c>
      <c r="E149" s="196">
        <v>4790</v>
      </c>
      <c r="F149" s="260" t="s">
        <v>183</v>
      </c>
      <c r="G149" s="70">
        <v>101.26050420168067</v>
      </c>
      <c r="H149" s="60"/>
      <c r="I149" s="60"/>
      <c r="J149" s="60"/>
    </row>
    <row r="150" spans="1:10" s="68" customFormat="1" ht="24.75" customHeight="1">
      <c r="A150" s="63" t="s">
        <v>916</v>
      </c>
      <c r="B150" s="64"/>
      <c r="C150" s="64"/>
      <c r="D150" s="64"/>
      <c r="E150" s="64"/>
      <c r="F150" s="65"/>
      <c r="G150" s="66"/>
      <c r="H150" s="67"/>
      <c r="I150" s="67"/>
      <c r="J150" s="67"/>
    </row>
    <row r="151" spans="1:10" s="15" customFormat="1" ht="14.25" customHeight="1">
      <c r="A151" s="56" t="s">
        <v>192</v>
      </c>
      <c r="B151" s="196">
        <v>1748.363</v>
      </c>
      <c r="C151" s="196">
        <v>3911.666</v>
      </c>
      <c r="D151" s="196">
        <v>28275.492</v>
      </c>
      <c r="E151" s="196">
        <v>3370.284</v>
      </c>
      <c r="F151" s="69">
        <v>123.73305772313873</v>
      </c>
      <c r="G151" s="264">
        <v>-88.0805469273532</v>
      </c>
      <c r="H151" s="60"/>
      <c r="I151" s="60"/>
      <c r="J151" s="60"/>
    </row>
    <row r="152" spans="1:10" s="15" customFormat="1" ht="14.25" customHeight="1">
      <c r="A152" s="56" t="s">
        <v>193</v>
      </c>
      <c r="B152" s="196">
        <v>26596</v>
      </c>
      <c r="C152" s="196">
        <v>1528189</v>
      </c>
      <c r="D152" s="196">
        <v>26855</v>
      </c>
      <c r="E152" s="196">
        <v>7055</v>
      </c>
      <c r="F152" s="264">
        <v>5645.935479019401</v>
      </c>
      <c r="G152" s="70">
        <v>-73.72928691118972</v>
      </c>
      <c r="H152" s="60"/>
      <c r="I152" s="60"/>
      <c r="J152" s="60"/>
    </row>
    <row r="153" spans="1:10" s="68" customFormat="1" ht="24.75" customHeight="1">
      <c r="A153" s="63" t="s">
        <v>194</v>
      </c>
      <c r="B153" s="64"/>
      <c r="C153" s="64"/>
      <c r="D153" s="64"/>
      <c r="E153" s="64"/>
      <c r="F153" s="65"/>
      <c r="G153" s="66"/>
      <c r="H153" s="67"/>
      <c r="I153" s="67"/>
      <c r="J153" s="67"/>
    </row>
    <row r="154" spans="1:10" s="15" customFormat="1" ht="14.25" customHeight="1">
      <c r="A154" s="56" t="s">
        <v>195</v>
      </c>
      <c r="B154" s="196">
        <v>12265.518</v>
      </c>
      <c r="C154" s="196">
        <v>12526.038</v>
      </c>
      <c r="D154" s="196">
        <v>17886.622</v>
      </c>
      <c r="E154" s="196">
        <v>23789.466</v>
      </c>
      <c r="F154" s="69">
        <v>2.1240032422601347</v>
      </c>
      <c r="G154" s="70">
        <v>33.00144655597911</v>
      </c>
      <c r="H154" s="60"/>
      <c r="I154" s="60"/>
      <c r="J154" s="60"/>
    </row>
    <row r="155" spans="1:10" s="15" customFormat="1" ht="14.25" customHeight="1">
      <c r="A155" s="56" t="s">
        <v>196</v>
      </c>
      <c r="B155" s="196">
        <v>16355674</v>
      </c>
      <c r="C155" s="196">
        <v>27806910</v>
      </c>
      <c r="D155" s="196">
        <v>74338</v>
      </c>
      <c r="E155" s="196">
        <v>52933</v>
      </c>
      <c r="F155" s="264">
        <v>70.01384351387782</v>
      </c>
      <c r="G155" s="70">
        <v>-28.79415642067314</v>
      </c>
      <c r="H155" s="60"/>
      <c r="I155" s="60"/>
      <c r="J155" s="60"/>
    </row>
    <row r="156" spans="1:10" s="68" customFormat="1" ht="24.75" customHeight="1">
      <c r="A156" s="63" t="s">
        <v>197</v>
      </c>
      <c r="B156" s="64"/>
      <c r="C156" s="64"/>
      <c r="D156" s="64"/>
      <c r="E156" s="64"/>
      <c r="F156" s="65"/>
      <c r="G156" s="66"/>
      <c r="H156" s="67"/>
      <c r="I156" s="67"/>
      <c r="J156" s="67"/>
    </row>
    <row r="157" spans="1:10" s="15" customFormat="1" ht="14.25" customHeight="1">
      <c r="A157" s="56" t="s">
        <v>198</v>
      </c>
      <c r="B157" s="196">
        <v>5655.097</v>
      </c>
      <c r="C157" s="196">
        <v>1227.288</v>
      </c>
      <c r="D157" s="196">
        <v>1886.996</v>
      </c>
      <c r="E157" s="196">
        <v>73391.069</v>
      </c>
      <c r="F157" s="69">
        <v>-78.29766668900639</v>
      </c>
      <c r="G157" s="264">
        <v>3789.307078552366</v>
      </c>
      <c r="H157" s="60"/>
      <c r="I157" s="60"/>
      <c r="J157" s="60"/>
    </row>
    <row r="158" spans="1:10" s="15" customFormat="1" ht="14.25" customHeight="1">
      <c r="A158" s="56" t="s">
        <v>199</v>
      </c>
      <c r="B158" s="196">
        <v>13287</v>
      </c>
      <c r="C158" s="196">
        <v>3083</v>
      </c>
      <c r="D158" s="196">
        <v>7694</v>
      </c>
      <c r="E158" s="196">
        <v>66241</v>
      </c>
      <c r="F158" s="69">
        <v>-76.79686912019267</v>
      </c>
      <c r="G158" s="264">
        <v>760.9435924096699</v>
      </c>
      <c r="H158" s="60"/>
      <c r="I158" s="60"/>
      <c r="J158" s="60"/>
    </row>
    <row r="159" spans="1:10" s="68" customFormat="1" ht="24.75" customHeight="1">
      <c r="A159" s="63" t="s">
        <v>200</v>
      </c>
      <c r="B159" s="64"/>
      <c r="C159" s="64"/>
      <c r="D159" s="64"/>
      <c r="E159" s="64"/>
      <c r="F159" s="65"/>
      <c r="G159" s="66"/>
      <c r="H159" s="67"/>
      <c r="I159" s="67"/>
      <c r="J159" s="67"/>
    </row>
    <row r="160" spans="1:10" s="15" customFormat="1" ht="14.25" customHeight="1">
      <c r="A160" s="56" t="s">
        <v>201</v>
      </c>
      <c r="B160" s="196">
        <v>2007.151</v>
      </c>
      <c r="C160" s="196">
        <v>0</v>
      </c>
      <c r="D160" s="196">
        <v>1222.205</v>
      </c>
      <c r="E160" s="196">
        <v>1868.402</v>
      </c>
      <c r="F160" s="69">
        <v>-100</v>
      </c>
      <c r="G160" s="70">
        <v>52.87140864257634</v>
      </c>
      <c r="H160" s="60"/>
      <c r="I160" s="60"/>
      <c r="J160" s="60"/>
    </row>
    <row r="161" spans="1:10" s="15" customFormat="1" ht="14.25" customHeight="1">
      <c r="A161" s="56" t="s">
        <v>202</v>
      </c>
      <c r="B161" s="196">
        <v>1015</v>
      </c>
      <c r="C161" s="196">
        <v>0</v>
      </c>
      <c r="D161" s="196">
        <v>782</v>
      </c>
      <c r="E161" s="196">
        <v>255</v>
      </c>
      <c r="F161" s="69">
        <v>-100</v>
      </c>
      <c r="G161" s="264">
        <v>-67.3913043478261</v>
      </c>
      <c r="H161" s="60"/>
      <c r="I161" s="60"/>
      <c r="J161" s="60"/>
    </row>
    <row r="162" spans="1:10" s="68" customFormat="1" ht="24.75" customHeight="1">
      <c r="A162" s="63" t="s">
        <v>203</v>
      </c>
      <c r="B162" s="64"/>
      <c r="C162" s="64"/>
      <c r="D162" s="64"/>
      <c r="E162" s="64"/>
      <c r="F162" s="65"/>
      <c r="G162" s="66"/>
      <c r="H162" s="67"/>
      <c r="I162" s="67"/>
      <c r="J162" s="67"/>
    </row>
    <row r="163" spans="1:10" s="15" customFormat="1" ht="14.25" customHeight="1">
      <c r="A163" s="56" t="s">
        <v>204</v>
      </c>
      <c r="B163" s="196">
        <v>1377.346</v>
      </c>
      <c r="C163" s="196">
        <v>1192.708</v>
      </c>
      <c r="D163" s="196">
        <v>9239.339</v>
      </c>
      <c r="E163" s="196">
        <v>6769.169</v>
      </c>
      <c r="F163" s="69">
        <v>-13.405346223824655</v>
      </c>
      <c r="G163" s="70">
        <v>-26.735354120029584</v>
      </c>
      <c r="H163" s="60"/>
      <c r="I163" s="60"/>
      <c r="J163" s="60"/>
    </row>
    <row r="164" spans="1:10" s="15" customFormat="1" ht="14.25" customHeight="1">
      <c r="A164" s="56" t="s">
        <v>205</v>
      </c>
      <c r="B164" s="196">
        <v>18950</v>
      </c>
      <c r="C164" s="196">
        <v>15481</v>
      </c>
      <c r="D164" s="196">
        <v>6574</v>
      </c>
      <c r="E164" s="196">
        <v>6900</v>
      </c>
      <c r="F164" s="69">
        <v>-18.306068601583114</v>
      </c>
      <c r="G164" s="70">
        <v>4.95892911469425</v>
      </c>
      <c r="H164" s="60"/>
      <c r="I164" s="60"/>
      <c r="J164" s="60"/>
    </row>
    <row r="165" spans="1:10" s="68" customFormat="1" ht="24.75" customHeight="1">
      <c r="A165" s="63" t="s">
        <v>206</v>
      </c>
      <c r="B165" s="64"/>
      <c r="C165" s="64"/>
      <c r="D165" s="64"/>
      <c r="E165" s="64"/>
      <c r="F165" s="65"/>
      <c r="G165" s="66"/>
      <c r="H165" s="67"/>
      <c r="I165" s="67"/>
      <c r="J165" s="67"/>
    </row>
    <row r="166" spans="1:10" s="15" customFormat="1" ht="14.25" customHeight="1">
      <c r="A166" s="56" t="s">
        <v>207</v>
      </c>
      <c r="B166" s="196">
        <v>50580.192</v>
      </c>
      <c r="C166" s="196">
        <v>8308.004</v>
      </c>
      <c r="D166" s="196">
        <v>29764.599</v>
      </c>
      <c r="E166" s="196">
        <v>46795.431</v>
      </c>
      <c r="F166" s="69">
        <v>-83.57458983152931</v>
      </c>
      <c r="G166" s="70">
        <v>57.2184157428091</v>
      </c>
      <c r="H166" s="60"/>
      <c r="I166" s="60"/>
      <c r="J166" s="60"/>
    </row>
    <row r="167" spans="1:10" s="15" customFormat="1" ht="14.25" customHeight="1">
      <c r="A167" s="56" t="s">
        <v>208</v>
      </c>
      <c r="B167" s="196">
        <v>134524</v>
      </c>
      <c r="C167" s="196">
        <v>54817</v>
      </c>
      <c r="D167" s="196">
        <v>83729</v>
      </c>
      <c r="E167" s="196">
        <v>71023</v>
      </c>
      <c r="F167" s="69">
        <v>-59.251137343522345</v>
      </c>
      <c r="G167" s="70">
        <v>-15.175148395418553</v>
      </c>
      <c r="H167" s="60"/>
      <c r="I167" s="60"/>
      <c r="J167" s="60"/>
    </row>
    <row r="168" spans="1:10" s="68" customFormat="1" ht="24.75" customHeight="1">
      <c r="A168" s="63" t="s">
        <v>209</v>
      </c>
      <c r="B168" s="64"/>
      <c r="C168" s="64"/>
      <c r="D168" s="64"/>
      <c r="E168" s="64"/>
      <c r="F168" s="65"/>
      <c r="G168" s="66"/>
      <c r="H168" s="67"/>
      <c r="I168" s="67"/>
      <c r="J168" s="67"/>
    </row>
    <row r="169" spans="1:10" s="15" customFormat="1" ht="14.25" customHeight="1">
      <c r="A169" s="56" t="s">
        <v>210</v>
      </c>
      <c r="B169" s="196">
        <v>245258.02</v>
      </c>
      <c r="C169" s="196">
        <v>7989.666</v>
      </c>
      <c r="D169" s="196">
        <v>45342.633</v>
      </c>
      <c r="E169" s="196">
        <v>18070.192</v>
      </c>
      <c r="F169" s="264">
        <v>-96.74234261534036</v>
      </c>
      <c r="G169" s="70">
        <v>-60.14745769174896</v>
      </c>
      <c r="H169" s="60"/>
      <c r="I169" s="60"/>
      <c r="J169" s="60"/>
    </row>
    <row r="170" spans="1:10" s="15" customFormat="1" ht="14.25" customHeight="1">
      <c r="A170" s="56" t="s">
        <v>211</v>
      </c>
      <c r="B170" s="196">
        <v>223622</v>
      </c>
      <c r="C170" s="196">
        <v>14191</v>
      </c>
      <c r="D170" s="196">
        <v>338913</v>
      </c>
      <c r="E170" s="196">
        <v>39648</v>
      </c>
      <c r="F170" s="69">
        <v>-93.65402330718803</v>
      </c>
      <c r="G170" s="70">
        <v>-88.30142248895734</v>
      </c>
      <c r="H170" s="60"/>
      <c r="I170" s="60"/>
      <c r="J170" s="60"/>
    </row>
    <row r="171" spans="1:10" s="68" customFormat="1" ht="24.75" customHeight="1">
      <c r="A171" s="63" t="s">
        <v>212</v>
      </c>
      <c r="B171" s="64"/>
      <c r="C171" s="64"/>
      <c r="D171" s="64"/>
      <c r="E171" s="64"/>
      <c r="F171" s="65"/>
      <c r="G171" s="66"/>
      <c r="H171" s="67"/>
      <c r="I171" s="67"/>
      <c r="J171" s="67"/>
    </row>
    <row r="172" spans="1:10" s="15" customFormat="1" ht="14.25" customHeight="1">
      <c r="A172" s="56" t="s">
        <v>216</v>
      </c>
      <c r="B172" s="196">
        <v>351385.882</v>
      </c>
      <c r="C172" s="196">
        <v>337246.723</v>
      </c>
      <c r="D172" s="196">
        <v>1399727.045</v>
      </c>
      <c r="E172" s="196">
        <v>1784156.589</v>
      </c>
      <c r="F172" s="69">
        <v>-4.023826717090468</v>
      </c>
      <c r="G172" s="70">
        <v>27.464607858598605</v>
      </c>
      <c r="H172" s="60"/>
      <c r="I172" s="60"/>
      <c r="J172" s="60"/>
    </row>
    <row r="173" spans="1:10" s="15" customFormat="1" ht="14.25" customHeight="1">
      <c r="A173" s="56" t="s">
        <v>217</v>
      </c>
      <c r="B173" s="196">
        <v>31362532</v>
      </c>
      <c r="C173" s="196">
        <v>22356872</v>
      </c>
      <c r="D173" s="196">
        <v>28712067</v>
      </c>
      <c r="E173" s="196">
        <v>30362352</v>
      </c>
      <c r="F173" s="69">
        <v>-28.714709641428186</v>
      </c>
      <c r="G173" s="70">
        <v>5.747705311498472</v>
      </c>
      <c r="H173" s="60"/>
      <c r="I173" s="60"/>
      <c r="J173" s="60"/>
    </row>
    <row r="174" spans="1:10" s="68" customFormat="1" ht="24.75" customHeight="1">
      <c r="A174" s="63" t="s">
        <v>218</v>
      </c>
      <c r="B174" s="64"/>
      <c r="C174" s="64"/>
      <c r="D174" s="64"/>
      <c r="E174" s="64"/>
      <c r="F174" s="65"/>
      <c r="G174" s="66"/>
      <c r="H174" s="67"/>
      <c r="I174" s="67"/>
      <c r="J174" s="67"/>
    </row>
    <row r="175" spans="1:10" s="15" customFormat="1" ht="14.25" customHeight="1">
      <c r="A175" s="56" t="s">
        <v>219</v>
      </c>
      <c r="B175" s="196">
        <v>675893.476</v>
      </c>
      <c r="C175" s="196">
        <v>814603.108</v>
      </c>
      <c r="D175" s="196">
        <v>4883109.989</v>
      </c>
      <c r="E175" s="196">
        <v>5783959.865</v>
      </c>
      <c r="F175" s="69">
        <v>20.522410250339505</v>
      </c>
      <c r="G175" s="70">
        <v>18.448281485145966</v>
      </c>
      <c r="H175" s="60"/>
      <c r="I175" s="60"/>
      <c r="J175" s="60"/>
    </row>
    <row r="176" spans="1:10" s="15" customFormat="1" ht="14.25" customHeight="1">
      <c r="A176" s="56" t="s">
        <v>220</v>
      </c>
      <c r="B176" s="196">
        <v>106390503</v>
      </c>
      <c r="C176" s="196">
        <v>362443465</v>
      </c>
      <c r="D176" s="196">
        <v>36883564</v>
      </c>
      <c r="E176" s="196">
        <v>32539028</v>
      </c>
      <c r="F176" s="69">
        <v>240.67276192875974</v>
      </c>
      <c r="G176" s="70">
        <v>-11.779056926277514</v>
      </c>
      <c r="H176" s="60"/>
      <c r="I176" s="60"/>
      <c r="J176" s="60"/>
    </row>
    <row r="177" spans="1:10" s="68" customFormat="1" ht="24.75" customHeight="1">
      <c r="A177" s="63" t="s">
        <v>220</v>
      </c>
      <c r="B177" s="64"/>
      <c r="C177" s="64"/>
      <c r="D177" s="64"/>
      <c r="E177" s="64"/>
      <c r="F177" s="65"/>
      <c r="G177" s="66"/>
      <c r="H177" s="67"/>
      <c r="I177" s="67"/>
      <c r="J177" s="67"/>
    </row>
    <row r="178" spans="1:10" s="15" customFormat="1" ht="14.25" customHeight="1">
      <c r="A178" s="56" t="s">
        <v>221</v>
      </c>
      <c r="B178" s="196">
        <v>5070.012</v>
      </c>
      <c r="C178" s="196">
        <v>8227.616</v>
      </c>
      <c r="D178" s="196">
        <v>42322.206</v>
      </c>
      <c r="E178" s="196">
        <v>28895</v>
      </c>
      <c r="F178" s="69">
        <v>62.280010382618435</v>
      </c>
      <c r="G178" s="70">
        <v>-31.72614867948991</v>
      </c>
      <c r="H178" s="60"/>
      <c r="I178" s="60"/>
      <c r="J178" s="60"/>
    </row>
    <row r="179" spans="1:10" s="15" customFormat="1" ht="14.25" customHeight="1">
      <c r="A179" s="56" t="s">
        <v>222</v>
      </c>
      <c r="B179" s="196">
        <v>7367644</v>
      </c>
      <c r="C179" s="196">
        <v>4393148</v>
      </c>
      <c r="D179" s="196">
        <v>1224717</v>
      </c>
      <c r="E179" s="196">
        <v>1042499</v>
      </c>
      <c r="F179" s="69">
        <v>-40.372417559806095</v>
      </c>
      <c r="G179" s="70">
        <v>-14.878375984002835</v>
      </c>
      <c r="H179" s="60"/>
      <c r="I179" s="60"/>
      <c r="J179" s="60"/>
    </row>
    <row r="180" spans="1:10" s="68" customFormat="1" ht="24.75" customHeight="1">
      <c r="A180" s="63" t="s">
        <v>222</v>
      </c>
      <c r="B180" s="64"/>
      <c r="C180" s="64"/>
      <c r="D180" s="64"/>
      <c r="E180" s="64"/>
      <c r="F180" s="65"/>
      <c r="G180" s="66"/>
      <c r="H180" s="67"/>
      <c r="I180" s="67"/>
      <c r="J180" s="67"/>
    </row>
    <row r="181" spans="1:10" s="15" customFormat="1" ht="14.25" customHeight="1">
      <c r="A181" s="56" t="s">
        <v>223</v>
      </c>
      <c r="B181" s="196">
        <v>6835.244</v>
      </c>
      <c r="C181" s="196">
        <v>854.267</v>
      </c>
      <c r="D181" s="196">
        <v>7381.823</v>
      </c>
      <c r="E181" s="196">
        <v>14174.003</v>
      </c>
      <c r="F181" s="69">
        <v>-87.50202626270547</v>
      </c>
      <c r="G181" s="70">
        <v>92.01223058314999</v>
      </c>
      <c r="H181" s="60"/>
      <c r="I181" s="60"/>
      <c r="J181" s="60"/>
    </row>
    <row r="182" spans="1:10" s="15" customFormat="1" ht="14.25" customHeight="1">
      <c r="A182" s="56" t="s">
        <v>224</v>
      </c>
      <c r="B182" s="196">
        <v>12604</v>
      </c>
      <c r="C182" s="196">
        <v>5626</v>
      </c>
      <c r="D182" s="196">
        <v>4322</v>
      </c>
      <c r="E182" s="196">
        <v>11492</v>
      </c>
      <c r="F182" s="69">
        <v>-55.36337670580768</v>
      </c>
      <c r="G182" s="70">
        <v>165.89541878759835</v>
      </c>
      <c r="H182" s="60"/>
      <c r="I182" s="60"/>
      <c r="J182" s="60"/>
    </row>
    <row r="183" spans="1:10" s="68" customFormat="1" ht="24.75" customHeight="1">
      <c r="A183" s="63" t="s">
        <v>225</v>
      </c>
      <c r="B183" s="64"/>
      <c r="C183" s="64"/>
      <c r="D183" s="64"/>
      <c r="E183" s="64"/>
      <c r="F183" s="65"/>
      <c r="G183" s="66"/>
      <c r="H183" s="67"/>
      <c r="I183" s="67"/>
      <c r="J183" s="67"/>
    </row>
    <row r="184" spans="1:10" s="15" customFormat="1" ht="14.25" customHeight="1">
      <c r="A184" s="56" t="s">
        <v>226</v>
      </c>
      <c r="B184" s="196">
        <v>144576.778</v>
      </c>
      <c r="C184" s="196">
        <v>95358.494</v>
      </c>
      <c r="D184" s="196">
        <v>166406.901</v>
      </c>
      <c r="E184" s="196">
        <v>77731.681</v>
      </c>
      <c r="F184" s="69">
        <v>-34.0430079303607</v>
      </c>
      <c r="G184" s="70">
        <v>-53.288186647980424</v>
      </c>
      <c r="H184" s="60"/>
      <c r="I184" s="60"/>
      <c r="J184" s="60"/>
    </row>
    <row r="185" spans="1:10" s="15" customFormat="1" ht="14.25" customHeight="1">
      <c r="A185" s="56" t="s">
        <v>227</v>
      </c>
      <c r="B185" s="196">
        <v>3444020</v>
      </c>
      <c r="C185" s="196">
        <v>1591625</v>
      </c>
      <c r="D185" s="196">
        <v>235773</v>
      </c>
      <c r="E185" s="196">
        <v>154350</v>
      </c>
      <c r="F185" s="69">
        <v>-53.78583748061858</v>
      </c>
      <c r="G185" s="70">
        <v>-34.53448868191014</v>
      </c>
      <c r="H185" s="60"/>
      <c r="I185" s="60"/>
      <c r="J185" s="60"/>
    </row>
    <row r="186" spans="1:10" s="68" customFormat="1" ht="39.75" customHeight="1">
      <c r="A186" s="63" t="s">
        <v>228</v>
      </c>
      <c r="B186" s="64"/>
      <c r="C186" s="64"/>
      <c r="D186" s="64"/>
      <c r="E186" s="64"/>
      <c r="F186" s="65"/>
      <c r="G186" s="66"/>
      <c r="H186" s="67"/>
      <c r="I186" s="67"/>
      <c r="J186" s="67"/>
    </row>
    <row r="187" spans="1:10" s="15" customFormat="1" ht="14.25" customHeight="1">
      <c r="A187" s="56" t="s">
        <v>229</v>
      </c>
      <c r="B187" s="196">
        <v>24035.702</v>
      </c>
      <c r="C187" s="196">
        <v>18963.987</v>
      </c>
      <c r="D187" s="196">
        <v>2987.221</v>
      </c>
      <c r="E187" s="196">
        <v>2297.369</v>
      </c>
      <c r="F187" s="69">
        <v>-21.100756699346665</v>
      </c>
      <c r="G187" s="70">
        <v>-23.093437010519136</v>
      </c>
      <c r="H187" s="60"/>
      <c r="I187" s="60"/>
      <c r="J187" s="60"/>
    </row>
    <row r="188" spans="1:10" s="15" customFormat="1" ht="14.25" customHeight="1">
      <c r="A188" s="56" t="s">
        <v>230</v>
      </c>
      <c r="B188" s="196">
        <v>17537</v>
      </c>
      <c r="C188" s="196">
        <v>15059</v>
      </c>
      <c r="D188" s="196">
        <v>6391</v>
      </c>
      <c r="E188" s="196">
        <v>11962</v>
      </c>
      <c r="F188" s="69">
        <v>-14.13012487882762</v>
      </c>
      <c r="G188" s="70">
        <v>87.16945704897512</v>
      </c>
      <c r="H188" s="60"/>
      <c r="I188" s="60"/>
      <c r="J188" s="60"/>
    </row>
    <row r="189" spans="1:10" s="68" customFormat="1" ht="24.75" customHeight="1">
      <c r="A189" s="63" t="s">
        <v>231</v>
      </c>
      <c r="B189" s="64"/>
      <c r="C189" s="64"/>
      <c r="D189" s="64"/>
      <c r="E189" s="64"/>
      <c r="F189" s="65"/>
      <c r="G189" s="66"/>
      <c r="H189" s="67"/>
      <c r="I189" s="67"/>
      <c r="J189" s="67"/>
    </row>
    <row r="190" spans="1:7" s="68" customFormat="1" ht="24.75" customHeight="1">
      <c r="A190" s="257" t="s">
        <v>828</v>
      </c>
      <c r="B190" s="157"/>
      <c r="C190" s="157"/>
      <c r="D190" s="258"/>
      <c r="E190" s="258"/>
      <c r="F190" s="164"/>
      <c r="G190" s="164"/>
    </row>
    <row r="191" spans="1:10" s="15" customFormat="1" ht="14.25" customHeight="1">
      <c r="A191" s="56" t="s">
        <v>232</v>
      </c>
      <c r="B191" s="196">
        <v>19476.508</v>
      </c>
      <c r="C191" s="196">
        <v>11290.978</v>
      </c>
      <c r="D191" s="196">
        <v>2913.061</v>
      </c>
      <c r="E191" s="196">
        <v>2193.802</v>
      </c>
      <c r="F191" s="69">
        <v>-42.02770845779953</v>
      </c>
      <c r="G191" s="70">
        <v>-24.690832083502542</v>
      </c>
      <c r="H191" s="60"/>
      <c r="I191" s="60"/>
      <c r="J191" s="60"/>
    </row>
    <row r="192" spans="1:10" s="15" customFormat="1" ht="14.25" customHeight="1">
      <c r="A192" s="56" t="s">
        <v>233</v>
      </c>
      <c r="B192" s="196">
        <v>10670</v>
      </c>
      <c r="C192" s="196">
        <v>3960</v>
      </c>
      <c r="D192" s="196">
        <v>5146</v>
      </c>
      <c r="E192" s="196">
        <v>7812</v>
      </c>
      <c r="F192" s="69">
        <v>-62.88659793814433</v>
      </c>
      <c r="G192" s="70">
        <v>51.80722891566265</v>
      </c>
      <c r="H192" s="60"/>
      <c r="I192" s="60"/>
      <c r="J192" s="60"/>
    </row>
    <row r="193" spans="1:10" s="68" customFormat="1" ht="24.75" customHeight="1">
      <c r="A193" s="63" t="s">
        <v>234</v>
      </c>
      <c r="B193" s="64"/>
      <c r="C193" s="64"/>
      <c r="D193" s="64"/>
      <c r="E193" s="64"/>
      <c r="F193" s="65"/>
      <c r="G193" s="66"/>
      <c r="H193" s="67"/>
      <c r="I193" s="67"/>
      <c r="J193" s="67"/>
    </row>
    <row r="194" spans="1:10" s="15" customFormat="1" ht="14.25" customHeight="1">
      <c r="A194" s="56" t="s">
        <v>849</v>
      </c>
      <c r="B194" s="196">
        <v>511.13</v>
      </c>
      <c r="C194" s="196">
        <v>1156.331</v>
      </c>
      <c r="D194" s="196">
        <v>74.16</v>
      </c>
      <c r="E194" s="196">
        <v>103.567</v>
      </c>
      <c r="F194" s="69">
        <v>126.23031322755462</v>
      </c>
      <c r="G194" s="70">
        <v>39.653451995685</v>
      </c>
      <c r="H194" s="60"/>
      <c r="I194" s="60"/>
      <c r="J194" s="60"/>
    </row>
    <row r="195" spans="1:10" s="15" customFormat="1" ht="14.25" customHeight="1">
      <c r="A195" s="56" t="s">
        <v>850</v>
      </c>
      <c r="B195" s="196">
        <v>200</v>
      </c>
      <c r="C195" s="196">
        <v>450</v>
      </c>
      <c r="D195" s="196">
        <v>1245</v>
      </c>
      <c r="E195" s="196">
        <v>4150</v>
      </c>
      <c r="F195" s="69">
        <v>125</v>
      </c>
      <c r="G195" s="70">
        <v>233.33333333333334</v>
      </c>
      <c r="H195" s="60"/>
      <c r="I195" s="60"/>
      <c r="J195" s="60"/>
    </row>
    <row r="196" spans="1:10" s="68" customFormat="1" ht="24.75" customHeight="1">
      <c r="A196" s="63" t="s">
        <v>851</v>
      </c>
      <c r="B196" s="64"/>
      <c r="C196" s="64"/>
      <c r="D196" s="64"/>
      <c r="E196" s="64"/>
      <c r="F196" s="65"/>
      <c r="G196" s="66"/>
      <c r="H196" s="67"/>
      <c r="I196" s="67"/>
      <c r="J196" s="67"/>
    </row>
    <row r="197" spans="1:10" s="15" customFormat="1" ht="14.25" customHeight="1">
      <c r="A197" s="56" t="s">
        <v>917</v>
      </c>
      <c r="B197" s="196">
        <v>3914</v>
      </c>
      <c r="C197" s="196">
        <v>6262.4</v>
      </c>
      <c r="D197" s="196">
        <v>0</v>
      </c>
      <c r="E197" s="196">
        <v>0</v>
      </c>
      <c r="F197" s="69">
        <v>59.99999999999999</v>
      </c>
      <c r="G197" s="260" t="s">
        <v>183</v>
      </c>
      <c r="H197" s="60"/>
      <c r="I197" s="60"/>
      <c r="J197" s="60"/>
    </row>
    <row r="198" spans="1:10" s="15" customFormat="1" ht="14.25" customHeight="1">
      <c r="A198" s="56" t="s">
        <v>918</v>
      </c>
      <c r="B198" s="196">
        <v>6300</v>
      </c>
      <c r="C198" s="196">
        <v>10080</v>
      </c>
      <c r="D198" s="196">
        <v>0</v>
      </c>
      <c r="E198" s="196">
        <v>0</v>
      </c>
      <c r="F198" s="69">
        <v>60</v>
      </c>
      <c r="G198" s="260" t="s">
        <v>183</v>
      </c>
      <c r="H198" s="60"/>
      <c r="I198" s="60"/>
      <c r="J198" s="60"/>
    </row>
    <row r="199" spans="1:10" s="68" customFormat="1" ht="24.75" customHeight="1">
      <c r="A199" s="78" t="s">
        <v>919</v>
      </c>
      <c r="B199" s="79"/>
      <c r="C199" s="79"/>
      <c r="D199" s="79"/>
      <c r="E199" s="79"/>
      <c r="F199" s="267"/>
      <c r="G199" s="268"/>
      <c r="H199" s="67"/>
      <c r="I199" s="67"/>
      <c r="J199" s="67"/>
    </row>
    <row r="200" spans="2:7" ht="12.75">
      <c r="B200" s="40"/>
      <c r="C200" s="40"/>
      <c r="D200" s="40"/>
      <c r="E200" s="40"/>
      <c r="F200" s="40"/>
      <c r="G200" s="40"/>
    </row>
    <row r="201" spans="1:10" ht="12.75">
      <c r="A201" s="269"/>
      <c r="B201" s="250"/>
      <c r="C201" s="250"/>
      <c r="D201" s="250"/>
      <c r="E201" s="250"/>
      <c r="F201" s="251"/>
      <c r="G201" s="252"/>
      <c r="H201" s="253"/>
      <c r="I201" s="253"/>
      <c r="J201" s="253"/>
    </row>
    <row r="202" spans="1:10" ht="12.75">
      <c r="A202" s="269"/>
      <c r="B202" s="250"/>
      <c r="C202" s="250"/>
      <c r="D202" s="250"/>
      <c r="E202" s="250"/>
      <c r="F202" s="251"/>
      <c r="G202" s="252"/>
      <c r="H202" s="253"/>
      <c r="I202" s="253"/>
      <c r="J202" s="253"/>
    </row>
    <row r="203" spans="1:10" ht="12.75">
      <c r="A203" s="269"/>
      <c r="B203" s="250"/>
      <c r="C203" s="250"/>
      <c r="D203" s="250"/>
      <c r="E203" s="250"/>
      <c r="F203" s="251"/>
      <c r="G203" s="252"/>
      <c r="H203" s="253"/>
      <c r="I203" s="253"/>
      <c r="J203" s="253"/>
    </row>
    <row r="204" spans="1:10" ht="12.75">
      <c r="A204" s="269"/>
      <c r="B204" s="250"/>
      <c r="C204" s="250"/>
      <c r="D204" s="250"/>
      <c r="E204" s="250"/>
      <c r="F204" s="251"/>
      <c r="G204" s="252"/>
      <c r="H204" s="253"/>
      <c r="I204" s="253"/>
      <c r="J204" s="253"/>
    </row>
    <row r="205" spans="1:10" ht="12.75">
      <c r="A205" s="269"/>
      <c r="B205" s="250"/>
      <c r="C205" s="250"/>
      <c r="D205" s="250"/>
      <c r="E205" s="250"/>
      <c r="F205" s="251"/>
      <c r="G205" s="252"/>
      <c r="H205" s="253"/>
      <c r="I205" s="253"/>
      <c r="J205" s="253"/>
    </row>
    <row r="206" spans="1:10" ht="12.75">
      <c r="A206" s="269"/>
      <c r="B206" s="250"/>
      <c r="C206" s="250"/>
      <c r="D206" s="250"/>
      <c r="E206" s="250"/>
      <c r="F206" s="251"/>
      <c r="G206" s="252"/>
      <c r="H206" s="253"/>
      <c r="I206" s="253"/>
      <c r="J206" s="253"/>
    </row>
    <row r="207" spans="1:10" ht="12.75">
      <c r="A207" s="269"/>
      <c r="B207" s="250"/>
      <c r="C207" s="250"/>
      <c r="D207" s="250"/>
      <c r="E207" s="250"/>
      <c r="F207" s="251"/>
      <c r="G207" s="252"/>
      <c r="H207" s="253"/>
      <c r="I207" s="253"/>
      <c r="J207" s="253"/>
    </row>
    <row r="208" spans="1:10" ht="12.75">
      <c r="A208" s="269"/>
      <c r="B208" s="250"/>
      <c r="C208" s="250"/>
      <c r="D208" s="250"/>
      <c r="E208" s="250"/>
      <c r="F208" s="251"/>
      <c r="G208" s="252"/>
      <c r="H208" s="253"/>
      <c r="I208" s="253"/>
      <c r="J208" s="253"/>
    </row>
    <row r="209" spans="1:10" ht="12.75">
      <c r="A209" s="269"/>
      <c r="B209" s="250"/>
      <c r="C209" s="250"/>
      <c r="D209" s="250"/>
      <c r="E209" s="250"/>
      <c r="F209" s="251"/>
      <c r="G209" s="252"/>
      <c r="H209" s="253"/>
      <c r="I209" s="253"/>
      <c r="J209" s="253"/>
    </row>
    <row r="210" spans="1:10" ht="12.75">
      <c r="A210" s="269"/>
      <c r="B210" s="250"/>
      <c r="C210" s="250"/>
      <c r="D210" s="250"/>
      <c r="E210" s="250"/>
      <c r="F210" s="251"/>
      <c r="G210" s="252"/>
      <c r="H210" s="253"/>
      <c r="I210" s="253"/>
      <c r="J210" s="253"/>
    </row>
    <row r="211" spans="1:10" ht="12.75">
      <c r="A211" s="269"/>
      <c r="B211" s="250"/>
      <c r="C211" s="250"/>
      <c r="D211" s="250"/>
      <c r="E211" s="250"/>
      <c r="F211" s="251"/>
      <c r="G211" s="252"/>
      <c r="H211" s="253"/>
      <c r="I211" s="253"/>
      <c r="J211" s="253"/>
    </row>
    <row r="212" spans="1:10" ht="12.75">
      <c r="A212" s="269"/>
      <c r="B212" s="250"/>
      <c r="C212" s="250"/>
      <c r="D212" s="250"/>
      <c r="E212" s="250"/>
      <c r="F212" s="251"/>
      <c r="G212" s="252"/>
      <c r="H212" s="253"/>
      <c r="I212" s="253"/>
      <c r="J212" s="253"/>
    </row>
    <row r="213" spans="1:10" ht="12.75">
      <c r="A213" s="269"/>
      <c r="B213" s="250"/>
      <c r="C213" s="250"/>
      <c r="D213" s="250"/>
      <c r="E213" s="250"/>
      <c r="F213" s="251"/>
      <c r="G213" s="252"/>
      <c r="H213" s="253"/>
      <c r="I213" s="253"/>
      <c r="J213" s="253"/>
    </row>
    <row r="214" spans="1:10" ht="12.75">
      <c r="A214" s="269"/>
      <c r="B214" s="250"/>
      <c r="C214" s="250"/>
      <c r="D214" s="250"/>
      <c r="E214" s="250"/>
      <c r="F214" s="251"/>
      <c r="G214" s="252"/>
      <c r="H214" s="253"/>
      <c r="I214" s="253"/>
      <c r="J214" s="253"/>
    </row>
    <row r="215" spans="1:10" ht="12.75">
      <c r="A215" s="269"/>
      <c r="B215" s="250"/>
      <c r="C215" s="250"/>
      <c r="D215" s="250"/>
      <c r="E215" s="250"/>
      <c r="F215" s="251"/>
      <c r="G215" s="252"/>
      <c r="H215" s="253"/>
      <c r="I215" s="253"/>
      <c r="J215" s="253"/>
    </row>
    <row r="216" spans="1:10" ht="12.75">
      <c r="A216" s="269"/>
      <c r="B216" s="250"/>
      <c r="C216" s="250"/>
      <c r="D216" s="250"/>
      <c r="E216" s="250"/>
      <c r="F216" s="251"/>
      <c r="G216" s="252"/>
      <c r="H216" s="253"/>
      <c r="I216" s="253"/>
      <c r="J216" s="253"/>
    </row>
    <row r="217" spans="1:10" ht="12.75">
      <c r="A217" s="269"/>
      <c r="B217" s="250"/>
      <c r="C217" s="250"/>
      <c r="D217" s="250"/>
      <c r="E217" s="250"/>
      <c r="F217" s="251"/>
      <c r="G217" s="252"/>
      <c r="H217" s="253"/>
      <c r="I217" s="253"/>
      <c r="J217" s="253"/>
    </row>
    <row r="218" spans="1:10" ht="12.75">
      <c r="A218" s="269"/>
      <c r="B218" s="250"/>
      <c r="C218" s="250"/>
      <c r="D218" s="250"/>
      <c r="E218" s="250"/>
      <c r="F218" s="251"/>
      <c r="G218" s="252"/>
      <c r="H218" s="253"/>
      <c r="I218" s="253"/>
      <c r="J218" s="253"/>
    </row>
    <row r="219" spans="1:10" ht="12.75">
      <c r="A219" s="269"/>
      <c r="B219" s="250"/>
      <c r="C219" s="250"/>
      <c r="D219" s="250"/>
      <c r="E219" s="250"/>
      <c r="F219" s="251"/>
      <c r="G219" s="252"/>
      <c r="H219" s="253"/>
      <c r="I219" s="253"/>
      <c r="J219" s="253"/>
    </row>
    <row r="220" spans="1:10" ht="12.75">
      <c r="A220" s="269"/>
      <c r="B220" s="250"/>
      <c r="C220" s="250"/>
      <c r="D220" s="250"/>
      <c r="E220" s="250"/>
      <c r="F220" s="251"/>
      <c r="G220" s="252"/>
      <c r="H220" s="253"/>
      <c r="I220" s="253"/>
      <c r="J220" s="253"/>
    </row>
    <row r="221" spans="1:10" ht="12.75">
      <c r="A221" s="269"/>
      <c r="B221" s="250"/>
      <c r="C221" s="250"/>
      <c r="D221" s="250"/>
      <c r="E221" s="250"/>
      <c r="F221" s="251"/>
      <c r="G221" s="252"/>
      <c r="H221" s="253"/>
      <c r="I221" s="253"/>
      <c r="J221" s="253"/>
    </row>
    <row r="222" spans="1:10" ht="12.75">
      <c r="A222" s="269"/>
      <c r="B222" s="250"/>
      <c r="C222" s="250"/>
      <c r="D222" s="250"/>
      <c r="E222" s="250"/>
      <c r="F222" s="251"/>
      <c r="G222" s="252"/>
      <c r="H222" s="253"/>
      <c r="I222" s="253"/>
      <c r="J222" s="253"/>
    </row>
    <row r="223" spans="1:10" ht="12.75">
      <c r="A223" s="269"/>
      <c r="B223" s="250"/>
      <c r="C223" s="250"/>
      <c r="D223" s="250"/>
      <c r="E223" s="250"/>
      <c r="F223" s="251"/>
      <c r="G223" s="252"/>
      <c r="H223" s="253"/>
      <c r="I223" s="253"/>
      <c r="J223" s="253"/>
    </row>
    <row r="224" spans="1:10" ht="12.75">
      <c r="A224" s="269"/>
      <c r="B224" s="250"/>
      <c r="C224" s="250"/>
      <c r="D224" s="250"/>
      <c r="E224" s="250"/>
      <c r="F224" s="251"/>
      <c r="G224" s="252"/>
      <c r="H224" s="253"/>
      <c r="I224" s="253"/>
      <c r="J224" s="253"/>
    </row>
    <row r="225" spans="1:10" ht="12.75">
      <c r="A225" s="269"/>
      <c r="B225" s="250"/>
      <c r="C225" s="250"/>
      <c r="D225" s="250"/>
      <c r="E225" s="250"/>
      <c r="F225" s="251"/>
      <c r="G225" s="252"/>
      <c r="H225" s="253"/>
      <c r="I225" s="253"/>
      <c r="J225" s="253"/>
    </row>
    <row r="226" spans="1:10" ht="12.75">
      <c r="A226" s="269"/>
      <c r="B226" s="250"/>
      <c r="C226" s="250"/>
      <c r="D226" s="250"/>
      <c r="E226" s="250"/>
      <c r="F226" s="251"/>
      <c r="G226" s="252"/>
      <c r="H226" s="253"/>
      <c r="I226" s="253"/>
      <c r="J226" s="253"/>
    </row>
    <row r="227" spans="1:10" ht="12.75">
      <c r="A227" s="269"/>
      <c r="B227" s="250"/>
      <c r="C227" s="250"/>
      <c r="D227" s="250"/>
      <c r="E227" s="250"/>
      <c r="F227" s="251"/>
      <c r="G227" s="252"/>
      <c r="H227" s="253"/>
      <c r="I227" s="253"/>
      <c r="J227" s="253"/>
    </row>
    <row r="228" spans="1:10" ht="12.75">
      <c r="A228" s="269"/>
      <c r="B228" s="250"/>
      <c r="C228" s="250"/>
      <c r="D228" s="250"/>
      <c r="E228" s="250"/>
      <c r="F228" s="251"/>
      <c r="G228" s="252"/>
      <c r="H228" s="253"/>
      <c r="I228" s="253"/>
      <c r="J228" s="253"/>
    </row>
    <row r="229" spans="1:10" ht="12.75">
      <c r="A229" s="269"/>
      <c r="B229" s="250"/>
      <c r="C229" s="250"/>
      <c r="D229" s="250"/>
      <c r="E229" s="250"/>
      <c r="F229" s="251"/>
      <c r="G229" s="252"/>
      <c r="H229" s="253"/>
      <c r="I229" s="253"/>
      <c r="J229" s="253"/>
    </row>
    <row r="230" spans="1:10" ht="12.75">
      <c r="A230" s="269"/>
      <c r="B230" s="250"/>
      <c r="C230" s="250"/>
      <c r="D230" s="250"/>
      <c r="E230" s="250"/>
      <c r="F230" s="251"/>
      <c r="G230" s="252"/>
      <c r="H230" s="253"/>
      <c r="I230" s="253"/>
      <c r="J230" s="253"/>
    </row>
    <row r="231" spans="1:10" ht="12.75">
      <c r="A231" s="269"/>
      <c r="B231" s="250"/>
      <c r="C231" s="250"/>
      <c r="D231" s="250"/>
      <c r="E231" s="250"/>
      <c r="F231" s="251"/>
      <c r="G231" s="252"/>
      <c r="H231" s="253"/>
      <c r="I231" s="253"/>
      <c r="J231" s="253"/>
    </row>
    <row r="232" spans="1:10" ht="12.75">
      <c r="A232" s="269"/>
      <c r="B232" s="250"/>
      <c r="C232" s="250"/>
      <c r="D232" s="250"/>
      <c r="E232" s="250"/>
      <c r="F232" s="251"/>
      <c r="G232" s="252"/>
      <c r="H232" s="253"/>
      <c r="I232" s="253"/>
      <c r="J232" s="253"/>
    </row>
    <row r="233" spans="1:10" ht="12.75">
      <c r="A233" s="269"/>
      <c r="B233" s="250"/>
      <c r="C233" s="250"/>
      <c r="D233" s="250"/>
      <c r="E233" s="250"/>
      <c r="F233" s="251"/>
      <c r="G233" s="252"/>
      <c r="H233" s="253"/>
      <c r="I233" s="253"/>
      <c r="J233" s="253"/>
    </row>
    <row r="234" spans="1:10" ht="12.75">
      <c r="A234" s="269"/>
      <c r="B234" s="250"/>
      <c r="C234" s="250"/>
      <c r="D234" s="250"/>
      <c r="E234" s="250"/>
      <c r="F234" s="251"/>
      <c r="G234" s="252"/>
      <c r="H234" s="253"/>
      <c r="I234" s="253"/>
      <c r="J234" s="253"/>
    </row>
    <row r="235" spans="1:10" ht="12.75">
      <c r="A235" s="269"/>
      <c r="B235" s="250"/>
      <c r="C235" s="250"/>
      <c r="D235" s="250"/>
      <c r="E235" s="250"/>
      <c r="F235" s="251"/>
      <c r="G235" s="252"/>
      <c r="H235" s="253"/>
      <c r="I235" s="253"/>
      <c r="J235" s="253"/>
    </row>
    <row r="236" spans="1:10" ht="12.75">
      <c r="A236" s="269"/>
      <c r="B236" s="250"/>
      <c r="C236" s="250"/>
      <c r="D236" s="250"/>
      <c r="E236" s="250"/>
      <c r="F236" s="251"/>
      <c r="G236" s="252"/>
      <c r="H236" s="253"/>
      <c r="I236" s="253"/>
      <c r="J236" s="253"/>
    </row>
    <row r="237" spans="1:10" ht="12.75">
      <c r="A237" s="269"/>
      <c r="B237" s="250"/>
      <c r="C237" s="250"/>
      <c r="D237" s="250"/>
      <c r="E237" s="250"/>
      <c r="F237" s="251"/>
      <c r="G237" s="252"/>
      <c r="H237" s="253"/>
      <c r="I237" s="253"/>
      <c r="J237" s="253"/>
    </row>
    <row r="238" spans="1:10" ht="12.75">
      <c r="A238" s="269"/>
      <c r="B238" s="250"/>
      <c r="C238" s="250"/>
      <c r="D238" s="250"/>
      <c r="E238" s="250"/>
      <c r="F238" s="251"/>
      <c r="G238" s="252"/>
      <c r="H238" s="253"/>
      <c r="I238" s="253"/>
      <c r="J238" s="253"/>
    </row>
    <row r="239" spans="1:10" ht="12.75">
      <c r="A239" s="269"/>
      <c r="B239" s="250"/>
      <c r="C239" s="250"/>
      <c r="D239" s="250"/>
      <c r="E239" s="250"/>
      <c r="F239" s="251"/>
      <c r="G239" s="252"/>
      <c r="H239" s="253"/>
      <c r="I239" s="253"/>
      <c r="J239" s="253"/>
    </row>
    <row r="240" spans="1:10" ht="12.75">
      <c r="A240" s="269"/>
      <c r="B240" s="250"/>
      <c r="C240" s="250"/>
      <c r="D240" s="250"/>
      <c r="E240" s="250"/>
      <c r="F240" s="251"/>
      <c r="G240" s="252"/>
      <c r="H240" s="253"/>
      <c r="I240" s="253"/>
      <c r="J240" s="253"/>
    </row>
    <row r="241" spans="1:10" ht="12.75">
      <c r="A241" s="269"/>
      <c r="B241" s="250"/>
      <c r="C241" s="250"/>
      <c r="D241" s="250"/>
      <c r="E241" s="250"/>
      <c r="F241" s="251"/>
      <c r="G241" s="252"/>
      <c r="H241" s="253"/>
      <c r="I241" s="253"/>
      <c r="J241" s="253"/>
    </row>
    <row r="242" spans="1:10" ht="12.75">
      <c r="A242" s="269"/>
      <c r="B242" s="250"/>
      <c r="C242" s="250"/>
      <c r="D242" s="250"/>
      <c r="E242" s="250"/>
      <c r="F242" s="251"/>
      <c r="G242" s="252"/>
      <c r="H242" s="253"/>
      <c r="I242" s="253"/>
      <c r="J242" s="253"/>
    </row>
    <row r="243" spans="1:10" ht="12.75">
      <c r="A243" s="269"/>
      <c r="B243" s="250"/>
      <c r="C243" s="250"/>
      <c r="D243" s="250"/>
      <c r="E243" s="250"/>
      <c r="F243" s="251"/>
      <c r="G243" s="252"/>
      <c r="H243" s="253"/>
      <c r="I243" s="253"/>
      <c r="J243" s="253"/>
    </row>
    <row r="244" spans="1:10" ht="12.75">
      <c r="A244" s="269"/>
      <c r="B244" s="250"/>
      <c r="C244" s="250"/>
      <c r="D244" s="250"/>
      <c r="E244" s="250"/>
      <c r="F244" s="251"/>
      <c r="G244" s="252"/>
      <c r="H244" s="253"/>
      <c r="I244" s="253"/>
      <c r="J244" s="253"/>
    </row>
    <row r="245" spans="1:10" ht="12.75">
      <c r="A245" s="269"/>
      <c r="B245" s="250"/>
      <c r="C245" s="250"/>
      <c r="D245" s="250"/>
      <c r="E245" s="250"/>
      <c r="F245" s="251"/>
      <c r="G245" s="252"/>
      <c r="H245" s="253"/>
      <c r="I245" s="253"/>
      <c r="J245" s="253"/>
    </row>
    <row r="246" spans="1:10" ht="12.75">
      <c r="A246" s="269"/>
      <c r="B246" s="250"/>
      <c r="C246" s="250"/>
      <c r="D246" s="250"/>
      <c r="E246" s="250"/>
      <c r="F246" s="251"/>
      <c r="G246" s="252"/>
      <c r="H246" s="253"/>
      <c r="I246" s="253"/>
      <c r="J246" s="253"/>
    </row>
    <row r="247" spans="1:10" ht="12.75">
      <c r="A247" s="269"/>
      <c r="B247" s="250"/>
      <c r="C247" s="250"/>
      <c r="D247" s="250"/>
      <c r="E247" s="250"/>
      <c r="F247" s="251"/>
      <c r="G247" s="252"/>
      <c r="H247" s="253"/>
      <c r="I247" s="253"/>
      <c r="J247" s="253"/>
    </row>
    <row r="248" spans="1:10" ht="12.75">
      <c r="A248" s="269"/>
      <c r="B248" s="250"/>
      <c r="C248" s="250"/>
      <c r="D248" s="250"/>
      <c r="E248" s="250"/>
      <c r="F248" s="251"/>
      <c r="G248" s="252"/>
      <c r="H248" s="253"/>
      <c r="I248" s="253"/>
      <c r="J248" s="253"/>
    </row>
    <row r="249" spans="1:10" ht="12.75">
      <c r="A249" s="269"/>
      <c r="B249" s="250"/>
      <c r="C249" s="250"/>
      <c r="D249" s="250"/>
      <c r="E249" s="250"/>
      <c r="F249" s="251"/>
      <c r="G249" s="252"/>
      <c r="H249" s="253"/>
      <c r="I249" s="253"/>
      <c r="J249" s="253"/>
    </row>
    <row r="250" spans="1:10" ht="12.75">
      <c r="A250" s="269"/>
      <c r="B250" s="250"/>
      <c r="C250" s="250"/>
      <c r="D250" s="250"/>
      <c r="E250" s="250"/>
      <c r="F250" s="251"/>
      <c r="G250" s="252"/>
      <c r="H250" s="253"/>
      <c r="I250" s="253"/>
      <c r="J250" s="253"/>
    </row>
    <row r="251" spans="1:10" ht="12.75">
      <c r="A251" s="269"/>
      <c r="B251" s="250"/>
      <c r="C251" s="250"/>
      <c r="D251" s="250"/>
      <c r="E251" s="250"/>
      <c r="F251" s="251"/>
      <c r="G251" s="252"/>
      <c r="H251" s="253"/>
      <c r="I251" s="253"/>
      <c r="J251" s="253"/>
    </row>
    <row r="252" spans="1:10" ht="12.75">
      <c r="A252" s="269"/>
      <c r="B252" s="250"/>
      <c r="C252" s="250"/>
      <c r="D252" s="250"/>
      <c r="E252" s="250"/>
      <c r="F252" s="251"/>
      <c r="G252" s="252"/>
      <c r="H252" s="253"/>
      <c r="I252" s="253"/>
      <c r="J252" s="253"/>
    </row>
    <row r="253" spans="1:10" ht="12.75">
      <c r="A253" s="269"/>
      <c r="B253" s="250"/>
      <c r="C253" s="250"/>
      <c r="D253" s="250"/>
      <c r="E253" s="250"/>
      <c r="F253" s="251"/>
      <c r="G253" s="252"/>
      <c r="H253" s="253"/>
      <c r="I253" s="253"/>
      <c r="J253" s="253"/>
    </row>
    <row r="254" spans="1:10" ht="12.75">
      <c r="A254" s="269"/>
      <c r="B254" s="250"/>
      <c r="C254" s="250"/>
      <c r="D254" s="250"/>
      <c r="E254" s="250"/>
      <c r="F254" s="251"/>
      <c r="G254" s="252"/>
      <c r="H254" s="253"/>
      <c r="I254" s="253"/>
      <c r="J254" s="253"/>
    </row>
    <row r="255" spans="1:10" ht="12.75">
      <c r="A255" s="269"/>
      <c r="B255" s="250"/>
      <c r="C255" s="250"/>
      <c r="D255" s="250"/>
      <c r="E255" s="250"/>
      <c r="F255" s="251"/>
      <c r="G255" s="252"/>
      <c r="H255" s="253"/>
      <c r="I255" s="253"/>
      <c r="J255" s="253"/>
    </row>
    <row r="256" spans="1:10" ht="12.75">
      <c r="A256" s="269"/>
      <c r="B256" s="250"/>
      <c r="C256" s="250"/>
      <c r="D256" s="250"/>
      <c r="E256" s="250"/>
      <c r="F256" s="251"/>
      <c r="G256" s="252"/>
      <c r="H256" s="253"/>
      <c r="I256" s="253"/>
      <c r="J256" s="253"/>
    </row>
    <row r="257" spans="1:10" ht="12.75">
      <c r="A257" s="269"/>
      <c r="B257" s="250"/>
      <c r="C257" s="250"/>
      <c r="D257" s="250"/>
      <c r="E257" s="250"/>
      <c r="F257" s="251"/>
      <c r="G257" s="252"/>
      <c r="H257" s="253"/>
      <c r="I257" s="253"/>
      <c r="J257" s="253"/>
    </row>
    <row r="258" spans="1:10" ht="12.75">
      <c r="A258" s="269"/>
      <c r="B258" s="250"/>
      <c r="C258" s="250"/>
      <c r="D258" s="250"/>
      <c r="E258" s="250"/>
      <c r="F258" s="251"/>
      <c r="G258" s="252"/>
      <c r="H258" s="253"/>
      <c r="I258" s="253"/>
      <c r="J258" s="253"/>
    </row>
    <row r="259" spans="1:10" ht="12.75">
      <c r="A259" s="269"/>
      <c r="B259" s="250"/>
      <c r="C259" s="250"/>
      <c r="D259" s="250"/>
      <c r="E259" s="250"/>
      <c r="F259" s="251"/>
      <c r="G259" s="252"/>
      <c r="H259" s="253"/>
      <c r="I259" s="253"/>
      <c r="J259" s="253"/>
    </row>
    <row r="260" spans="1:10" ht="12.75">
      <c r="A260" s="269"/>
      <c r="B260" s="250"/>
      <c r="C260" s="250"/>
      <c r="D260" s="250"/>
      <c r="E260" s="250"/>
      <c r="F260" s="251"/>
      <c r="G260" s="252"/>
      <c r="H260" s="253"/>
      <c r="I260" s="253"/>
      <c r="J260" s="253"/>
    </row>
    <row r="261" spans="1:10" ht="12.75">
      <c r="A261" s="269"/>
      <c r="B261" s="250"/>
      <c r="C261" s="250"/>
      <c r="D261" s="250"/>
      <c r="E261" s="250"/>
      <c r="F261" s="251"/>
      <c r="G261" s="252"/>
      <c r="H261" s="253"/>
      <c r="I261" s="253"/>
      <c r="J261" s="253"/>
    </row>
    <row r="262" spans="1:10" ht="12.75">
      <c r="A262" s="269"/>
      <c r="B262" s="250"/>
      <c r="C262" s="250"/>
      <c r="D262" s="250"/>
      <c r="E262" s="250"/>
      <c r="F262" s="251"/>
      <c r="G262" s="252"/>
      <c r="H262" s="253"/>
      <c r="I262" s="253"/>
      <c r="J262" s="253"/>
    </row>
    <row r="263" spans="1:10" ht="12.75">
      <c r="A263" s="269"/>
      <c r="B263" s="250"/>
      <c r="C263" s="250"/>
      <c r="D263" s="250"/>
      <c r="E263" s="250"/>
      <c r="F263" s="251"/>
      <c r="G263" s="252"/>
      <c r="H263" s="253"/>
      <c r="I263" s="253"/>
      <c r="J263" s="253"/>
    </row>
    <row r="264" spans="1:10" ht="12.75">
      <c r="A264" s="269"/>
      <c r="B264" s="250"/>
      <c r="C264" s="250"/>
      <c r="D264" s="250"/>
      <c r="E264" s="250"/>
      <c r="F264" s="251"/>
      <c r="G264" s="252"/>
      <c r="H264" s="253"/>
      <c r="I264" s="253"/>
      <c r="J264" s="253"/>
    </row>
    <row r="265" spans="1:10" ht="12.75">
      <c r="A265" s="269"/>
      <c r="B265" s="250"/>
      <c r="C265" s="250"/>
      <c r="D265" s="250"/>
      <c r="E265" s="250"/>
      <c r="F265" s="251"/>
      <c r="G265" s="252"/>
      <c r="H265" s="253"/>
      <c r="I265" s="253"/>
      <c r="J265" s="253"/>
    </row>
    <row r="266" spans="1:10" ht="12.75">
      <c r="A266" s="269"/>
      <c r="B266" s="250"/>
      <c r="C266" s="250"/>
      <c r="D266" s="250"/>
      <c r="E266" s="250"/>
      <c r="F266" s="251"/>
      <c r="G266" s="252"/>
      <c r="H266" s="253"/>
      <c r="I266" s="253"/>
      <c r="J266" s="253"/>
    </row>
    <row r="267" spans="1:10" ht="12.75">
      <c r="A267" s="269"/>
      <c r="B267" s="250"/>
      <c r="C267" s="250"/>
      <c r="D267" s="250"/>
      <c r="E267" s="250"/>
      <c r="F267" s="251"/>
      <c r="G267" s="252"/>
      <c r="H267" s="253"/>
      <c r="I267" s="253"/>
      <c r="J267" s="253"/>
    </row>
    <row r="268" spans="1:10" ht="12.75">
      <c r="A268" s="269"/>
      <c r="B268" s="250"/>
      <c r="C268" s="250"/>
      <c r="D268" s="250"/>
      <c r="E268" s="250"/>
      <c r="F268" s="251"/>
      <c r="G268" s="252"/>
      <c r="H268" s="253"/>
      <c r="I268" s="253"/>
      <c r="J268" s="253"/>
    </row>
    <row r="269" spans="1:10" ht="12.75">
      <c r="A269" s="269"/>
      <c r="B269" s="250"/>
      <c r="C269" s="250"/>
      <c r="D269" s="250"/>
      <c r="E269" s="250"/>
      <c r="F269" s="251"/>
      <c r="G269" s="252"/>
      <c r="H269" s="253"/>
      <c r="I269" s="253"/>
      <c r="J269" s="253"/>
    </row>
    <row r="270" spans="1:10" ht="12.75">
      <c r="A270" s="269"/>
      <c r="B270" s="250"/>
      <c r="C270" s="250"/>
      <c r="D270" s="250"/>
      <c r="E270" s="250"/>
      <c r="F270" s="251"/>
      <c r="G270" s="252"/>
      <c r="H270" s="253"/>
      <c r="I270" s="253"/>
      <c r="J270" s="253"/>
    </row>
    <row r="271" spans="1:10" ht="12.75">
      <c r="A271" s="269"/>
      <c r="B271" s="250"/>
      <c r="C271" s="250"/>
      <c r="D271" s="250"/>
      <c r="E271" s="250"/>
      <c r="F271" s="251"/>
      <c r="G271" s="252"/>
      <c r="H271" s="253"/>
      <c r="I271" s="253"/>
      <c r="J271" s="253"/>
    </row>
    <row r="272" spans="1:10" ht="12.75">
      <c r="A272" s="269"/>
      <c r="B272" s="250"/>
      <c r="C272" s="250"/>
      <c r="D272" s="250"/>
      <c r="E272" s="250"/>
      <c r="F272" s="251"/>
      <c r="G272" s="252"/>
      <c r="H272" s="253"/>
      <c r="I272" s="253"/>
      <c r="J272" s="253"/>
    </row>
    <row r="273" spans="1:10" ht="12.75">
      <c r="A273" s="269"/>
      <c r="B273" s="250"/>
      <c r="C273" s="250"/>
      <c r="D273" s="250"/>
      <c r="E273" s="250"/>
      <c r="F273" s="251"/>
      <c r="G273" s="252"/>
      <c r="H273" s="253"/>
      <c r="I273" s="253"/>
      <c r="J273" s="253"/>
    </row>
    <row r="274" spans="1:10" ht="12.75">
      <c r="A274" s="269"/>
      <c r="B274" s="250"/>
      <c r="C274" s="250"/>
      <c r="D274" s="250"/>
      <c r="E274" s="250"/>
      <c r="F274" s="251"/>
      <c r="G274" s="252"/>
      <c r="H274" s="253"/>
      <c r="I274" s="253"/>
      <c r="J274" s="253"/>
    </row>
    <row r="275" spans="1:10" ht="12.75">
      <c r="A275" s="269"/>
      <c r="B275" s="250"/>
      <c r="C275" s="250"/>
      <c r="D275" s="250"/>
      <c r="E275" s="250"/>
      <c r="F275" s="251"/>
      <c r="G275" s="252"/>
      <c r="H275" s="253"/>
      <c r="I275" s="253"/>
      <c r="J275" s="253"/>
    </row>
    <row r="276" spans="1:10" ht="12.75">
      <c r="A276" s="269"/>
      <c r="B276" s="250"/>
      <c r="C276" s="250"/>
      <c r="D276" s="250"/>
      <c r="E276" s="250"/>
      <c r="F276" s="251"/>
      <c r="G276" s="252"/>
      <c r="H276" s="253"/>
      <c r="I276" s="253"/>
      <c r="J276" s="253"/>
    </row>
    <row r="277" spans="1:10" ht="12.75">
      <c r="A277" s="269"/>
      <c r="B277" s="250"/>
      <c r="C277" s="250"/>
      <c r="D277" s="250"/>
      <c r="E277" s="250"/>
      <c r="F277" s="251"/>
      <c r="G277" s="252"/>
      <c r="H277" s="253"/>
      <c r="I277" s="253"/>
      <c r="J277" s="253"/>
    </row>
    <row r="278" spans="1:10" ht="12.75">
      <c r="A278" s="269"/>
      <c r="B278" s="250"/>
      <c r="C278" s="250"/>
      <c r="D278" s="250"/>
      <c r="E278" s="250"/>
      <c r="F278" s="251"/>
      <c r="G278" s="252"/>
      <c r="H278" s="253"/>
      <c r="I278" s="253"/>
      <c r="J278" s="253"/>
    </row>
    <row r="279" spans="1:10" ht="12.75">
      <c r="A279" s="269"/>
      <c r="B279" s="250"/>
      <c r="C279" s="250"/>
      <c r="D279" s="250"/>
      <c r="E279" s="250"/>
      <c r="F279" s="251"/>
      <c r="G279" s="252"/>
      <c r="H279" s="253"/>
      <c r="I279" s="253"/>
      <c r="J279" s="253"/>
    </row>
    <row r="280" spans="1:10" ht="12.75">
      <c r="A280" s="269"/>
      <c r="B280" s="250"/>
      <c r="C280" s="250"/>
      <c r="D280" s="250"/>
      <c r="E280" s="250"/>
      <c r="F280" s="251"/>
      <c r="G280" s="252"/>
      <c r="H280" s="253"/>
      <c r="I280" s="253"/>
      <c r="J280" s="253"/>
    </row>
    <row r="281" spans="1:10" ht="12.75">
      <c r="A281" s="269"/>
      <c r="B281" s="250"/>
      <c r="C281" s="250"/>
      <c r="D281" s="250"/>
      <c r="E281" s="250"/>
      <c r="F281" s="251"/>
      <c r="G281" s="252"/>
      <c r="H281" s="253"/>
      <c r="I281" s="253"/>
      <c r="J281" s="253"/>
    </row>
    <row r="282" spans="1:10" ht="12.75">
      <c r="A282" s="269"/>
      <c r="B282" s="250"/>
      <c r="C282" s="250"/>
      <c r="D282" s="250"/>
      <c r="E282" s="250"/>
      <c r="F282" s="251"/>
      <c r="G282" s="252"/>
      <c r="H282" s="253"/>
      <c r="I282" s="253"/>
      <c r="J282" s="253"/>
    </row>
    <row r="283" spans="1:10" ht="12.75">
      <c r="A283" s="269"/>
      <c r="B283" s="250"/>
      <c r="C283" s="250"/>
      <c r="D283" s="250"/>
      <c r="E283" s="250"/>
      <c r="F283" s="251"/>
      <c r="G283" s="252"/>
      <c r="H283" s="253"/>
      <c r="I283" s="253"/>
      <c r="J283" s="253"/>
    </row>
    <row r="284" spans="1:10" ht="12.75">
      <c r="A284" s="269"/>
      <c r="B284" s="250"/>
      <c r="C284" s="250"/>
      <c r="D284" s="250"/>
      <c r="E284" s="250"/>
      <c r="F284" s="251"/>
      <c r="G284" s="252"/>
      <c r="H284" s="253"/>
      <c r="I284" s="253"/>
      <c r="J284" s="253"/>
    </row>
    <row r="285" spans="1:10" ht="12.75">
      <c r="A285" s="269"/>
      <c r="B285" s="250"/>
      <c r="C285" s="250"/>
      <c r="D285" s="250"/>
      <c r="E285" s="250"/>
      <c r="F285" s="251"/>
      <c r="G285" s="252"/>
      <c r="H285" s="253"/>
      <c r="I285" s="253"/>
      <c r="J285" s="253"/>
    </row>
    <row r="286" spans="1:10" ht="12.75">
      <c r="A286" s="269"/>
      <c r="B286" s="250"/>
      <c r="C286" s="250"/>
      <c r="D286" s="250"/>
      <c r="E286" s="250"/>
      <c r="F286" s="251"/>
      <c r="G286" s="252"/>
      <c r="H286" s="253"/>
      <c r="I286" s="253"/>
      <c r="J286" s="253"/>
    </row>
    <row r="287" spans="1:10" ht="12.75">
      <c r="A287" s="269"/>
      <c r="B287" s="250"/>
      <c r="C287" s="250"/>
      <c r="D287" s="250"/>
      <c r="E287" s="250"/>
      <c r="F287" s="251"/>
      <c r="G287" s="252"/>
      <c r="H287" s="253"/>
      <c r="I287" s="253"/>
      <c r="J287" s="253"/>
    </row>
    <row r="288" spans="1:10" ht="12.75">
      <c r="A288" s="269"/>
      <c r="B288" s="250"/>
      <c r="C288" s="250"/>
      <c r="D288" s="250"/>
      <c r="E288" s="250"/>
      <c r="F288" s="251"/>
      <c r="G288" s="252"/>
      <c r="H288" s="253"/>
      <c r="I288" s="253"/>
      <c r="J288" s="253"/>
    </row>
    <row r="289" spans="1:10" ht="12.75">
      <c r="A289" s="269"/>
      <c r="B289" s="250"/>
      <c r="C289" s="250"/>
      <c r="D289" s="250"/>
      <c r="E289" s="250"/>
      <c r="F289" s="251"/>
      <c r="G289" s="252"/>
      <c r="H289" s="253"/>
      <c r="I289" s="253"/>
      <c r="J289" s="253"/>
    </row>
    <row r="290" spans="1:10" ht="12.75">
      <c r="A290" s="269"/>
      <c r="B290" s="250"/>
      <c r="C290" s="250"/>
      <c r="D290" s="250"/>
      <c r="E290" s="250"/>
      <c r="F290" s="251"/>
      <c r="G290" s="252"/>
      <c r="H290" s="253"/>
      <c r="I290" s="253"/>
      <c r="J290" s="253"/>
    </row>
    <row r="291" spans="1:10" ht="12.75">
      <c r="A291" s="269"/>
      <c r="B291" s="250"/>
      <c r="C291" s="250"/>
      <c r="D291" s="250"/>
      <c r="E291" s="250"/>
      <c r="F291" s="251"/>
      <c r="G291" s="252"/>
      <c r="H291" s="253"/>
      <c r="I291" s="253"/>
      <c r="J291" s="253"/>
    </row>
    <row r="292" spans="1:10" ht="12.75">
      <c r="A292" s="269"/>
      <c r="B292" s="250"/>
      <c r="C292" s="250"/>
      <c r="D292" s="250"/>
      <c r="E292" s="250"/>
      <c r="F292" s="251"/>
      <c r="G292" s="252"/>
      <c r="H292" s="253"/>
      <c r="I292" s="253"/>
      <c r="J292" s="253"/>
    </row>
    <row r="293" spans="1:10" ht="12.75">
      <c r="A293" s="269"/>
      <c r="B293" s="250"/>
      <c r="C293" s="250"/>
      <c r="D293" s="250"/>
      <c r="E293" s="250"/>
      <c r="F293" s="251"/>
      <c r="G293" s="252"/>
      <c r="H293" s="253"/>
      <c r="I293" s="253"/>
      <c r="J293" s="253"/>
    </row>
    <row r="294" spans="1:10" ht="12.75">
      <c r="A294" s="269"/>
      <c r="B294" s="250"/>
      <c r="C294" s="250"/>
      <c r="D294" s="250"/>
      <c r="E294" s="250"/>
      <c r="F294" s="251"/>
      <c r="G294" s="252"/>
      <c r="H294" s="253"/>
      <c r="I294" s="253"/>
      <c r="J294" s="253"/>
    </row>
    <row r="295" spans="1:10" ht="12.75">
      <c r="A295" s="269"/>
      <c r="B295" s="250"/>
      <c r="C295" s="250"/>
      <c r="D295" s="250"/>
      <c r="E295" s="250"/>
      <c r="F295" s="251"/>
      <c r="G295" s="252"/>
      <c r="H295" s="253"/>
      <c r="I295" s="253"/>
      <c r="J295" s="253"/>
    </row>
    <row r="296" spans="1:10" ht="12.75">
      <c r="A296" s="269"/>
      <c r="B296" s="250"/>
      <c r="C296" s="250"/>
      <c r="D296" s="250"/>
      <c r="E296" s="250"/>
      <c r="F296" s="251"/>
      <c r="G296" s="252"/>
      <c r="H296" s="253"/>
      <c r="I296" s="253"/>
      <c r="J296" s="253"/>
    </row>
    <row r="297" spans="1:10" ht="12.75">
      <c r="A297" s="269"/>
      <c r="B297" s="250"/>
      <c r="C297" s="250"/>
      <c r="D297" s="250"/>
      <c r="E297" s="250"/>
      <c r="F297" s="251"/>
      <c r="G297" s="252"/>
      <c r="H297" s="253"/>
      <c r="I297" s="253"/>
      <c r="J297" s="253"/>
    </row>
    <row r="298" spans="1:10" ht="12.75">
      <c r="A298" s="269"/>
      <c r="B298" s="250"/>
      <c r="C298" s="250"/>
      <c r="D298" s="250"/>
      <c r="E298" s="250"/>
      <c r="F298" s="251"/>
      <c r="G298" s="252"/>
      <c r="H298" s="253"/>
      <c r="I298" s="253"/>
      <c r="J298" s="253"/>
    </row>
    <row r="299" spans="1:10" ht="12.75">
      <c r="A299" s="269"/>
      <c r="B299" s="250"/>
      <c r="C299" s="250"/>
      <c r="D299" s="250"/>
      <c r="E299" s="250"/>
      <c r="F299" s="251"/>
      <c r="G299" s="252"/>
      <c r="H299" s="253"/>
      <c r="I299" s="253"/>
      <c r="J299" s="253"/>
    </row>
    <row r="300" spans="1:10" ht="12.75">
      <c r="A300" s="269"/>
      <c r="B300" s="250"/>
      <c r="C300" s="250"/>
      <c r="D300" s="250"/>
      <c r="E300" s="250"/>
      <c r="F300" s="251"/>
      <c r="G300" s="252"/>
      <c r="H300" s="253"/>
      <c r="I300" s="253"/>
      <c r="J300" s="253"/>
    </row>
    <row r="301" spans="1:10" ht="12.75">
      <c r="A301" s="269"/>
      <c r="B301" s="250"/>
      <c r="C301" s="250"/>
      <c r="D301" s="250"/>
      <c r="E301" s="250"/>
      <c r="F301" s="251"/>
      <c r="G301" s="252"/>
      <c r="H301" s="253"/>
      <c r="I301" s="253"/>
      <c r="J301" s="253"/>
    </row>
    <row r="302" spans="1:10" ht="12.75">
      <c r="A302" s="269"/>
      <c r="B302" s="250"/>
      <c r="C302" s="250"/>
      <c r="D302" s="250"/>
      <c r="E302" s="250"/>
      <c r="F302" s="251"/>
      <c r="G302" s="252"/>
      <c r="H302" s="253"/>
      <c r="I302" s="253"/>
      <c r="J302" s="253"/>
    </row>
    <row r="303" spans="1:10" ht="12.75">
      <c r="A303" s="269"/>
      <c r="B303" s="250"/>
      <c r="C303" s="250"/>
      <c r="D303" s="250"/>
      <c r="E303" s="250"/>
      <c r="F303" s="251"/>
      <c r="G303" s="252"/>
      <c r="H303" s="253"/>
      <c r="I303" s="253"/>
      <c r="J303" s="253"/>
    </row>
    <row r="304" spans="1:10" ht="12.75">
      <c r="A304" s="269"/>
      <c r="B304" s="250"/>
      <c r="C304" s="250"/>
      <c r="D304" s="250"/>
      <c r="E304" s="250"/>
      <c r="F304" s="251"/>
      <c r="G304" s="252"/>
      <c r="H304" s="253"/>
      <c r="I304" s="253"/>
      <c r="J304" s="253"/>
    </row>
    <row r="305" spans="1:10" ht="12.75">
      <c r="A305" s="269"/>
      <c r="B305" s="250"/>
      <c r="C305" s="250"/>
      <c r="D305" s="250"/>
      <c r="E305" s="250"/>
      <c r="F305" s="251"/>
      <c r="G305" s="252"/>
      <c r="H305" s="253"/>
      <c r="I305" s="253"/>
      <c r="J305" s="253"/>
    </row>
    <row r="306" spans="1:10" ht="12.75">
      <c r="A306" s="269"/>
      <c r="B306" s="250"/>
      <c r="C306" s="250"/>
      <c r="D306" s="250"/>
      <c r="E306" s="250"/>
      <c r="F306" s="251"/>
      <c r="G306" s="252"/>
      <c r="H306" s="253"/>
      <c r="I306" s="253"/>
      <c r="J306" s="253"/>
    </row>
    <row r="307" spans="1:10" ht="12.75">
      <c r="A307" s="269"/>
      <c r="B307" s="250"/>
      <c r="C307" s="250"/>
      <c r="D307" s="250"/>
      <c r="E307" s="250"/>
      <c r="F307" s="251"/>
      <c r="G307" s="252"/>
      <c r="H307" s="253"/>
      <c r="I307" s="253"/>
      <c r="J307" s="253"/>
    </row>
    <row r="308" spans="1:10" ht="12.75">
      <c r="A308" s="269"/>
      <c r="B308" s="250"/>
      <c r="C308" s="250"/>
      <c r="D308" s="250"/>
      <c r="E308" s="250"/>
      <c r="F308" s="251"/>
      <c r="G308" s="252"/>
      <c r="H308" s="253"/>
      <c r="I308" s="253"/>
      <c r="J308" s="253"/>
    </row>
    <row r="309" spans="1:10" ht="12.75">
      <c r="A309" s="269"/>
      <c r="B309" s="250"/>
      <c r="C309" s="250"/>
      <c r="D309" s="250"/>
      <c r="E309" s="250"/>
      <c r="F309" s="251"/>
      <c r="G309" s="252"/>
      <c r="H309" s="253"/>
      <c r="I309" s="253"/>
      <c r="J309" s="253"/>
    </row>
    <row r="310" spans="1:10" ht="12.75">
      <c r="A310" s="269"/>
      <c r="B310" s="250"/>
      <c r="C310" s="250"/>
      <c r="D310" s="250"/>
      <c r="E310" s="250"/>
      <c r="F310" s="251"/>
      <c r="G310" s="252"/>
      <c r="H310" s="253"/>
      <c r="I310" s="253"/>
      <c r="J310" s="253"/>
    </row>
    <row r="311" spans="1:10" ht="12.75">
      <c r="A311" s="269"/>
      <c r="B311" s="250"/>
      <c r="C311" s="250"/>
      <c r="D311" s="250"/>
      <c r="E311" s="250"/>
      <c r="F311" s="251"/>
      <c r="G311" s="252"/>
      <c r="H311" s="253"/>
      <c r="I311" s="253"/>
      <c r="J311" s="253"/>
    </row>
    <row r="312" spans="1:10" ht="12.75">
      <c r="A312" s="269"/>
      <c r="B312" s="250"/>
      <c r="C312" s="250"/>
      <c r="D312" s="250"/>
      <c r="E312" s="250"/>
      <c r="F312" s="251"/>
      <c r="G312" s="252"/>
      <c r="H312" s="253"/>
      <c r="I312" s="253"/>
      <c r="J312" s="253"/>
    </row>
    <row r="313" spans="1:10" ht="12.75">
      <c r="A313" s="269"/>
      <c r="B313" s="250"/>
      <c r="C313" s="250"/>
      <c r="D313" s="250"/>
      <c r="E313" s="250"/>
      <c r="F313" s="251"/>
      <c r="G313" s="252"/>
      <c r="H313" s="253"/>
      <c r="I313" s="253"/>
      <c r="J313" s="253"/>
    </row>
    <row r="314" spans="1:10" ht="12.75">
      <c r="A314" s="269"/>
      <c r="B314" s="250"/>
      <c r="C314" s="250"/>
      <c r="D314" s="250"/>
      <c r="E314" s="250"/>
      <c r="F314" s="251"/>
      <c r="G314" s="252"/>
      <c r="H314" s="253"/>
      <c r="I314" s="253"/>
      <c r="J314" s="253"/>
    </row>
    <row r="315" spans="1:10" ht="12.75">
      <c r="A315" s="269"/>
      <c r="B315" s="250"/>
      <c r="C315" s="250"/>
      <c r="D315" s="250"/>
      <c r="E315" s="250"/>
      <c r="F315" s="251"/>
      <c r="G315" s="252"/>
      <c r="H315" s="253"/>
      <c r="I315" s="253"/>
      <c r="J315" s="253"/>
    </row>
    <row r="316" spans="1:10" ht="12.75">
      <c r="A316" s="269"/>
      <c r="B316" s="250"/>
      <c r="C316" s="250"/>
      <c r="D316" s="250"/>
      <c r="E316" s="250"/>
      <c r="F316" s="251"/>
      <c r="G316" s="252"/>
      <c r="H316" s="253"/>
      <c r="I316" s="253"/>
      <c r="J316" s="253"/>
    </row>
    <row r="317" spans="1:10" ht="12.75">
      <c r="A317" s="269"/>
      <c r="B317" s="250"/>
      <c r="C317" s="250"/>
      <c r="D317" s="250"/>
      <c r="E317" s="250"/>
      <c r="F317" s="251"/>
      <c r="G317" s="252"/>
      <c r="H317" s="253"/>
      <c r="I317" s="253"/>
      <c r="J317" s="253"/>
    </row>
    <row r="318" spans="1:10" ht="12.75">
      <c r="A318" s="269"/>
      <c r="B318" s="250"/>
      <c r="C318" s="250"/>
      <c r="D318" s="250"/>
      <c r="E318" s="250"/>
      <c r="F318" s="251"/>
      <c r="G318" s="252"/>
      <c r="H318" s="253"/>
      <c r="I318" s="253"/>
      <c r="J318" s="253"/>
    </row>
    <row r="319" spans="1:10" ht="12.75">
      <c r="A319" s="269"/>
      <c r="B319" s="250"/>
      <c r="C319" s="250"/>
      <c r="D319" s="250"/>
      <c r="E319" s="250"/>
      <c r="F319" s="251"/>
      <c r="G319" s="252"/>
      <c r="H319" s="253"/>
      <c r="I319" s="253"/>
      <c r="J319" s="253"/>
    </row>
    <row r="320" spans="1:10" ht="12.75">
      <c r="A320" s="269"/>
      <c r="B320" s="250"/>
      <c r="C320" s="250"/>
      <c r="D320" s="250"/>
      <c r="E320" s="250"/>
      <c r="F320" s="251"/>
      <c r="G320" s="252"/>
      <c r="H320" s="253"/>
      <c r="I320" s="253"/>
      <c r="J320" s="253"/>
    </row>
    <row r="321" spans="1:10" ht="12.75">
      <c r="A321" s="269"/>
      <c r="B321" s="250"/>
      <c r="C321" s="250"/>
      <c r="D321" s="250"/>
      <c r="E321" s="250"/>
      <c r="F321" s="251"/>
      <c r="G321" s="252"/>
      <c r="H321" s="253"/>
      <c r="I321" s="253"/>
      <c r="J321" s="253"/>
    </row>
    <row r="322" spans="1:10" ht="12.75">
      <c r="A322" s="269"/>
      <c r="B322" s="250"/>
      <c r="C322" s="250"/>
      <c r="D322" s="250"/>
      <c r="E322" s="250"/>
      <c r="F322" s="251"/>
      <c r="G322" s="252"/>
      <c r="H322" s="253"/>
      <c r="I322" s="253"/>
      <c r="J322" s="253"/>
    </row>
    <row r="323" spans="1:10" ht="12.75">
      <c r="A323" s="269"/>
      <c r="B323" s="250"/>
      <c r="C323" s="250"/>
      <c r="D323" s="250"/>
      <c r="E323" s="250"/>
      <c r="F323" s="251"/>
      <c r="G323" s="252"/>
      <c r="H323" s="253"/>
      <c r="I323" s="253"/>
      <c r="J323" s="253"/>
    </row>
    <row r="324" spans="1:10" ht="12.75">
      <c r="A324" s="269"/>
      <c r="B324" s="250"/>
      <c r="C324" s="250"/>
      <c r="D324" s="250"/>
      <c r="E324" s="250"/>
      <c r="F324" s="251"/>
      <c r="G324" s="252"/>
      <c r="H324" s="253"/>
      <c r="I324" s="253"/>
      <c r="J324" s="253"/>
    </row>
    <row r="325" spans="1:10" ht="12.75">
      <c r="A325" s="269"/>
      <c r="B325" s="250"/>
      <c r="C325" s="250"/>
      <c r="D325" s="250"/>
      <c r="E325" s="250"/>
      <c r="F325" s="251"/>
      <c r="G325" s="252"/>
      <c r="H325" s="253"/>
      <c r="I325" s="253"/>
      <c r="J325" s="253"/>
    </row>
    <row r="326" spans="1:10" ht="12.75">
      <c r="A326" s="269"/>
      <c r="B326" s="250"/>
      <c r="C326" s="250"/>
      <c r="D326" s="250"/>
      <c r="E326" s="250"/>
      <c r="F326" s="251"/>
      <c r="G326" s="252"/>
      <c r="H326" s="253"/>
      <c r="I326" s="253"/>
      <c r="J326" s="253"/>
    </row>
    <row r="327" spans="1:10" ht="12.75">
      <c r="A327" s="269"/>
      <c r="B327" s="250"/>
      <c r="C327" s="250"/>
      <c r="D327" s="250"/>
      <c r="E327" s="250"/>
      <c r="F327" s="251"/>
      <c r="G327" s="252"/>
      <c r="H327" s="253"/>
      <c r="I327" s="253"/>
      <c r="J327" s="253"/>
    </row>
    <row r="328" spans="1:10" ht="12.75">
      <c r="A328" s="269"/>
      <c r="B328" s="250"/>
      <c r="C328" s="250"/>
      <c r="D328" s="250"/>
      <c r="E328" s="250"/>
      <c r="F328" s="251"/>
      <c r="G328" s="252"/>
      <c r="H328" s="253"/>
      <c r="I328" s="253"/>
      <c r="J328" s="253"/>
    </row>
    <row r="329" spans="1:10" ht="12.75">
      <c r="A329" s="269"/>
      <c r="B329" s="250"/>
      <c r="C329" s="250"/>
      <c r="D329" s="250"/>
      <c r="E329" s="250"/>
      <c r="F329" s="251"/>
      <c r="G329" s="252"/>
      <c r="H329" s="253"/>
      <c r="I329" s="253"/>
      <c r="J329" s="253"/>
    </row>
    <row r="330" spans="1:10" ht="12.75">
      <c r="A330" s="269"/>
      <c r="B330" s="250"/>
      <c r="C330" s="250"/>
      <c r="D330" s="250"/>
      <c r="E330" s="250"/>
      <c r="F330" s="251"/>
      <c r="G330" s="252"/>
      <c r="H330" s="253"/>
      <c r="I330" s="253"/>
      <c r="J330" s="253"/>
    </row>
    <row r="331" spans="1:10" ht="12.75">
      <c r="A331" s="269"/>
      <c r="B331" s="250"/>
      <c r="C331" s="250"/>
      <c r="D331" s="250"/>
      <c r="E331" s="250"/>
      <c r="F331" s="251"/>
      <c r="G331" s="252"/>
      <c r="H331" s="253"/>
      <c r="I331" s="253"/>
      <c r="J331" s="253"/>
    </row>
    <row r="332" spans="1:10" ht="12.75">
      <c r="A332" s="269"/>
      <c r="B332" s="250"/>
      <c r="C332" s="250"/>
      <c r="D332" s="250"/>
      <c r="E332" s="250"/>
      <c r="F332" s="251"/>
      <c r="G332" s="252"/>
      <c r="H332" s="253"/>
      <c r="I332" s="253"/>
      <c r="J332" s="253"/>
    </row>
    <row r="333" spans="1:10" ht="12.75">
      <c r="A333" s="269"/>
      <c r="B333" s="250"/>
      <c r="C333" s="250"/>
      <c r="D333" s="250"/>
      <c r="E333" s="250"/>
      <c r="F333" s="251"/>
      <c r="G333" s="252"/>
      <c r="H333" s="253"/>
      <c r="I333" s="253"/>
      <c r="J333" s="253"/>
    </row>
    <row r="334" spans="1:10" ht="12.75">
      <c r="A334" s="269"/>
      <c r="B334" s="250"/>
      <c r="C334" s="250"/>
      <c r="D334" s="250"/>
      <c r="E334" s="250"/>
      <c r="F334" s="251"/>
      <c r="G334" s="252"/>
      <c r="H334" s="253"/>
      <c r="I334" s="253"/>
      <c r="J334" s="253"/>
    </row>
    <row r="335" spans="1:10" ht="12.75">
      <c r="A335" s="269"/>
      <c r="B335" s="250"/>
      <c r="C335" s="250"/>
      <c r="D335" s="250"/>
      <c r="E335" s="250"/>
      <c r="F335" s="251"/>
      <c r="G335" s="252"/>
      <c r="H335" s="253"/>
      <c r="I335" s="253"/>
      <c r="J335" s="253"/>
    </row>
    <row r="336" spans="1:10" ht="12.75">
      <c r="A336" s="269"/>
      <c r="B336" s="250"/>
      <c r="C336" s="250"/>
      <c r="D336" s="250"/>
      <c r="E336" s="250"/>
      <c r="F336" s="251"/>
      <c r="G336" s="252"/>
      <c r="H336" s="253"/>
      <c r="I336" s="253"/>
      <c r="J336" s="253"/>
    </row>
    <row r="337" spans="1:10" ht="12.75">
      <c r="A337" s="269"/>
      <c r="B337" s="250"/>
      <c r="C337" s="250"/>
      <c r="D337" s="250"/>
      <c r="E337" s="250"/>
      <c r="F337" s="251"/>
      <c r="G337" s="252"/>
      <c r="H337" s="253"/>
      <c r="I337" s="253"/>
      <c r="J337" s="253"/>
    </row>
    <row r="338" spans="1:10" ht="12.75">
      <c r="A338" s="269"/>
      <c r="B338" s="250"/>
      <c r="C338" s="250"/>
      <c r="D338" s="250"/>
      <c r="E338" s="250"/>
      <c r="F338" s="251"/>
      <c r="G338" s="252"/>
      <c r="H338" s="253"/>
      <c r="I338" s="253"/>
      <c r="J338" s="253"/>
    </row>
    <row r="339" spans="1:10" ht="12.75">
      <c r="A339" s="269"/>
      <c r="B339" s="250"/>
      <c r="C339" s="250"/>
      <c r="D339" s="250"/>
      <c r="E339" s="250"/>
      <c r="F339" s="251"/>
      <c r="G339" s="252"/>
      <c r="H339" s="253"/>
      <c r="I339" s="253"/>
      <c r="J339" s="253"/>
    </row>
    <row r="340" spans="1:10" ht="12.75">
      <c r="A340" s="269"/>
      <c r="B340" s="250"/>
      <c r="C340" s="250"/>
      <c r="D340" s="250"/>
      <c r="E340" s="250"/>
      <c r="F340" s="251"/>
      <c r="G340" s="252"/>
      <c r="H340" s="253"/>
      <c r="I340" s="253"/>
      <c r="J340" s="253"/>
    </row>
    <row r="341" spans="1:10" ht="12.75">
      <c r="A341" s="269"/>
      <c r="B341" s="250"/>
      <c r="C341" s="250"/>
      <c r="D341" s="250"/>
      <c r="E341" s="250"/>
      <c r="F341" s="251"/>
      <c r="G341" s="252"/>
      <c r="H341" s="253"/>
      <c r="I341" s="253"/>
      <c r="J341" s="253"/>
    </row>
    <row r="342" spans="1:10" ht="12.75">
      <c r="A342" s="269"/>
      <c r="B342" s="250"/>
      <c r="C342" s="250"/>
      <c r="D342" s="250"/>
      <c r="E342" s="250"/>
      <c r="F342" s="251"/>
      <c r="G342" s="252"/>
      <c r="H342" s="253"/>
      <c r="I342" s="253"/>
      <c r="J342" s="253"/>
    </row>
    <row r="343" spans="1:10" ht="12.75">
      <c r="A343" s="269"/>
      <c r="B343" s="250"/>
      <c r="C343" s="250"/>
      <c r="D343" s="250"/>
      <c r="E343" s="250"/>
      <c r="F343" s="251"/>
      <c r="G343" s="252"/>
      <c r="H343" s="253"/>
      <c r="I343" s="253"/>
      <c r="J343" s="253"/>
    </row>
    <row r="344" spans="1:10" ht="12.75">
      <c r="A344" s="269"/>
      <c r="B344" s="250"/>
      <c r="C344" s="250"/>
      <c r="D344" s="250"/>
      <c r="E344" s="250"/>
      <c r="F344" s="251"/>
      <c r="G344" s="252"/>
      <c r="H344" s="253"/>
      <c r="I344" s="253"/>
      <c r="J344" s="253"/>
    </row>
    <row r="345" spans="1:10" ht="12.75">
      <c r="A345" s="269"/>
      <c r="B345" s="250"/>
      <c r="C345" s="250"/>
      <c r="D345" s="250"/>
      <c r="E345" s="250"/>
      <c r="F345" s="251"/>
      <c r="G345" s="252"/>
      <c r="H345" s="253"/>
      <c r="I345" s="253"/>
      <c r="J345" s="253"/>
    </row>
    <row r="346" spans="1:10" ht="12.75">
      <c r="A346" s="269"/>
      <c r="B346" s="250"/>
      <c r="C346" s="250"/>
      <c r="D346" s="250"/>
      <c r="E346" s="250"/>
      <c r="F346" s="251"/>
      <c r="G346" s="252"/>
      <c r="H346" s="253"/>
      <c r="I346" s="253"/>
      <c r="J346" s="253"/>
    </row>
    <row r="347" spans="1:10" ht="12.75">
      <c r="A347" s="269"/>
      <c r="B347" s="250"/>
      <c r="C347" s="250"/>
      <c r="D347" s="250"/>
      <c r="E347" s="250"/>
      <c r="F347" s="251"/>
      <c r="G347" s="252"/>
      <c r="H347" s="253"/>
      <c r="I347" s="253"/>
      <c r="J347" s="253"/>
    </row>
    <row r="348" spans="1:10" ht="12.75">
      <c r="A348" s="269"/>
      <c r="B348" s="250"/>
      <c r="C348" s="250"/>
      <c r="D348" s="250"/>
      <c r="E348" s="250"/>
      <c r="F348" s="251"/>
      <c r="G348" s="252"/>
      <c r="H348" s="253"/>
      <c r="I348" s="253"/>
      <c r="J348" s="253"/>
    </row>
    <row r="349" spans="1:10" ht="12.75">
      <c r="A349" s="269"/>
      <c r="B349" s="250"/>
      <c r="C349" s="250"/>
      <c r="D349" s="250"/>
      <c r="E349" s="250"/>
      <c r="F349" s="251"/>
      <c r="G349" s="252"/>
      <c r="H349" s="253"/>
      <c r="I349" s="253"/>
      <c r="J349" s="253"/>
    </row>
    <row r="350" spans="1:10" ht="12.75">
      <c r="A350" s="269"/>
      <c r="B350" s="250"/>
      <c r="C350" s="250"/>
      <c r="D350" s="250"/>
      <c r="E350" s="250"/>
      <c r="F350" s="251"/>
      <c r="G350" s="252"/>
      <c r="H350" s="253"/>
      <c r="I350" s="253"/>
      <c r="J350" s="253"/>
    </row>
    <row r="351" spans="1:10" ht="12.75">
      <c r="A351" s="269"/>
      <c r="B351" s="250"/>
      <c r="C351" s="250"/>
      <c r="D351" s="250"/>
      <c r="E351" s="250"/>
      <c r="F351" s="251"/>
      <c r="G351" s="252"/>
      <c r="H351" s="253"/>
      <c r="I351" s="253"/>
      <c r="J351" s="253"/>
    </row>
    <row r="352" spans="1:10" ht="12.75">
      <c r="A352" s="269"/>
      <c r="B352" s="250"/>
      <c r="C352" s="250"/>
      <c r="D352" s="250"/>
      <c r="E352" s="250"/>
      <c r="F352" s="251"/>
      <c r="G352" s="252"/>
      <c r="H352" s="253"/>
      <c r="I352" s="253"/>
      <c r="J352" s="253"/>
    </row>
    <row r="353" spans="1:10" ht="12.75">
      <c r="A353" s="269"/>
      <c r="B353" s="250"/>
      <c r="C353" s="250"/>
      <c r="D353" s="250"/>
      <c r="E353" s="250"/>
      <c r="F353" s="251"/>
      <c r="G353" s="252"/>
      <c r="H353" s="253"/>
      <c r="I353" s="253"/>
      <c r="J353" s="253"/>
    </row>
    <row r="354" spans="1:10" ht="12.75">
      <c r="A354" s="269"/>
      <c r="B354" s="250"/>
      <c r="C354" s="250"/>
      <c r="D354" s="250"/>
      <c r="E354" s="250"/>
      <c r="F354" s="251"/>
      <c r="G354" s="252"/>
      <c r="H354" s="253"/>
      <c r="I354" s="253"/>
      <c r="J354" s="253"/>
    </row>
    <row r="355" spans="1:10" ht="12.75">
      <c r="A355" s="269"/>
      <c r="B355" s="250"/>
      <c r="C355" s="250"/>
      <c r="D355" s="250"/>
      <c r="E355" s="250"/>
      <c r="F355" s="251"/>
      <c r="G355" s="252"/>
      <c r="H355" s="253"/>
      <c r="I355" s="253"/>
      <c r="J355" s="253"/>
    </row>
    <row r="356" spans="1:10" ht="12.75">
      <c r="A356" s="269"/>
      <c r="B356" s="250"/>
      <c r="C356" s="250"/>
      <c r="D356" s="250"/>
      <c r="E356" s="250"/>
      <c r="F356" s="251"/>
      <c r="G356" s="252"/>
      <c r="H356" s="253"/>
      <c r="I356" s="253"/>
      <c r="J356" s="253"/>
    </row>
    <row r="357" spans="1:10" ht="12.75">
      <c r="A357" s="269"/>
      <c r="B357" s="250"/>
      <c r="C357" s="250"/>
      <c r="D357" s="250"/>
      <c r="E357" s="250"/>
      <c r="F357" s="251"/>
      <c r="G357" s="252"/>
      <c r="H357" s="253"/>
      <c r="I357" s="253"/>
      <c r="J357" s="253"/>
    </row>
    <row r="358" spans="1:10" ht="12.75">
      <c r="A358" s="269"/>
      <c r="B358" s="250"/>
      <c r="C358" s="250"/>
      <c r="D358" s="250"/>
      <c r="E358" s="250"/>
      <c r="F358" s="251"/>
      <c r="G358" s="252"/>
      <c r="H358" s="253"/>
      <c r="I358" s="253"/>
      <c r="J358" s="253"/>
    </row>
    <row r="359" spans="1:10" ht="12.75">
      <c r="A359" s="269"/>
      <c r="B359" s="250"/>
      <c r="C359" s="250"/>
      <c r="D359" s="250"/>
      <c r="E359" s="250"/>
      <c r="F359" s="251"/>
      <c r="G359" s="252"/>
      <c r="H359" s="253"/>
      <c r="I359" s="253"/>
      <c r="J359" s="253"/>
    </row>
    <row r="360" spans="1:10" ht="12.75">
      <c r="A360" s="269"/>
      <c r="B360" s="250"/>
      <c r="C360" s="250"/>
      <c r="D360" s="250"/>
      <c r="E360" s="250"/>
      <c r="F360" s="251"/>
      <c r="G360" s="252"/>
      <c r="H360" s="253"/>
      <c r="I360" s="253"/>
      <c r="J360" s="253"/>
    </row>
    <row r="361" spans="1:10" ht="12.75">
      <c r="A361" s="269"/>
      <c r="B361" s="250"/>
      <c r="C361" s="250"/>
      <c r="D361" s="250"/>
      <c r="E361" s="250"/>
      <c r="F361" s="251"/>
      <c r="G361" s="252"/>
      <c r="H361" s="253"/>
      <c r="I361" s="253"/>
      <c r="J361" s="253"/>
    </row>
    <row r="362" spans="1:10" ht="12.75">
      <c r="A362" s="269"/>
      <c r="B362" s="250"/>
      <c r="C362" s="250"/>
      <c r="D362" s="250"/>
      <c r="E362" s="250"/>
      <c r="F362" s="251"/>
      <c r="G362" s="252"/>
      <c r="H362" s="253"/>
      <c r="I362" s="253"/>
      <c r="J362" s="253"/>
    </row>
    <row r="363" spans="1:10" ht="12.75">
      <c r="A363" s="269"/>
      <c r="B363" s="250"/>
      <c r="C363" s="250"/>
      <c r="D363" s="250"/>
      <c r="E363" s="250"/>
      <c r="F363" s="251"/>
      <c r="G363" s="252"/>
      <c r="H363" s="253"/>
      <c r="I363" s="253"/>
      <c r="J363" s="253"/>
    </row>
    <row r="364" spans="1:10" ht="12.75">
      <c r="A364" s="269"/>
      <c r="B364" s="250"/>
      <c r="C364" s="250"/>
      <c r="D364" s="250"/>
      <c r="E364" s="250"/>
      <c r="F364" s="251"/>
      <c r="G364" s="252"/>
      <c r="H364" s="253"/>
      <c r="I364" s="253"/>
      <c r="J364" s="253"/>
    </row>
    <row r="365" spans="1:10" ht="12.75">
      <c r="A365" s="269"/>
      <c r="B365" s="250"/>
      <c r="C365" s="250"/>
      <c r="D365" s="250"/>
      <c r="E365" s="250"/>
      <c r="F365" s="251"/>
      <c r="G365" s="252"/>
      <c r="H365" s="253"/>
      <c r="I365" s="253"/>
      <c r="J365" s="253"/>
    </row>
    <row r="366" spans="1:10" ht="12.75">
      <c r="A366" s="269"/>
      <c r="B366" s="250"/>
      <c r="C366" s="250"/>
      <c r="D366" s="250"/>
      <c r="E366" s="250"/>
      <c r="F366" s="251"/>
      <c r="G366" s="252"/>
      <c r="H366" s="253"/>
      <c r="I366" s="253"/>
      <c r="J366" s="253"/>
    </row>
    <row r="367" spans="1:10" ht="12.75">
      <c r="A367" s="269"/>
      <c r="B367" s="250"/>
      <c r="C367" s="250"/>
      <c r="D367" s="250"/>
      <c r="E367" s="250"/>
      <c r="F367" s="251"/>
      <c r="G367" s="252"/>
      <c r="H367" s="253"/>
      <c r="I367" s="253"/>
      <c r="J367" s="253"/>
    </row>
    <row r="368" spans="1:10" ht="12.75">
      <c r="A368" s="269"/>
      <c r="B368" s="250"/>
      <c r="C368" s="250"/>
      <c r="D368" s="250"/>
      <c r="E368" s="250"/>
      <c r="F368" s="251"/>
      <c r="G368" s="252"/>
      <c r="H368" s="253"/>
      <c r="I368" s="253"/>
      <c r="J368" s="253"/>
    </row>
    <row r="369" spans="1:10" ht="12.75">
      <c r="A369" s="269"/>
      <c r="B369" s="250"/>
      <c r="C369" s="250"/>
      <c r="D369" s="250"/>
      <c r="E369" s="250"/>
      <c r="F369" s="251"/>
      <c r="G369" s="252"/>
      <c r="H369" s="253"/>
      <c r="I369" s="253"/>
      <c r="J369" s="253"/>
    </row>
    <row r="370" spans="1:10" ht="12.75">
      <c r="A370" s="269"/>
      <c r="B370" s="250"/>
      <c r="C370" s="250"/>
      <c r="D370" s="250"/>
      <c r="E370" s="250"/>
      <c r="F370" s="251"/>
      <c r="G370" s="252"/>
      <c r="H370" s="253"/>
      <c r="I370" s="253"/>
      <c r="J370" s="253"/>
    </row>
    <row r="371" spans="1:10" ht="12.75">
      <c r="A371" s="269"/>
      <c r="B371" s="250"/>
      <c r="C371" s="250"/>
      <c r="D371" s="250"/>
      <c r="E371" s="250"/>
      <c r="F371" s="251"/>
      <c r="G371" s="252"/>
      <c r="H371" s="253"/>
      <c r="I371" s="253"/>
      <c r="J371" s="253"/>
    </row>
    <row r="372" spans="1:10" ht="12.75">
      <c r="A372" s="269"/>
      <c r="B372" s="250"/>
      <c r="C372" s="250"/>
      <c r="D372" s="250"/>
      <c r="E372" s="250"/>
      <c r="F372" s="251"/>
      <c r="G372" s="252"/>
      <c r="H372" s="253"/>
      <c r="I372" s="253"/>
      <c r="J372" s="253"/>
    </row>
    <row r="373" spans="1:10" ht="12.75">
      <c r="A373" s="269"/>
      <c r="B373" s="250"/>
      <c r="C373" s="250"/>
      <c r="D373" s="250"/>
      <c r="E373" s="250"/>
      <c r="F373" s="251"/>
      <c r="G373" s="252"/>
      <c r="H373" s="253"/>
      <c r="I373" s="253"/>
      <c r="J373" s="253"/>
    </row>
    <row r="374" spans="1:10" ht="12.75">
      <c r="A374" s="269"/>
      <c r="B374" s="250"/>
      <c r="C374" s="250"/>
      <c r="D374" s="250"/>
      <c r="E374" s="250"/>
      <c r="F374" s="251"/>
      <c r="G374" s="252"/>
      <c r="H374" s="253"/>
      <c r="I374" s="253"/>
      <c r="J374" s="253"/>
    </row>
    <row r="375" spans="1:10" ht="12.75">
      <c r="A375" s="269"/>
      <c r="B375" s="250"/>
      <c r="C375" s="250"/>
      <c r="D375" s="250"/>
      <c r="E375" s="250"/>
      <c r="F375" s="251"/>
      <c r="G375" s="252"/>
      <c r="H375" s="253"/>
      <c r="I375" s="253"/>
      <c r="J375" s="253"/>
    </row>
    <row r="376" spans="1:10" ht="12.75">
      <c r="A376" s="269"/>
      <c r="B376" s="250"/>
      <c r="C376" s="250"/>
      <c r="D376" s="250"/>
      <c r="E376" s="250"/>
      <c r="F376" s="251"/>
      <c r="G376" s="252"/>
      <c r="H376" s="253"/>
      <c r="I376" s="253"/>
      <c r="J376" s="253"/>
    </row>
    <row r="377" spans="1:10" ht="12.75">
      <c r="A377" s="269"/>
      <c r="B377" s="250"/>
      <c r="C377" s="250"/>
      <c r="D377" s="250"/>
      <c r="E377" s="250"/>
      <c r="F377" s="251"/>
      <c r="G377" s="252"/>
      <c r="H377" s="253"/>
      <c r="I377" s="253"/>
      <c r="J377" s="253"/>
    </row>
    <row r="378" spans="1:10" ht="12.75">
      <c r="A378" s="269"/>
      <c r="B378" s="250"/>
      <c r="C378" s="250"/>
      <c r="D378" s="250"/>
      <c r="E378" s="250"/>
      <c r="F378" s="251"/>
      <c r="G378" s="252"/>
      <c r="H378" s="253"/>
      <c r="I378" s="253"/>
      <c r="J378" s="253"/>
    </row>
    <row r="379" spans="1:10" ht="12.75">
      <c r="A379" s="269"/>
      <c r="B379" s="250"/>
      <c r="C379" s="250"/>
      <c r="D379" s="250"/>
      <c r="E379" s="250"/>
      <c r="F379" s="251"/>
      <c r="G379" s="252"/>
      <c r="H379" s="253"/>
      <c r="I379" s="253"/>
      <c r="J379" s="253"/>
    </row>
    <row r="380" spans="1:10" ht="12.75">
      <c r="A380" s="269"/>
      <c r="B380" s="250"/>
      <c r="C380" s="250"/>
      <c r="D380" s="250"/>
      <c r="E380" s="250"/>
      <c r="F380" s="251"/>
      <c r="G380" s="252"/>
      <c r="H380" s="253"/>
      <c r="I380" s="253"/>
      <c r="J380" s="253"/>
    </row>
    <row r="381" spans="1:10" ht="12.75">
      <c r="A381" s="269"/>
      <c r="B381" s="250"/>
      <c r="C381" s="250"/>
      <c r="D381" s="250"/>
      <c r="E381" s="250"/>
      <c r="F381" s="251"/>
      <c r="G381" s="252"/>
      <c r="H381" s="253"/>
      <c r="I381" s="253"/>
      <c r="J381" s="253"/>
    </row>
    <row r="382" spans="1:10" ht="12.75">
      <c r="A382" s="269"/>
      <c r="B382" s="250"/>
      <c r="C382" s="250"/>
      <c r="D382" s="250"/>
      <c r="E382" s="250"/>
      <c r="F382" s="251"/>
      <c r="G382" s="252"/>
      <c r="H382" s="253"/>
      <c r="I382" s="253"/>
      <c r="J382" s="253"/>
    </row>
    <row r="383" spans="1:10" ht="12.75">
      <c r="A383" s="269"/>
      <c r="B383" s="250"/>
      <c r="C383" s="250"/>
      <c r="D383" s="250"/>
      <c r="E383" s="250"/>
      <c r="F383" s="251"/>
      <c r="G383" s="252"/>
      <c r="H383" s="253"/>
      <c r="I383" s="253"/>
      <c r="J383" s="253"/>
    </row>
    <row r="384" spans="1:10" ht="12.75">
      <c r="A384" s="269"/>
      <c r="B384" s="250"/>
      <c r="C384" s="250"/>
      <c r="D384" s="250"/>
      <c r="E384" s="250"/>
      <c r="F384" s="251"/>
      <c r="G384" s="252"/>
      <c r="H384" s="253"/>
      <c r="I384" s="253"/>
      <c r="J384" s="253"/>
    </row>
    <row r="385" spans="1:10" ht="12.75">
      <c r="A385" s="269"/>
      <c r="B385" s="250"/>
      <c r="C385" s="250"/>
      <c r="D385" s="250"/>
      <c r="E385" s="250"/>
      <c r="F385" s="251"/>
      <c r="G385" s="252"/>
      <c r="H385" s="253"/>
      <c r="I385" s="253"/>
      <c r="J385" s="253"/>
    </row>
    <row r="386" spans="1:10" ht="12.75">
      <c r="A386" s="269"/>
      <c r="B386" s="250"/>
      <c r="C386" s="250"/>
      <c r="D386" s="250"/>
      <c r="E386" s="250"/>
      <c r="F386" s="251"/>
      <c r="G386" s="252"/>
      <c r="H386" s="253"/>
      <c r="I386" s="253"/>
      <c r="J386" s="253"/>
    </row>
    <row r="387" spans="1:10" ht="12.75">
      <c r="A387" s="269"/>
      <c r="B387" s="250"/>
      <c r="C387" s="250"/>
      <c r="D387" s="250"/>
      <c r="E387" s="250"/>
      <c r="F387" s="251"/>
      <c r="G387" s="252"/>
      <c r="H387" s="253"/>
      <c r="I387" s="253"/>
      <c r="J387" s="253"/>
    </row>
    <row r="388" spans="1:10" ht="12.75">
      <c r="A388" s="269"/>
      <c r="B388" s="250"/>
      <c r="C388" s="250"/>
      <c r="D388" s="250"/>
      <c r="E388" s="250"/>
      <c r="F388" s="251"/>
      <c r="G388" s="252"/>
      <c r="H388" s="253"/>
      <c r="I388" s="253"/>
      <c r="J388" s="253"/>
    </row>
    <row r="389" spans="1:10" ht="12.75">
      <c r="A389" s="269"/>
      <c r="B389" s="250"/>
      <c r="C389" s="250"/>
      <c r="D389" s="250"/>
      <c r="E389" s="250"/>
      <c r="F389" s="251"/>
      <c r="G389" s="252"/>
      <c r="H389" s="253"/>
      <c r="I389" s="253"/>
      <c r="J389" s="253"/>
    </row>
    <row r="390" spans="1:10" ht="12.75">
      <c r="A390" s="269"/>
      <c r="B390" s="250"/>
      <c r="C390" s="250"/>
      <c r="D390" s="250"/>
      <c r="E390" s="250"/>
      <c r="F390" s="251"/>
      <c r="G390" s="252"/>
      <c r="H390" s="253"/>
      <c r="I390" s="253"/>
      <c r="J390" s="253"/>
    </row>
    <row r="391" spans="1:10" ht="12.75">
      <c r="A391" s="269"/>
      <c r="B391" s="250"/>
      <c r="C391" s="250"/>
      <c r="D391" s="250"/>
      <c r="E391" s="250"/>
      <c r="F391" s="251"/>
      <c r="G391" s="252"/>
      <c r="H391" s="253"/>
      <c r="I391" s="253"/>
      <c r="J391" s="253"/>
    </row>
    <row r="392" spans="1:10" ht="12.75">
      <c r="A392" s="269"/>
      <c r="B392" s="250"/>
      <c r="C392" s="250"/>
      <c r="D392" s="250"/>
      <c r="E392" s="250"/>
      <c r="F392" s="251"/>
      <c r="G392" s="252"/>
      <c r="H392" s="253"/>
      <c r="I392" s="253"/>
      <c r="J392" s="253"/>
    </row>
    <row r="393" spans="1:10" ht="12.75">
      <c r="A393" s="269"/>
      <c r="B393" s="250"/>
      <c r="C393" s="250"/>
      <c r="D393" s="250"/>
      <c r="E393" s="250"/>
      <c r="F393" s="251"/>
      <c r="G393" s="252"/>
      <c r="H393" s="253"/>
      <c r="I393" s="253"/>
      <c r="J393" s="253"/>
    </row>
    <row r="394" spans="1:10" ht="12.75">
      <c r="A394" s="269"/>
      <c r="B394" s="250"/>
      <c r="C394" s="250"/>
      <c r="D394" s="250"/>
      <c r="E394" s="250"/>
      <c r="F394" s="251"/>
      <c r="G394" s="252"/>
      <c r="H394" s="253"/>
      <c r="I394" s="253"/>
      <c r="J394" s="253"/>
    </row>
    <row r="395" spans="1:10" ht="12.75">
      <c r="A395" s="269"/>
      <c r="B395" s="250"/>
      <c r="C395" s="250"/>
      <c r="D395" s="250"/>
      <c r="E395" s="250"/>
      <c r="F395" s="251"/>
      <c r="G395" s="252"/>
      <c r="H395" s="253"/>
      <c r="I395" s="253"/>
      <c r="J395" s="253"/>
    </row>
    <row r="396" spans="1:10" ht="12.75">
      <c r="A396" s="269"/>
      <c r="B396" s="250"/>
      <c r="C396" s="250"/>
      <c r="D396" s="250"/>
      <c r="E396" s="250"/>
      <c r="F396" s="251"/>
      <c r="G396" s="252"/>
      <c r="H396" s="253"/>
      <c r="I396" s="253"/>
      <c r="J396" s="253"/>
    </row>
    <row r="397" spans="1:10" ht="12.75">
      <c r="A397" s="269"/>
      <c r="B397" s="250"/>
      <c r="C397" s="250"/>
      <c r="D397" s="250"/>
      <c r="E397" s="250"/>
      <c r="F397" s="251"/>
      <c r="G397" s="252"/>
      <c r="H397" s="253"/>
      <c r="I397" s="253"/>
      <c r="J397" s="253"/>
    </row>
    <row r="398" spans="1:10" ht="12.75">
      <c r="A398" s="269"/>
      <c r="B398" s="250"/>
      <c r="C398" s="250"/>
      <c r="D398" s="250"/>
      <c r="E398" s="250"/>
      <c r="F398" s="251"/>
      <c r="G398" s="252"/>
      <c r="H398" s="253"/>
      <c r="I398" s="253"/>
      <c r="J398" s="253"/>
    </row>
    <row r="399" spans="1:10" ht="12.75">
      <c r="A399" s="269"/>
      <c r="B399" s="250"/>
      <c r="C399" s="250"/>
      <c r="D399" s="250"/>
      <c r="E399" s="250"/>
      <c r="F399" s="251"/>
      <c r="G399" s="252"/>
      <c r="H399" s="253"/>
      <c r="I399" s="253"/>
      <c r="J399" s="253"/>
    </row>
    <row r="400" spans="1:10" ht="12.75">
      <c r="A400" s="269"/>
      <c r="B400" s="250"/>
      <c r="C400" s="250"/>
      <c r="D400" s="250"/>
      <c r="E400" s="250"/>
      <c r="F400" s="251"/>
      <c r="G400" s="252"/>
      <c r="H400" s="253"/>
      <c r="I400" s="253"/>
      <c r="J400" s="253"/>
    </row>
    <row r="401" spans="1:10" ht="12.75">
      <c r="A401" s="269"/>
      <c r="B401" s="250"/>
      <c r="C401" s="250"/>
      <c r="D401" s="250"/>
      <c r="E401" s="250"/>
      <c r="F401" s="251"/>
      <c r="G401" s="252"/>
      <c r="H401" s="253"/>
      <c r="I401" s="253"/>
      <c r="J401" s="253"/>
    </row>
    <row r="402" spans="1:10" ht="12.75">
      <c r="A402" s="269"/>
      <c r="B402" s="250"/>
      <c r="C402" s="250"/>
      <c r="D402" s="250"/>
      <c r="E402" s="250"/>
      <c r="F402" s="251"/>
      <c r="G402" s="252"/>
      <c r="H402" s="253"/>
      <c r="I402" s="253"/>
      <c r="J402" s="253"/>
    </row>
    <row r="403" spans="1:10" ht="12.75">
      <c r="A403" s="269"/>
      <c r="B403" s="250"/>
      <c r="C403" s="250"/>
      <c r="D403" s="250"/>
      <c r="E403" s="250"/>
      <c r="F403" s="251"/>
      <c r="G403" s="252"/>
      <c r="H403" s="253"/>
      <c r="I403" s="253"/>
      <c r="J403" s="253"/>
    </row>
    <row r="404" spans="1:10" ht="12.75">
      <c r="A404" s="269"/>
      <c r="B404" s="250"/>
      <c r="C404" s="250"/>
      <c r="D404" s="250"/>
      <c r="E404" s="250"/>
      <c r="F404" s="251"/>
      <c r="G404" s="252"/>
      <c r="H404" s="253"/>
      <c r="I404" s="253"/>
      <c r="J404" s="253"/>
    </row>
    <row r="405" spans="1:10" ht="12.75">
      <c r="A405" s="269"/>
      <c r="B405" s="250"/>
      <c r="C405" s="250"/>
      <c r="D405" s="250"/>
      <c r="E405" s="250"/>
      <c r="F405" s="251"/>
      <c r="G405" s="252"/>
      <c r="H405" s="253"/>
      <c r="I405" s="253"/>
      <c r="J405" s="253"/>
    </row>
    <row r="406" spans="1:10" ht="12.75">
      <c r="A406" s="269"/>
      <c r="B406" s="250"/>
      <c r="C406" s="250"/>
      <c r="D406" s="250"/>
      <c r="E406" s="250"/>
      <c r="F406" s="251"/>
      <c r="G406" s="252"/>
      <c r="H406" s="253"/>
      <c r="I406" s="253"/>
      <c r="J406" s="253"/>
    </row>
    <row r="407" spans="1:10" ht="12.75">
      <c r="A407" s="269"/>
      <c r="B407" s="250"/>
      <c r="C407" s="250"/>
      <c r="D407" s="250"/>
      <c r="E407" s="250"/>
      <c r="F407" s="251"/>
      <c r="G407" s="252"/>
      <c r="H407" s="253"/>
      <c r="I407" s="253"/>
      <c r="J407" s="253"/>
    </row>
    <row r="408" spans="1:10" ht="12.75">
      <c r="A408" s="269"/>
      <c r="B408" s="250"/>
      <c r="C408" s="250"/>
      <c r="D408" s="250"/>
      <c r="E408" s="250"/>
      <c r="F408" s="251"/>
      <c r="G408" s="252"/>
      <c r="H408" s="253"/>
      <c r="I408" s="253"/>
      <c r="J408" s="253"/>
    </row>
    <row r="409" spans="1:10" ht="12.75">
      <c r="A409" s="269"/>
      <c r="B409" s="250"/>
      <c r="C409" s="250"/>
      <c r="D409" s="250"/>
      <c r="E409" s="250"/>
      <c r="F409" s="251"/>
      <c r="G409" s="252"/>
      <c r="H409" s="253"/>
      <c r="I409" s="253"/>
      <c r="J409" s="253"/>
    </row>
    <row r="410" spans="1:6" ht="12.75">
      <c r="A410" s="269"/>
      <c r="B410" s="250"/>
      <c r="C410" s="250"/>
      <c r="D410" s="250"/>
      <c r="E410" s="250"/>
      <c r="F410" s="251"/>
    </row>
    <row r="411" spans="1:10" s="274" customFormat="1" ht="14.25">
      <c r="A411" s="270"/>
      <c r="B411" s="250"/>
      <c r="C411" s="250"/>
      <c r="D411" s="250"/>
      <c r="E411" s="250"/>
      <c r="F411" s="251"/>
      <c r="G411" s="271"/>
      <c r="H411" s="272"/>
      <c r="I411" s="273"/>
      <c r="J411" s="273"/>
    </row>
    <row r="412" spans="1:10" s="274" customFormat="1" ht="12.75">
      <c r="A412" s="275"/>
      <c r="B412" s="250"/>
      <c r="C412" s="250"/>
      <c r="D412" s="250"/>
      <c r="E412" s="250"/>
      <c r="F412" s="251"/>
      <c r="G412" s="276"/>
      <c r="H412" s="277"/>
      <c r="I412" s="277"/>
      <c r="J412" s="277"/>
    </row>
    <row r="413" spans="1:10" s="274" customFormat="1" ht="12.75">
      <c r="A413" s="275"/>
      <c r="B413" s="250"/>
      <c r="C413" s="250"/>
      <c r="D413" s="250"/>
      <c r="E413" s="250"/>
      <c r="F413" s="251"/>
      <c r="G413" s="276"/>
      <c r="H413" s="277"/>
      <c r="I413" s="277"/>
      <c r="J413" s="278"/>
    </row>
    <row r="414" spans="1:10" s="274" customFormat="1" ht="12.75">
      <c r="A414" s="275"/>
      <c r="B414" s="250"/>
      <c r="C414" s="250"/>
      <c r="D414" s="250"/>
      <c r="E414" s="250"/>
      <c r="F414" s="251"/>
      <c r="G414" s="276"/>
      <c r="H414" s="277"/>
      <c r="I414" s="277"/>
      <c r="J414" s="278"/>
    </row>
    <row r="415" spans="1:6" ht="12.75">
      <c r="A415" s="269"/>
      <c r="B415" s="250"/>
      <c r="C415" s="250"/>
      <c r="D415" s="250"/>
      <c r="E415" s="250"/>
      <c r="F415" s="251"/>
    </row>
    <row r="416" spans="1:6" ht="12.75">
      <c r="A416" s="269"/>
      <c r="B416" s="250"/>
      <c r="C416" s="250"/>
      <c r="D416" s="250"/>
      <c r="E416" s="250"/>
      <c r="F416" s="251"/>
    </row>
    <row r="417" spans="1:6" ht="12.75">
      <c r="A417" s="269"/>
      <c r="B417" s="250"/>
      <c r="C417" s="250"/>
      <c r="D417" s="250"/>
      <c r="E417" s="250"/>
      <c r="F417" s="251"/>
    </row>
    <row r="418" spans="1:6" ht="12.75">
      <c r="A418" s="269"/>
      <c r="B418" s="250"/>
      <c r="C418" s="250"/>
      <c r="D418" s="250"/>
      <c r="E418" s="250"/>
      <c r="F418" s="251"/>
    </row>
    <row r="419" spans="1:6" ht="12.75">
      <c r="A419" s="269"/>
      <c r="B419" s="250"/>
      <c r="C419" s="250"/>
      <c r="D419" s="250"/>
      <c r="E419" s="250"/>
      <c r="F419" s="251"/>
    </row>
    <row r="420" spans="1:6" ht="12.75">
      <c r="A420" s="269"/>
      <c r="B420" s="250"/>
      <c r="C420" s="250"/>
      <c r="D420" s="250"/>
      <c r="E420" s="250"/>
      <c r="F420" s="251"/>
    </row>
    <row r="421" spans="1:6" ht="12.75">
      <c r="A421" s="269"/>
      <c r="B421" s="250"/>
      <c r="C421" s="250"/>
      <c r="D421" s="250"/>
      <c r="E421" s="250"/>
      <c r="F421" s="251"/>
    </row>
    <row r="422" spans="1:6" ht="12.75">
      <c r="A422" s="269"/>
      <c r="B422" s="250"/>
      <c r="C422" s="250"/>
      <c r="D422" s="250"/>
      <c r="E422" s="250"/>
      <c r="F422" s="251"/>
    </row>
    <row r="423" spans="1:6" ht="12.75">
      <c r="A423" s="269"/>
      <c r="B423" s="250"/>
      <c r="C423" s="250"/>
      <c r="D423" s="250"/>
      <c r="E423" s="250"/>
      <c r="F423" s="251"/>
    </row>
    <row r="424" spans="1:6" ht="12.75">
      <c r="A424" s="269"/>
      <c r="B424" s="250"/>
      <c r="C424" s="250"/>
      <c r="D424" s="250"/>
      <c r="E424" s="250"/>
      <c r="F424" s="251"/>
    </row>
    <row r="425" spans="1:6" ht="12.75">
      <c r="A425" s="269"/>
      <c r="B425" s="250"/>
      <c r="C425" s="250"/>
      <c r="D425" s="250"/>
      <c r="E425" s="250"/>
      <c r="F425" s="251"/>
    </row>
    <row r="426" spans="1:6" ht="12.75">
      <c r="A426" s="269"/>
      <c r="B426" s="250"/>
      <c r="C426" s="250"/>
      <c r="D426" s="250"/>
      <c r="E426" s="250"/>
      <c r="F426" s="251"/>
    </row>
    <row r="427" spans="1:6" ht="12.75">
      <c r="A427" s="269"/>
      <c r="B427" s="250"/>
      <c r="C427" s="250"/>
      <c r="D427" s="250"/>
      <c r="E427" s="250"/>
      <c r="F427" s="251"/>
    </row>
    <row r="428" spans="1:6" ht="12.75">
      <c r="A428" s="269"/>
      <c r="B428" s="250"/>
      <c r="C428" s="250"/>
      <c r="D428" s="250"/>
      <c r="E428" s="250"/>
      <c r="F428" s="251"/>
    </row>
    <row r="429" spans="1:6" ht="12.75">
      <c r="A429" s="269"/>
      <c r="B429" s="250"/>
      <c r="C429" s="250"/>
      <c r="D429" s="250"/>
      <c r="E429" s="250"/>
      <c r="F429" s="251"/>
    </row>
    <row r="430" spans="1:6" ht="12.75">
      <c r="A430" s="269"/>
      <c r="B430" s="250"/>
      <c r="C430" s="250"/>
      <c r="D430" s="250"/>
      <c r="E430" s="250"/>
      <c r="F430" s="251"/>
    </row>
    <row r="431" spans="1:6" ht="12.75">
      <c r="A431" s="269"/>
      <c r="B431" s="250"/>
      <c r="C431" s="250"/>
      <c r="D431" s="250"/>
      <c r="E431" s="250"/>
      <c r="F431" s="251"/>
    </row>
    <row r="432" spans="1:6" ht="12.75">
      <c r="A432" s="269"/>
      <c r="B432" s="250"/>
      <c r="C432" s="250"/>
      <c r="D432" s="250"/>
      <c r="E432" s="250"/>
      <c r="F432" s="251"/>
    </row>
    <row r="433" spans="1:6" ht="12.75">
      <c r="A433" s="269"/>
      <c r="B433" s="250"/>
      <c r="C433" s="250"/>
      <c r="D433" s="250"/>
      <c r="E433" s="250"/>
      <c r="F433" s="251"/>
    </row>
    <row r="434" spans="1:6" ht="12.75">
      <c r="A434" s="269"/>
      <c r="B434" s="250"/>
      <c r="C434" s="250"/>
      <c r="D434" s="250"/>
      <c r="E434" s="250"/>
      <c r="F434" s="251"/>
    </row>
    <row r="435" spans="1:6" ht="12.75">
      <c r="A435" s="269"/>
      <c r="B435" s="250"/>
      <c r="C435" s="250"/>
      <c r="D435" s="250"/>
      <c r="E435" s="250"/>
      <c r="F435" s="251"/>
    </row>
    <row r="436" spans="1:6" ht="12.75">
      <c r="A436" s="269"/>
      <c r="B436" s="250"/>
      <c r="C436" s="250"/>
      <c r="D436" s="250"/>
      <c r="E436" s="250"/>
      <c r="F436" s="251"/>
    </row>
    <row r="437" spans="1:6" ht="12.75">
      <c r="A437" s="269"/>
      <c r="B437" s="250"/>
      <c r="C437" s="250"/>
      <c r="D437" s="250"/>
      <c r="E437" s="250"/>
      <c r="F437" s="251"/>
    </row>
    <row r="438" spans="1:6" ht="12.75">
      <c r="A438" s="269"/>
      <c r="B438" s="250"/>
      <c r="C438" s="250"/>
      <c r="D438" s="250"/>
      <c r="E438" s="250"/>
      <c r="F438" s="251"/>
    </row>
    <row r="439" spans="1:6" ht="12.75">
      <c r="A439" s="269"/>
      <c r="B439" s="250"/>
      <c r="C439" s="250"/>
      <c r="D439" s="250"/>
      <c r="E439" s="250"/>
      <c r="F439" s="251"/>
    </row>
    <row r="440" spans="1:6" ht="12.75">
      <c r="A440" s="269"/>
      <c r="B440" s="250"/>
      <c r="C440" s="250"/>
      <c r="D440" s="250"/>
      <c r="E440" s="250"/>
      <c r="F440" s="251"/>
    </row>
    <row r="441" spans="1:6" ht="12.75">
      <c r="A441" s="269"/>
      <c r="B441" s="250"/>
      <c r="C441" s="250"/>
      <c r="D441" s="250"/>
      <c r="E441" s="250"/>
      <c r="F441" s="251"/>
    </row>
    <row r="442" spans="1:6" ht="12.75">
      <c r="A442" s="269"/>
      <c r="B442" s="250"/>
      <c r="C442" s="250"/>
      <c r="D442" s="250"/>
      <c r="E442" s="250"/>
      <c r="F442" s="251"/>
    </row>
    <row r="443" spans="1:6" ht="12.75">
      <c r="A443" s="269"/>
      <c r="B443" s="250"/>
      <c r="C443" s="250"/>
      <c r="D443" s="250"/>
      <c r="E443" s="250"/>
      <c r="F443" s="251"/>
    </row>
    <row r="444" spans="1:6" ht="12.75">
      <c r="A444" s="269"/>
      <c r="B444" s="250"/>
      <c r="C444" s="250"/>
      <c r="D444" s="250"/>
      <c r="E444" s="250"/>
      <c r="F444" s="251"/>
    </row>
    <row r="445" spans="1:6" ht="12.75">
      <c r="A445" s="269"/>
      <c r="B445" s="250"/>
      <c r="C445" s="250"/>
      <c r="D445" s="250"/>
      <c r="E445" s="250"/>
      <c r="F445" s="251"/>
    </row>
    <row r="446" spans="1:6" ht="12.75">
      <c r="A446" s="269"/>
      <c r="B446" s="250"/>
      <c r="C446" s="250"/>
      <c r="D446" s="250"/>
      <c r="E446" s="250"/>
      <c r="F446" s="251"/>
    </row>
    <row r="447" spans="1:6" ht="12.75">
      <c r="A447" s="269"/>
      <c r="B447" s="250"/>
      <c r="C447" s="250"/>
      <c r="D447" s="250"/>
      <c r="E447" s="250"/>
      <c r="F447" s="251"/>
    </row>
    <row r="448" spans="1:6" ht="12.75">
      <c r="A448" s="269"/>
      <c r="B448" s="250"/>
      <c r="C448" s="250"/>
      <c r="D448" s="250"/>
      <c r="E448" s="250"/>
      <c r="F448" s="251"/>
    </row>
    <row r="449" spans="1:6" ht="12.75">
      <c r="A449" s="269"/>
      <c r="B449" s="250"/>
      <c r="C449" s="250"/>
      <c r="D449" s="250"/>
      <c r="E449" s="250"/>
      <c r="F449" s="251"/>
    </row>
  </sheetData>
  <sheetProtection/>
  <mergeCells count="17">
    <mergeCell ref="B5:C5"/>
    <mergeCell ref="F5:G5"/>
    <mergeCell ref="A1:E1"/>
    <mergeCell ref="A2:E2"/>
    <mergeCell ref="A3:E3"/>
    <mergeCell ref="B4:C4"/>
    <mergeCell ref="F4:G4"/>
    <mergeCell ref="A6:A11"/>
    <mergeCell ref="B6:C7"/>
    <mergeCell ref="D6:E7"/>
    <mergeCell ref="F6:G6"/>
    <mergeCell ref="F7:G7"/>
    <mergeCell ref="B8:C8"/>
    <mergeCell ref="D8:E8"/>
    <mergeCell ref="F8:G8"/>
    <mergeCell ref="B9:C10"/>
    <mergeCell ref="D9:E10"/>
  </mergeCells>
  <printOptions/>
  <pageMargins left="0.6692913385826772" right="0.6692913385826772" top="0.8661417322834646" bottom="0.7874015748031497" header="0.5118110236220472" footer="0.5118110236220472"/>
  <pageSetup firstPageNumber="63" useFirstPageNumber="1" horizontalDpi="1200" verticalDpi="1200" orientation="portrait" paperSize="9" scale="63" r:id="rId1"/>
  <rowBreaks count="3" manualBreakCount="3">
    <brk id="59" max="6" man="1"/>
    <brk id="109" max="6" man="1"/>
    <brk id="159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6"/>
  <dimension ref="A1:J98"/>
  <sheetViews>
    <sheetView zoomScaleSheetLayoutView="75" zoomScalePageLayoutView="0" workbookViewId="0" topLeftCell="A1">
      <selection activeCell="H1" sqref="H1"/>
    </sheetView>
  </sheetViews>
  <sheetFormatPr defaultColWidth="9.00390625" defaultRowHeight="16.5"/>
  <cols>
    <col min="1" max="1" width="47.625" style="40" customWidth="1"/>
    <col min="2" max="5" width="16.625" style="41" customWidth="1"/>
    <col min="6" max="7" width="12.625" style="55" customWidth="1"/>
    <col min="8" max="16384" width="9.00390625" style="40" customWidth="1"/>
  </cols>
  <sheetData>
    <row r="1" spans="1:7" s="15" customFormat="1" ht="18" customHeight="1">
      <c r="A1" s="551" t="s">
        <v>823</v>
      </c>
      <c r="B1" s="551"/>
      <c r="C1" s="551"/>
      <c r="D1" s="551"/>
      <c r="E1" s="551"/>
      <c r="F1" s="551"/>
      <c r="G1" s="551"/>
    </row>
    <row r="2" spans="1:7" s="15" customFormat="1" ht="18" customHeight="1">
      <c r="A2" s="552" t="s">
        <v>824</v>
      </c>
      <c r="B2" s="552"/>
      <c r="C2" s="552"/>
      <c r="D2" s="552"/>
      <c r="E2" s="552"/>
      <c r="F2" s="552"/>
      <c r="G2" s="552"/>
    </row>
    <row r="3" spans="1:7" s="15" customFormat="1" ht="18" customHeight="1">
      <c r="A3" s="543" t="s">
        <v>825</v>
      </c>
      <c r="B3" s="553"/>
      <c r="C3" s="553"/>
      <c r="D3" s="553"/>
      <c r="E3" s="553"/>
      <c r="F3" s="553"/>
      <c r="G3" s="553"/>
    </row>
    <row r="4" spans="1:7" s="15" customFormat="1" ht="15" customHeight="1">
      <c r="A4" s="245"/>
      <c r="B4" s="540"/>
      <c r="C4" s="541"/>
      <c r="D4" s="246"/>
      <c r="E4" s="247"/>
      <c r="F4" s="540" t="s">
        <v>826</v>
      </c>
      <c r="G4" s="554"/>
    </row>
    <row r="5" spans="1:7" s="15" customFormat="1" ht="15" customHeight="1">
      <c r="A5" s="245"/>
      <c r="B5" s="524"/>
      <c r="C5" s="525"/>
      <c r="D5" s="246"/>
      <c r="E5" s="248"/>
      <c r="F5" s="524" t="s">
        <v>827</v>
      </c>
      <c r="G5" s="550"/>
    </row>
    <row r="6" spans="1:7" s="15" customFormat="1" ht="15.75" customHeight="1">
      <c r="A6" s="521" t="s">
        <v>1344</v>
      </c>
      <c r="B6" s="483" t="s">
        <v>541</v>
      </c>
      <c r="C6" s="485"/>
      <c r="D6" s="483" t="s">
        <v>542</v>
      </c>
      <c r="E6" s="526"/>
      <c r="F6" s="544" t="s">
        <v>6</v>
      </c>
      <c r="G6" s="545"/>
    </row>
    <row r="7" spans="1:7" s="15" customFormat="1" ht="15.75" customHeight="1">
      <c r="A7" s="522"/>
      <c r="B7" s="486"/>
      <c r="C7" s="488"/>
      <c r="D7" s="527"/>
      <c r="E7" s="528"/>
      <c r="F7" s="546" t="s">
        <v>7</v>
      </c>
      <c r="G7" s="547"/>
    </row>
    <row r="8" spans="1:7" s="15" customFormat="1" ht="15.75" customHeight="1">
      <c r="A8" s="522"/>
      <c r="B8" s="456" t="s">
        <v>543</v>
      </c>
      <c r="C8" s="458"/>
      <c r="D8" s="456" t="s">
        <v>544</v>
      </c>
      <c r="E8" s="458"/>
      <c r="F8" s="548" t="s">
        <v>9</v>
      </c>
      <c r="G8" s="549"/>
    </row>
    <row r="9" spans="1:7" s="15" customFormat="1" ht="15.75" customHeight="1">
      <c r="A9" s="522"/>
      <c r="B9" s="464" t="s">
        <v>545</v>
      </c>
      <c r="C9" s="466"/>
      <c r="D9" s="464" t="s">
        <v>546</v>
      </c>
      <c r="E9" s="532"/>
      <c r="F9" s="213" t="s">
        <v>541</v>
      </c>
      <c r="G9" s="214" t="s">
        <v>547</v>
      </c>
    </row>
    <row r="10" spans="1:7" s="15" customFormat="1" ht="15.75" customHeight="1">
      <c r="A10" s="522"/>
      <c r="B10" s="467"/>
      <c r="C10" s="469"/>
      <c r="D10" s="533"/>
      <c r="E10" s="534"/>
      <c r="F10" s="184" t="s">
        <v>543</v>
      </c>
      <c r="G10" s="185" t="s">
        <v>548</v>
      </c>
    </row>
    <row r="11" spans="1:7" s="15" customFormat="1" ht="15.75" customHeight="1">
      <c r="A11" s="523"/>
      <c r="B11" s="151">
        <v>2016</v>
      </c>
      <c r="C11" s="151">
        <v>2017</v>
      </c>
      <c r="D11" s="151">
        <v>2016</v>
      </c>
      <c r="E11" s="151">
        <v>2017</v>
      </c>
      <c r="F11" s="186" t="s">
        <v>545</v>
      </c>
      <c r="G11" s="187" t="s">
        <v>549</v>
      </c>
    </row>
    <row r="12" spans="1:10" ht="14.25" customHeight="1">
      <c r="A12" s="249"/>
      <c r="B12" s="250"/>
      <c r="C12" s="250"/>
      <c r="D12" s="250"/>
      <c r="E12" s="250"/>
      <c r="F12" s="251"/>
      <c r="G12" s="252"/>
      <c r="H12" s="253"/>
      <c r="I12" s="253"/>
      <c r="J12" s="253"/>
    </row>
    <row r="13" spans="1:10" ht="14.25" customHeight="1">
      <c r="A13" s="56" t="s">
        <v>119</v>
      </c>
      <c r="B13" s="254">
        <v>596713.037</v>
      </c>
      <c r="C13" s="254">
        <v>721381.478</v>
      </c>
      <c r="D13" s="254">
        <v>1014477.864</v>
      </c>
      <c r="E13" s="254">
        <v>1110226.744</v>
      </c>
      <c r="F13" s="255">
        <v>20.892528446634223</v>
      </c>
      <c r="G13" s="59">
        <v>9.438242409989146</v>
      </c>
      <c r="H13" s="253"/>
      <c r="I13" s="253"/>
      <c r="J13" s="253"/>
    </row>
    <row r="14" spans="1:10" ht="14.25" customHeight="1">
      <c r="A14" s="56" t="s">
        <v>120</v>
      </c>
      <c r="B14" s="254">
        <v>426888</v>
      </c>
      <c r="C14" s="254">
        <v>462094</v>
      </c>
      <c r="D14" s="254">
        <v>887584</v>
      </c>
      <c r="E14" s="254">
        <v>1002274</v>
      </c>
      <c r="F14" s="58">
        <v>8.247128052322857</v>
      </c>
      <c r="G14" s="59">
        <v>12.921593899844972</v>
      </c>
      <c r="H14" s="253"/>
      <c r="I14" s="253"/>
      <c r="J14" s="253"/>
    </row>
    <row r="15" spans="1:10" s="201" customFormat="1" ht="39.75" customHeight="1">
      <c r="A15" s="63" t="s">
        <v>120</v>
      </c>
      <c r="B15" s="64"/>
      <c r="C15" s="64"/>
      <c r="D15" s="64"/>
      <c r="E15" s="64"/>
      <c r="F15" s="76"/>
      <c r="G15" s="77"/>
      <c r="H15" s="256"/>
      <c r="I15" s="256"/>
      <c r="J15" s="256"/>
    </row>
    <row r="16" spans="1:10" ht="14.25" customHeight="1">
      <c r="A16" s="56" t="s">
        <v>121</v>
      </c>
      <c r="B16" s="196">
        <v>91290.196</v>
      </c>
      <c r="C16" s="196">
        <v>87237.062</v>
      </c>
      <c r="D16" s="196">
        <v>7663.662</v>
      </c>
      <c r="E16" s="196">
        <v>1182.187</v>
      </c>
      <c r="F16" s="69">
        <v>-4.439834919403602</v>
      </c>
      <c r="G16" s="70">
        <v>-84.57412396319148</v>
      </c>
      <c r="H16" s="253"/>
      <c r="I16" s="253"/>
      <c r="J16" s="253"/>
    </row>
    <row r="17" spans="1:10" ht="14.25" customHeight="1">
      <c r="A17" s="56" t="s">
        <v>122</v>
      </c>
      <c r="B17" s="196">
        <v>54843</v>
      </c>
      <c r="C17" s="196">
        <v>67783</v>
      </c>
      <c r="D17" s="196">
        <v>6148</v>
      </c>
      <c r="E17" s="196">
        <v>361</v>
      </c>
      <c r="F17" s="69">
        <v>23.594624655835748</v>
      </c>
      <c r="G17" s="70">
        <v>-94.12817176317502</v>
      </c>
      <c r="H17" s="253"/>
      <c r="I17" s="253"/>
      <c r="J17" s="253"/>
    </row>
    <row r="18" spans="1:10" s="201" customFormat="1" ht="24.75" customHeight="1">
      <c r="A18" s="63" t="s">
        <v>123</v>
      </c>
      <c r="B18" s="64"/>
      <c r="C18" s="64"/>
      <c r="D18" s="64"/>
      <c r="E18" s="64"/>
      <c r="F18" s="65"/>
      <c r="G18" s="66"/>
      <c r="H18" s="256"/>
      <c r="I18" s="256"/>
      <c r="J18" s="256"/>
    </row>
    <row r="19" spans="1:7" s="68" customFormat="1" ht="24.75" customHeight="1">
      <c r="A19" s="257" t="s">
        <v>828</v>
      </c>
      <c r="B19" s="157"/>
      <c r="C19" s="157"/>
      <c r="D19" s="258"/>
      <c r="E19" s="258"/>
      <c r="F19" s="164"/>
      <c r="G19" s="164"/>
    </row>
    <row r="20" spans="1:10" ht="14.25" customHeight="1">
      <c r="A20" s="56" t="s">
        <v>124</v>
      </c>
      <c r="B20" s="196">
        <v>2203.453</v>
      </c>
      <c r="C20" s="196">
        <v>58107.804</v>
      </c>
      <c r="D20" s="196">
        <v>393.608</v>
      </c>
      <c r="E20" s="196">
        <v>564.891</v>
      </c>
      <c r="F20" s="73">
        <v>2537.1247310471335</v>
      </c>
      <c r="G20" s="259">
        <v>43.516137883376345</v>
      </c>
      <c r="H20" s="253"/>
      <c r="I20" s="253"/>
      <c r="J20" s="253"/>
    </row>
    <row r="21" spans="1:10" ht="14.25" customHeight="1">
      <c r="A21" s="56" t="s">
        <v>125</v>
      </c>
      <c r="B21" s="196">
        <v>11213</v>
      </c>
      <c r="C21" s="196">
        <v>17436</v>
      </c>
      <c r="D21" s="196">
        <v>87</v>
      </c>
      <c r="E21" s="196">
        <v>161</v>
      </c>
      <c r="F21" s="69">
        <v>55.49808258271649</v>
      </c>
      <c r="G21" s="259">
        <v>85.05747126436782</v>
      </c>
      <c r="H21" s="253"/>
      <c r="I21" s="253"/>
      <c r="J21" s="253"/>
    </row>
    <row r="22" spans="1:10" s="201" customFormat="1" ht="24.75" customHeight="1">
      <c r="A22" s="63" t="s">
        <v>126</v>
      </c>
      <c r="B22" s="64"/>
      <c r="C22" s="64"/>
      <c r="D22" s="64"/>
      <c r="E22" s="64"/>
      <c r="F22" s="65"/>
      <c r="G22" s="66"/>
      <c r="H22" s="256"/>
      <c r="I22" s="256"/>
      <c r="J22" s="256"/>
    </row>
    <row r="23" spans="1:10" ht="14.25" customHeight="1">
      <c r="A23" s="56" t="s">
        <v>829</v>
      </c>
      <c r="B23" s="196">
        <v>0</v>
      </c>
      <c r="C23" s="196">
        <v>358.286</v>
      </c>
      <c r="D23" s="196">
        <v>901.593</v>
      </c>
      <c r="E23" s="196">
        <v>140.85</v>
      </c>
      <c r="F23" s="260" t="s">
        <v>183</v>
      </c>
      <c r="G23" s="70">
        <v>-84.37765155674457</v>
      </c>
      <c r="H23" s="253"/>
      <c r="I23" s="253"/>
      <c r="J23" s="253"/>
    </row>
    <row r="24" spans="1:10" ht="14.25" customHeight="1">
      <c r="A24" s="56" t="s">
        <v>830</v>
      </c>
      <c r="B24" s="196">
        <v>0</v>
      </c>
      <c r="C24" s="196">
        <v>1102</v>
      </c>
      <c r="D24" s="196">
        <v>1739</v>
      </c>
      <c r="E24" s="196">
        <v>34</v>
      </c>
      <c r="F24" s="260" t="s">
        <v>183</v>
      </c>
      <c r="G24" s="70">
        <v>-98.04485336400231</v>
      </c>
      <c r="H24" s="253"/>
      <c r="I24" s="253"/>
      <c r="J24" s="253"/>
    </row>
    <row r="25" spans="1:10" s="201" customFormat="1" ht="24.75" customHeight="1">
      <c r="A25" s="63" t="s">
        <v>831</v>
      </c>
      <c r="B25" s="64"/>
      <c r="C25" s="64"/>
      <c r="D25" s="64"/>
      <c r="E25" s="64"/>
      <c r="F25" s="65"/>
      <c r="G25" s="66"/>
      <c r="H25" s="256"/>
      <c r="I25" s="256"/>
      <c r="J25" s="256"/>
    </row>
    <row r="26" spans="1:10" ht="14.25" customHeight="1">
      <c r="A26" s="56" t="s">
        <v>127</v>
      </c>
      <c r="B26" s="196">
        <v>55689.129</v>
      </c>
      <c r="C26" s="196">
        <v>14040.542</v>
      </c>
      <c r="D26" s="196">
        <v>5816.74</v>
      </c>
      <c r="E26" s="196">
        <v>0</v>
      </c>
      <c r="F26" s="69">
        <v>-74.78764302454793</v>
      </c>
      <c r="G26" s="70">
        <v>-100</v>
      </c>
      <c r="H26" s="253"/>
      <c r="I26" s="253"/>
      <c r="J26" s="253"/>
    </row>
    <row r="27" spans="1:10" ht="14.25" customHeight="1">
      <c r="A27" s="56" t="s">
        <v>128</v>
      </c>
      <c r="B27" s="196">
        <v>20432</v>
      </c>
      <c r="C27" s="196">
        <v>21159</v>
      </c>
      <c r="D27" s="196">
        <v>2160</v>
      </c>
      <c r="E27" s="196">
        <v>0</v>
      </c>
      <c r="F27" s="69">
        <v>3.55814408770556</v>
      </c>
      <c r="G27" s="70">
        <v>-100</v>
      </c>
      <c r="H27" s="253"/>
      <c r="I27" s="253"/>
      <c r="J27" s="253"/>
    </row>
    <row r="28" spans="1:10" s="201" customFormat="1" ht="24.75" customHeight="1">
      <c r="A28" s="63" t="s">
        <v>129</v>
      </c>
      <c r="B28" s="64"/>
      <c r="C28" s="64"/>
      <c r="D28" s="64"/>
      <c r="E28" s="64"/>
      <c r="F28" s="65"/>
      <c r="G28" s="66"/>
      <c r="H28" s="256"/>
      <c r="I28" s="256"/>
      <c r="J28" s="256"/>
    </row>
    <row r="29" spans="1:10" ht="14.25" customHeight="1">
      <c r="A29" s="56" t="s">
        <v>832</v>
      </c>
      <c r="B29" s="196">
        <v>18793.459</v>
      </c>
      <c r="C29" s="196">
        <v>9103.507</v>
      </c>
      <c r="D29" s="196">
        <v>228.924</v>
      </c>
      <c r="E29" s="196">
        <v>125.813</v>
      </c>
      <c r="F29" s="259">
        <v>-51.560236995222645</v>
      </c>
      <c r="G29" s="259">
        <v>-45.041585853820486</v>
      </c>
      <c r="H29" s="253"/>
      <c r="I29" s="253"/>
      <c r="J29" s="253"/>
    </row>
    <row r="30" spans="1:10" ht="14.25" customHeight="1">
      <c r="A30" s="56" t="s">
        <v>833</v>
      </c>
      <c r="B30" s="196">
        <v>6028</v>
      </c>
      <c r="C30" s="196">
        <v>7982</v>
      </c>
      <c r="D30" s="196">
        <v>93</v>
      </c>
      <c r="E30" s="196">
        <v>50</v>
      </c>
      <c r="F30" s="69">
        <v>32.41539482415395</v>
      </c>
      <c r="G30" s="259">
        <v>-46.236559139784944</v>
      </c>
      <c r="H30" s="253"/>
      <c r="I30" s="253"/>
      <c r="J30" s="253"/>
    </row>
    <row r="31" spans="1:10" s="201" customFormat="1" ht="24.75" customHeight="1">
      <c r="A31" s="63" t="s">
        <v>834</v>
      </c>
      <c r="B31" s="64"/>
      <c r="C31" s="64"/>
      <c r="D31" s="64"/>
      <c r="E31" s="64"/>
      <c r="F31" s="65"/>
      <c r="G31" s="261"/>
      <c r="H31" s="256"/>
      <c r="I31" s="256"/>
      <c r="J31" s="256"/>
    </row>
    <row r="32" spans="1:10" ht="14.25" customHeight="1">
      <c r="A32" s="56" t="s">
        <v>130</v>
      </c>
      <c r="B32" s="196">
        <v>683.624</v>
      </c>
      <c r="C32" s="196">
        <v>3689.923</v>
      </c>
      <c r="D32" s="196">
        <v>267.797</v>
      </c>
      <c r="E32" s="196">
        <v>35.633</v>
      </c>
      <c r="F32" s="69">
        <v>439.75913660140657</v>
      </c>
      <c r="G32" s="259">
        <v>-86.69402569857019</v>
      </c>
      <c r="H32" s="253"/>
      <c r="I32" s="253"/>
      <c r="J32" s="253"/>
    </row>
    <row r="33" spans="1:10" ht="14.25" customHeight="1">
      <c r="A33" s="56" t="s">
        <v>131</v>
      </c>
      <c r="B33" s="196">
        <v>9393</v>
      </c>
      <c r="C33" s="196">
        <v>17896</v>
      </c>
      <c r="D33" s="196">
        <v>164</v>
      </c>
      <c r="E33" s="196">
        <v>70</v>
      </c>
      <c r="F33" s="69">
        <v>90.52485893750665</v>
      </c>
      <c r="G33" s="70">
        <v>-57.31707317073171</v>
      </c>
      <c r="H33" s="253"/>
      <c r="I33" s="253"/>
      <c r="J33" s="253"/>
    </row>
    <row r="34" spans="1:10" s="201" customFormat="1" ht="24.75" customHeight="1">
      <c r="A34" s="63" t="s">
        <v>132</v>
      </c>
      <c r="B34" s="64"/>
      <c r="C34" s="64"/>
      <c r="D34" s="64"/>
      <c r="E34" s="64"/>
      <c r="F34" s="76"/>
      <c r="G34" s="77"/>
      <c r="H34" s="256"/>
      <c r="I34" s="256"/>
      <c r="J34" s="256"/>
    </row>
    <row r="35" spans="1:10" ht="14.25" customHeight="1">
      <c r="A35" s="56" t="s">
        <v>835</v>
      </c>
      <c r="B35" s="196">
        <v>12900</v>
      </c>
      <c r="C35" s="196">
        <v>1400</v>
      </c>
      <c r="D35" s="196">
        <v>0</v>
      </c>
      <c r="E35" s="196">
        <v>0</v>
      </c>
      <c r="F35" s="259">
        <v>-89.14728682170542</v>
      </c>
      <c r="G35" s="260" t="s">
        <v>598</v>
      </c>
      <c r="H35" s="253"/>
      <c r="I35" s="253"/>
      <c r="J35" s="253"/>
    </row>
    <row r="36" spans="1:10" ht="14.25" customHeight="1">
      <c r="A36" s="56" t="s">
        <v>143</v>
      </c>
      <c r="B36" s="196">
        <v>6230</v>
      </c>
      <c r="C36" s="196">
        <v>1010</v>
      </c>
      <c r="D36" s="196">
        <v>0</v>
      </c>
      <c r="E36" s="196">
        <v>0</v>
      </c>
      <c r="F36" s="259">
        <v>-83.78812199036918</v>
      </c>
      <c r="G36" s="260" t="s">
        <v>598</v>
      </c>
      <c r="H36" s="253"/>
      <c r="I36" s="253"/>
      <c r="J36" s="253"/>
    </row>
    <row r="37" spans="1:10" s="201" customFormat="1" ht="24.75" customHeight="1">
      <c r="A37" s="63" t="s">
        <v>144</v>
      </c>
      <c r="B37" s="64"/>
      <c r="C37" s="64"/>
      <c r="D37" s="64"/>
      <c r="E37" s="64"/>
      <c r="F37" s="65"/>
      <c r="G37" s="66"/>
      <c r="H37" s="256"/>
      <c r="I37" s="256"/>
      <c r="J37" s="256"/>
    </row>
    <row r="38" spans="1:10" ht="14.25" customHeight="1">
      <c r="A38" s="56" t="s">
        <v>836</v>
      </c>
      <c r="B38" s="196">
        <v>125</v>
      </c>
      <c r="C38" s="196">
        <v>332</v>
      </c>
      <c r="D38" s="196">
        <v>0</v>
      </c>
      <c r="E38" s="196">
        <v>0</v>
      </c>
      <c r="F38" s="69">
        <v>165.6</v>
      </c>
      <c r="G38" s="260" t="s">
        <v>598</v>
      </c>
      <c r="H38" s="253"/>
      <c r="I38" s="253"/>
      <c r="J38" s="253"/>
    </row>
    <row r="39" spans="1:10" ht="14.25" customHeight="1">
      <c r="A39" s="56" t="s">
        <v>837</v>
      </c>
      <c r="B39" s="196">
        <v>23</v>
      </c>
      <c r="C39" s="196">
        <v>73</v>
      </c>
      <c r="D39" s="196">
        <v>0</v>
      </c>
      <c r="E39" s="196">
        <v>0</v>
      </c>
      <c r="F39" s="69">
        <v>217.3913043478261</v>
      </c>
      <c r="G39" s="260" t="s">
        <v>598</v>
      </c>
      <c r="H39" s="253"/>
      <c r="I39" s="253"/>
      <c r="J39" s="253"/>
    </row>
    <row r="40" spans="1:10" s="201" customFormat="1" ht="24.75" customHeight="1">
      <c r="A40" s="63" t="s">
        <v>838</v>
      </c>
      <c r="B40" s="64"/>
      <c r="C40" s="64"/>
      <c r="D40" s="64"/>
      <c r="E40" s="64"/>
      <c r="F40" s="65"/>
      <c r="G40" s="66"/>
      <c r="H40" s="256"/>
      <c r="I40" s="256"/>
      <c r="J40" s="256"/>
    </row>
    <row r="41" spans="1:10" ht="14.25" customHeight="1">
      <c r="A41" s="56" t="s">
        <v>145</v>
      </c>
      <c r="B41" s="196">
        <v>120</v>
      </c>
      <c r="C41" s="196">
        <v>105</v>
      </c>
      <c r="D41" s="262">
        <v>0</v>
      </c>
      <c r="E41" s="262">
        <v>0</v>
      </c>
      <c r="F41" s="69">
        <v>-12.5</v>
      </c>
      <c r="G41" s="260" t="s">
        <v>598</v>
      </c>
      <c r="H41" s="253"/>
      <c r="I41" s="253"/>
      <c r="J41" s="253"/>
    </row>
    <row r="42" spans="1:10" ht="14.25" customHeight="1">
      <c r="A42" s="414" t="s">
        <v>1374</v>
      </c>
      <c r="B42" s="196">
        <v>31</v>
      </c>
      <c r="C42" s="196">
        <v>25</v>
      </c>
      <c r="D42" s="262">
        <v>0</v>
      </c>
      <c r="E42" s="262">
        <v>0</v>
      </c>
      <c r="F42" s="69">
        <v>-19.35483870967742</v>
      </c>
      <c r="G42" s="260" t="s">
        <v>598</v>
      </c>
      <c r="H42" s="253"/>
      <c r="I42" s="253"/>
      <c r="J42" s="253"/>
    </row>
    <row r="43" spans="1:10" s="201" customFormat="1" ht="39.75" customHeight="1">
      <c r="A43" s="415" t="s">
        <v>1366</v>
      </c>
      <c r="B43" s="64"/>
      <c r="C43" s="64"/>
      <c r="D43" s="64"/>
      <c r="E43" s="64"/>
      <c r="F43" s="65"/>
      <c r="G43" s="66"/>
      <c r="H43" s="256"/>
      <c r="I43" s="256"/>
      <c r="J43" s="256"/>
    </row>
    <row r="44" spans="1:10" ht="14.25" customHeight="1">
      <c r="A44" s="56" t="s">
        <v>839</v>
      </c>
      <c r="B44" s="196">
        <v>45029.137</v>
      </c>
      <c r="C44" s="196">
        <v>19248.241</v>
      </c>
      <c r="D44" s="196">
        <v>0</v>
      </c>
      <c r="E44" s="196">
        <v>0</v>
      </c>
      <c r="F44" s="69">
        <v>-57.253808794958694</v>
      </c>
      <c r="G44" s="260" t="s">
        <v>598</v>
      </c>
      <c r="H44" s="253"/>
      <c r="I44" s="253"/>
      <c r="J44" s="253"/>
    </row>
    <row r="45" spans="1:10" ht="14.25" customHeight="1">
      <c r="A45" s="56" t="s">
        <v>840</v>
      </c>
      <c r="B45" s="196">
        <v>5570</v>
      </c>
      <c r="C45" s="196">
        <v>2704</v>
      </c>
      <c r="D45" s="196">
        <v>0</v>
      </c>
      <c r="E45" s="196">
        <v>0</v>
      </c>
      <c r="F45" s="69">
        <v>-51.45421903052065</v>
      </c>
      <c r="G45" s="260" t="s">
        <v>598</v>
      </c>
      <c r="H45" s="253"/>
      <c r="I45" s="253"/>
      <c r="J45" s="253"/>
    </row>
    <row r="46" spans="1:10" s="201" customFormat="1" ht="24.75" customHeight="1">
      <c r="A46" s="63" t="s">
        <v>841</v>
      </c>
      <c r="B46" s="64"/>
      <c r="C46" s="64"/>
      <c r="D46" s="64"/>
      <c r="E46" s="64"/>
      <c r="F46" s="65"/>
      <c r="G46" s="66"/>
      <c r="H46" s="256"/>
      <c r="I46" s="256"/>
      <c r="J46" s="256"/>
    </row>
    <row r="47" spans="1:10" ht="14.25" customHeight="1">
      <c r="A47" s="56" t="s">
        <v>842</v>
      </c>
      <c r="B47" s="196">
        <v>45029.137</v>
      </c>
      <c r="C47" s="196">
        <v>19248.241</v>
      </c>
      <c r="D47" s="196">
        <v>0</v>
      </c>
      <c r="E47" s="196">
        <v>0</v>
      </c>
      <c r="F47" s="69">
        <v>-57.253808794958694</v>
      </c>
      <c r="G47" s="260" t="s">
        <v>598</v>
      </c>
      <c r="H47" s="253"/>
      <c r="I47" s="253"/>
      <c r="J47" s="253"/>
    </row>
    <row r="48" spans="1:10" ht="14.25" customHeight="1">
      <c r="A48" s="56" t="s">
        <v>843</v>
      </c>
      <c r="B48" s="196">
        <v>5570</v>
      </c>
      <c r="C48" s="196">
        <v>2704</v>
      </c>
      <c r="D48" s="196">
        <v>0</v>
      </c>
      <c r="E48" s="196">
        <v>0</v>
      </c>
      <c r="F48" s="69">
        <v>-51.45421903052065</v>
      </c>
      <c r="G48" s="260" t="s">
        <v>598</v>
      </c>
      <c r="H48" s="253"/>
      <c r="I48" s="253"/>
      <c r="J48" s="253"/>
    </row>
    <row r="49" spans="1:10" s="201" customFormat="1" ht="39.75" customHeight="1">
      <c r="A49" s="63" t="s">
        <v>844</v>
      </c>
      <c r="B49" s="64"/>
      <c r="C49" s="64"/>
      <c r="D49" s="64"/>
      <c r="E49" s="64"/>
      <c r="F49" s="65"/>
      <c r="G49" s="66"/>
      <c r="H49" s="256"/>
      <c r="I49" s="256"/>
      <c r="J49" s="256"/>
    </row>
    <row r="50" spans="1:10" ht="14.25" customHeight="1">
      <c r="A50" s="56" t="s">
        <v>158</v>
      </c>
      <c r="B50" s="196">
        <v>159763.482</v>
      </c>
      <c r="C50" s="196">
        <v>171622.477</v>
      </c>
      <c r="D50" s="196">
        <v>1136.695</v>
      </c>
      <c r="E50" s="196">
        <v>25866.247</v>
      </c>
      <c r="F50" s="69">
        <v>7.422844602247731</v>
      </c>
      <c r="G50" s="73">
        <v>2175.566180901649</v>
      </c>
      <c r="H50" s="253"/>
      <c r="I50" s="253"/>
      <c r="J50" s="253"/>
    </row>
    <row r="51" spans="1:10" ht="14.25" customHeight="1">
      <c r="A51" s="56" t="s">
        <v>159</v>
      </c>
      <c r="B51" s="196">
        <v>18072</v>
      </c>
      <c r="C51" s="196">
        <v>17096</v>
      </c>
      <c r="D51" s="196">
        <v>393</v>
      </c>
      <c r="E51" s="196">
        <v>1599</v>
      </c>
      <c r="F51" s="69">
        <v>-5.400619743249226</v>
      </c>
      <c r="G51" s="70">
        <v>306.8702290076336</v>
      </c>
      <c r="H51" s="253"/>
      <c r="I51" s="253"/>
      <c r="J51" s="253"/>
    </row>
    <row r="52" spans="1:10" s="201" customFormat="1" ht="24.75" customHeight="1">
      <c r="A52" s="63" t="s">
        <v>160</v>
      </c>
      <c r="B52" s="64"/>
      <c r="C52" s="64"/>
      <c r="D52" s="64"/>
      <c r="E52" s="64"/>
      <c r="F52" s="65"/>
      <c r="G52" s="66"/>
      <c r="H52" s="256"/>
      <c r="I52" s="256"/>
      <c r="J52" s="256"/>
    </row>
    <row r="53" spans="1:10" ht="14.25" customHeight="1">
      <c r="A53" s="56" t="s">
        <v>161</v>
      </c>
      <c r="B53" s="196">
        <v>159729.364</v>
      </c>
      <c r="C53" s="196">
        <v>145004.467</v>
      </c>
      <c r="D53" s="196">
        <v>1133.499</v>
      </c>
      <c r="E53" s="196">
        <v>12600.038</v>
      </c>
      <c r="F53" s="69">
        <v>-9.218653747347293</v>
      </c>
      <c r="G53" s="73">
        <v>1011.6055682448772</v>
      </c>
      <c r="H53" s="253"/>
      <c r="I53" s="253"/>
      <c r="J53" s="253"/>
    </row>
    <row r="54" spans="1:10" ht="14.25" customHeight="1">
      <c r="A54" s="56" t="s">
        <v>162</v>
      </c>
      <c r="B54" s="196">
        <v>17946</v>
      </c>
      <c r="C54" s="196">
        <v>16469</v>
      </c>
      <c r="D54" s="196">
        <v>392</v>
      </c>
      <c r="E54" s="196">
        <v>1260</v>
      </c>
      <c r="F54" s="69">
        <v>-8.230246294438873</v>
      </c>
      <c r="G54" s="70">
        <v>221.42857142857142</v>
      </c>
      <c r="H54" s="253"/>
      <c r="I54" s="253"/>
      <c r="J54" s="253"/>
    </row>
    <row r="55" spans="1:10" s="201" customFormat="1" ht="24.75" customHeight="1">
      <c r="A55" s="63" t="s">
        <v>163</v>
      </c>
      <c r="B55" s="64"/>
      <c r="C55" s="64"/>
      <c r="D55" s="64"/>
      <c r="E55" s="64"/>
      <c r="F55" s="65"/>
      <c r="G55" s="66"/>
      <c r="H55" s="256"/>
      <c r="I55" s="256"/>
      <c r="J55" s="256"/>
    </row>
    <row r="56" spans="1:10" ht="14.25" customHeight="1">
      <c r="A56" s="56" t="s">
        <v>164</v>
      </c>
      <c r="B56" s="196">
        <v>34.118</v>
      </c>
      <c r="C56" s="196">
        <v>26618.01</v>
      </c>
      <c r="D56" s="196">
        <v>3.196</v>
      </c>
      <c r="E56" s="196">
        <v>13266.209</v>
      </c>
      <c r="F56" s="73">
        <v>77917.49809484728</v>
      </c>
      <c r="G56" s="73">
        <v>414987.8911138924</v>
      </c>
      <c r="H56" s="253"/>
      <c r="I56" s="253"/>
      <c r="J56" s="253"/>
    </row>
    <row r="57" spans="1:10" ht="14.25" customHeight="1">
      <c r="A57" s="56" t="s">
        <v>165</v>
      </c>
      <c r="B57" s="196">
        <v>126</v>
      </c>
      <c r="C57" s="196">
        <v>627</v>
      </c>
      <c r="D57" s="196">
        <v>1</v>
      </c>
      <c r="E57" s="196">
        <v>339</v>
      </c>
      <c r="F57" s="69">
        <v>397.6190476190476</v>
      </c>
      <c r="G57" s="73">
        <v>33800</v>
      </c>
      <c r="H57" s="253"/>
      <c r="I57" s="253"/>
      <c r="J57" s="253"/>
    </row>
    <row r="58" spans="1:10" s="201" customFormat="1" ht="39.75" customHeight="1">
      <c r="A58" s="63" t="s">
        <v>166</v>
      </c>
      <c r="B58" s="64"/>
      <c r="C58" s="64"/>
      <c r="D58" s="64"/>
      <c r="E58" s="64"/>
      <c r="F58" s="65"/>
      <c r="G58" s="66"/>
      <c r="H58" s="256"/>
      <c r="I58" s="256"/>
      <c r="J58" s="256"/>
    </row>
    <row r="59" spans="1:10" ht="14.25" customHeight="1">
      <c r="A59" s="56" t="s">
        <v>189</v>
      </c>
      <c r="B59" s="196">
        <v>294645.033</v>
      </c>
      <c r="C59" s="196">
        <v>439489.193</v>
      </c>
      <c r="D59" s="196">
        <v>1005677.507</v>
      </c>
      <c r="E59" s="196">
        <v>1083178.31</v>
      </c>
      <c r="F59" s="69">
        <v>49.15886703577998</v>
      </c>
      <c r="G59" s="70">
        <v>7.70632757126983</v>
      </c>
      <c r="H59" s="253"/>
      <c r="I59" s="253"/>
      <c r="J59" s="253"/>
    </row>
    <row r="60" spans="1:10" ht="14.25" customHeight="1">
      <c r="A60" s="56" t="s">
        <v>190</v>
      </c>
      <c r="B60" s="196">
        <v>345593</v>
      </c>
      <c r="C60" s="196">
        <v>369559</v>
      </c>
      <c r="D60" s="196">
        <v>881043</v>
      </c>
      <c r="E60" s="196">
        <v>1000314</v>
      </c>
      <c r="F60" s="69">
        <v>6.934746942212371</v>
      </c>
      <c r="G60" s="70">
        <v>13.53747773945199</v>
      </c>
      <c r="H60" s="253"/>
      <c r="I60" s="253"/>
      <c r="J60" s="253"/>
    </row>
    <row r="61" spans="1:10" s="201" customFormat="1" ht="24.75" customHeight="1">
      <c r="A61" s="63" t="s">
        <v>191</v>
      </c>
      <c r="B61" s="64"/>
      <c r="C61" s="64"/>
      <c r="D61" s="64"/>
      <c r="E61" s="64"/>
      <c r="F61" s="65"/>
      <c r="G61" s="66"/>
      <c r="H61" s="256"/>
      <c r="I61" s="256"/>
      <c r="J61" s="256"/>
    </row>
    <row r="62" spans="1:7" s="68" customFormat="1" ht="24.75" customHeight="1">
      <c r="A62" s="257" t="s">
        <v>828</v>
      </c>
      <c r="B62" s="157"/>
      <c r="C62" s="157"/>
      <c r="D62" s="258"/>
      <c r="E62" s="258"/>
      <c r="F62" s="164"/>
      <c r="G62" s="164"/>
    </row>
    <row r="63" spans="1:10" ht="14.25" customHeight="1">
      <c r="A63" s="56" t="s">
        <v>192</v>
      </c>
      <c r="B63" s="196">
        <v>13.8</v>
      </c>
      <c r="C63" s="196">
        <v>10.43</v>
      </c>
      <c r="D63" s="196">
        <v>735</v>
      </c>
      <c r="E63" s="196">
        <v>412</v>
      </c>
      <c r="F63" s="70">
        <v>-24.42028985507247</v>
      </c>
      <c r="G63" s="70">
        <v>-43.945578231292515</v>
      </c>
      <c r="H63" s="253"/>
      <c r="I63" s="253"/>
      <c r="J63" s="253"/>
    </row>
    <row r="64" spans="1:10" ht="14.25" customHeight="1">
      <c r="A64" s="56" t="s">
        <v>193</v>
      </c>
      <c r="B64" s="196">
        <v>107</v>
      </c>
      <c r="C64" s="196">
        <v>110</v>
      </c>
      <c r="D64" s="196">
        <v>94</v>
      </c>
      <c r="E64" s="196">
        <v>56</v>
      </c>
      <c r="F64" s="69">
        <v>2.803738317757009</v>
      </c>
      <c r="G64" s="70">
        <v>-40.42553191489362</v>
      </c>
      <c r="H64" s="253"/>
      <c r="I64" s="253"/>
      <c r="J64" s="253"/>
    </row>
    <row r="65" spans="1:10" s="201" customFormat="1" ht="24.75" customHeight="1">
      <c r="A65" s="63" t="s">
        <v>194</v>
      </c>
      <c r="B65" s="64"/>
      <c r="C65" s="64"/>
      <c r="D65" s="64"/>
      <c r="E65" s="64"/>
      <c r="F65" s="65"/>
      <c r="G65" s="66"/>
      <c r="H65" s="256"/>
      <c r="I65" s="256"/>
      <c r="J65" s="256"/>
    </row>
    <row r="66" spans="1:10" ht="14.25" customHeight="1">
      <c r="A66" s="56" t="s">
        <v>204</v>
      </c>
      <c r="B66" s="196">
        <v>6.229</v>
      </c>
      <c r="C66" s="196">
        <v>91.813</v>
      </c>
      <c r="D66" s="196">
        <v>2086.91</v>
      </c>
      <c r="E66" s="196">
        <v>31.055</v>
      </c>
      <c r="F66" s="73">
        <v>1373.9605073045432</v>
      </c>
      <c r="G66" s="70">
        <v>-98.51191474476619</v>
      </c>
      <c r="H66" s="253"/>
      <c r="I66" s="253"/>
      <c r="J66" s="253"/>
    </row>
    <row r="67" spans="1:10" ht="14.25" customHeight="1">
      <c r="A67" s="56" t="s">
        <v>205</v>
      </c>
      <c r="B67" s="196" t="s">
        <v>845</v>
      </c>
      <c r="C67" s="196">
        <v>9</v>
      </c>
      <c r="D67" s="196">
        <v>2089</v>
      </c>
      <c r="E67" s="196">
        <v>13</v>
      </c>
      <c r="F67" s="160" t="s">
        <v>183</v>
      </c>
      <c r="G67" s="70">
        <v>-99.3776926759215</v>
      </c>
      <c r="H67" s="253"/>
      <c r="I67" s="253"/>
      <c r="J67" s="253"/>
    </row>
    <row r="68" spans="1:10" s="201" customFormat="1" ht="24.75" customHeight="1">
      <c r="A68" s="63" t="s">
        <v>206</v>
      </c>
      <c r="B68" s="64"/>
      <c r="C68" s="64"/>
      <c r="D68" s="64"/>
      <c r="E68" s="64"/>
      <c r="F68" s="65"/>
      <c r="G68" s="66"/>
      <c r="H68" s="256"/>
      <c r="I68" s="256"/>
      <c r="J68" s="256"/>
    </row>
    <row r="69" spans="1:10" ht="14.25" customHeight="1">
      <c r="A69" s="56" t="s">
        <v>207</v>
      </c>
      <c r="B69" s="196">
        <v>0</v>
      </c>
      <c r="C69" s="196">
        <v>2729.526</v>
      </c>
      <c r="D69" s="196">
        <v>48139.613</v>
      </c>
      <c r="E69" s="196">
        <v>64429.017</v>
      </c>
      <c r="F69" s="260" t="s">
        <v>183</v>
      </c>
      <c r="G69" s="70">
        <v>33.83783745831111</v>
      </c>
      <c r="H69" s="253"/>
      <c r="I69" s="253"/>
      <c r="J69" s="253"/>
    </row>
    <row r="70" spans="1:10" ht="14.25" customHeight="1">
      <c r="A70" s="56" t="s">
        <v>208</v>
      </c>
      <c r="B70" s="196">
        <v>0</v>
      </c>
      <c r="C70" s="196">
        <v>331</v>
      </c>
      <c r="D70" s="196">
        <v>5856</v>
      </c>
      <c r="E70" s="196">
        <v>6485</v>
      </c>
      <c r="F70" s="260" t="s">
        <v>183</v>
      </c>
      <c r="G70" s="70">
        <v>10.741120218579235</v>
      </c>
      <c r="H70" s="253"/>
      <c r="I70" s="253"/>
      <c r="J70" s="253"/>
    </row>
    <row r="71" spans="1:10" s="201" customFormat="1" ht="24.75" customHeight="1">
      <c r="A71" s="63" t="s">
        <v>209</v>
      </c>
      <c r="B71" s="64"/>
      <c r="C71" s="64"/>
      <c r="D71" s="64"/>
      <c r="E71" s="64"/>
      <c r="F71" s="65"/>
      <c r="G71" s="66"/>
      <c r="H71" s="256"/>
      <c r="I71" s="256"/>
      <c r="J71" s="256"/>
    </row>
    <row r="72" spans="1:10" ht="14.25" customHeight="1">
      <c r="A72" s="56" t="s">
        <v>216</v>
      </c>
      <c r="B72" s="196">
        <v>1864.526</v>
      </c>
      <c r="C72" s="196">
        <v>2368.096</v>
      </c>
      <c r="D72" s="196">
        <v>645968.365</v>
      </c>
      <c r="E72" s="196">
        <v>779856.646</v>
      </c>
      <c r="F72" s="69">
        <v>27.00793660158131</v>
      </c>
      <c r="G72" s="70">
        <v>20.726755094268427</v>
      </c>
      <c r="H72" s="253"/>
      <c r="I72" s="253"/>
      <c r="J72" s="253"/>
    </row>
    <row r="73" spans="1:10" ht="14.25" customHeight="1">
      <c r="A73" s="56" t="s">
        <v>217</v>
      </c>
      <c r="B73" s="196">
        <v>9971</v>
      </c>
      <c r="C73" s="196">
        <v>23238</v>
      </c>
      <c r="D73" s="196">
        <v>583105</v>
      </c>
      <c r="E73" s="196">
        <v>732582</v>
      </c>
      <c r="F73" s="69">
        <v>133.05586199979942</v>
      </c>
      <c r="G73" s="70">
        <v>25.634662710832526</v>
      </c>
      <c r="H73" s="253"/>
      <c r="I73" s="253"/>
      <c r="J73" s="253"/>
    </row>
    <row r="74" spans="1:10" s="201" customFormat="1" ht="24.75" customHeight="1">
      <c r="A74" s="63" t="s">
        <v>218</v>
      </c>
      <c r="B74" s="64"/>
      <c r="C74" s="64"/>
      <c r="D74" s="64"/>
      <c r="E74" s="64"/>
      <c r="F74" s="65"/>
      <c r="G74" s="66"/>
      <c r="H74" s="256"/>
      <c r="I74" s="256"/>
      <c r="J74" s="256"/>
    </row>
    <row r="75" spans="1:10" ht="14.25" customHeight="1">
      <c r="A75" s="56" t="s">
        <v>219</v>
      </c>
      <c r="B75" s="196">
        <v>250695.641</v>
      </c>
      <c r="C75" s="196">
        <v>384357.08</v>
      </c>
      <c r="D75" s="196">
        <v>308379.793</v>
      </c>
      <c r="E75" s="196">
        <v>229268.133</v>
      </c>
      <c r="F75" s="69">
        <v>53.316219806151324</v>
      </c>
      <c r="G75" s="70">
        <v>-25.653970135455666</v>
      </c>
      <c r="H75" s="253"/>
      <c r="I75" s="253"/>
      <c r="J75" s="253"/>
    </row>
    <row r="76" spans="1:10" ht="14.25" customHeight="1">
      <c r="A76" s="56" t="s">
        <v>220</v>
      </c>
      <c r="B76" s="196">
        <v>3360</v>
      </c>
      <c r="C76" s="196">
        <v>961</v>
      </c>
      <c r="D76" s="196">
        <v>283752</v>
      </c>
      <c r="E76" s="196">
        <v>253938</v>
      </c>
      <c r="F76" s="69">
        <v>-71.39880952380952</v>
      </c>
      <c r="G76" s="70">
        <v>-10.507062505286306</v>
      </c>
      <c r="H76" s="253"/>
      <c r="I76" s="253"/>
      <c r="J76" s="253"/>
    </row>
    <row r="77" spans="1:10" s="201" customFormat="1" ht="24.75" customHeight="1">
      <c r="A77" s="63" t="s">
        <v>220</v>
      </c>
      <c r="B77" s="64"/>
      <c r="C77" s="64"/>
      <c r="D77" s="64"/>
      <c r="E77" s="64"/>
      <c r="F77" s="65"/>
      <c r="G77" s="66"/>
      <c r="H77" s="256"/>
      <c r="I77" s="256"/>
      <c r="J77" s="256"/>
    </row>
    <row r="78" spans="1:10" ht="14.25" customHeight="1">
      <c r="A78" s="56" t="s">
        <v>846</v>
      </c>
      <c r="B78" s="196">
        <v>25937.593</v>
      </c>
      <c r="C78" s="196">
        <v>34139.542</v>
      </c>
      <c r="D78" s="196">
        <v>0</v>
      </c>
      <c r="E78" s="196">
        <v>0</v>
      </c>
      <c r="F78" s="69">
        <v>31.62185866668507</v>
      </c>
      <c r="G78" s="260" t="s">
        <v>598</v>
      </c>
      <c r="H78" s="253"/>
      <c r="I78" s="253"/>
      <c r="J78" s="253"/>
    </row>
    <row r="79" spans="1:10" ht="14.25" customHeight="1">
      <c r="A79" s="56" t="s">
        <v>847</v>
      </c>
      <c r="B79" s="196">
        <v>186187</v>
      </c>
      <c r="C79" s="196">
        <v>189448</v>
      </c>
      <c r="D79" s="196">
        <v>0</v>
      </c>
      <c r="E79" s="196">
        <v>0</v>
      </c>
      <c r="F79" s="69">
        <v>1.7514649250484728</v>
      </c>
      <c r="G79" s="260" t="s">
        <v>598</v>
      </c>
      <c r="H79" s="253"/>
      <c r="I79" s="253"/>
      <c r="J79" s="253"/>
    </row>
    <row r="80" spans="1:10" s="201" customFormat="1" ht="24.75" customHeight="1">
      <c r="A80" s="63" t="s">
        <v>848</v>
      </c>
      <c r="B80" s="64"/>
      <c r="C80" s="64"/>
      <c r="D80" s="64"/>
      <c r="E80" s="64"/>
      <c r="F80" s="65"/>
      <c r="G80" s="66"/>
      <c r="H80" s="256"/>
      <c r="I80" s="256"/>
      <c r="J80" s="256"/>
    </row>
    <row r="81" spans="1:10" ht="14.25" customHeight="1">
      <c r="A81" s="56" t="s">
        <v>221</v>
      </c>
      <c r="B81" s="196">
        <v>1483.3</v>
      </c>
      <c r="C81" s="196">
        <v>804.165</v>
      </c>
      <c r="D81" s="196">
        <v>226.042</v>
      </c>
      <c r="E81" s="196">
        <v>8326.941</v>
      </c>
      <c r="F81" s="259">
        <v>-45.78541090811029</v>
      </c>
      <c r="G81" s="73">
        <v>3583.8025676644165</v>
      </c>
      <c r="H81" s="253"/>
      <c r="I81" s="253"/>
      <c r="J81" s="253"/>
    </row>
    <row r="82" spans="1:10" ht="14.25" customHeight="1">
      <c r="A82" s="56" t="s">
        <v>222</v>
      </c>
      <c r="B82" s="196">
        <v>181</v>
      </c>
      <c r="C82" s="196">
        <v>219</v>
      </c>
      <c r="D82" s="196">
        <v>139</v>
      </c>
      <c r="E82" s="196">
        <v>1151</v>
      </c>
      <c r="F82" s="259">
        <v>20.994475138121548</v>
      </c>
      <c r="G82" s="70">
        <v>728.0575539568346</v>
      </c>
      <c r="H82" s="253"/>
      <c r="I82" s="253"/>
      <c r="J82" s="253"/>
    </row>
    <row r="83" spans="1:10" s="201" customFormat="1" ht="24.75" customHeight="1">
      <c r="A83" s="63" t="s">
        <v>222</v>
      </c>
      <c r="B83" s="64"/>
      <c r="C83" s="64"/>
      <c r="D83" s="64"/>
      <c r="E83" s="64"/>
      <c r="F83" s="65"/>
      <c r="G83" s="66"/>
      <c r="H83" s="256"/>
      <c r="I83" s="256"/>
      <c r="J83" s="256"/>
    </row>
    <row r="84" spans="1:10" ht="14.25" customHeight="1">
      <c r="A84" s="56" t="s">
        <v>223</v>
      </c>
      <c r="B84" s="196">
        <v>14.523</v>
      </c>
      <c r="C84" s="196">
        <v>0</v>
      </c>
      <c r="D84" s="196">
        <v>0</v>
      </c>
      <c r="E84" s="196">
        <v>507.293</v>
      </c>
      <c r="F84" s="69">
        <v>-100</v>
      </c>
      <c r="G84" s="260" t="s">
        <v>598</v>
      </c>
      <c r="H84" s="253"/>
      <c r="I84" s="253"/>
      <c r="J84" s="253"/>
    </row>
    <row r="85" spans="1:10" ht="14.25" customHeight="1">
      <c r="A85" s="56" t="s">
        <v>224</v>
      </c>
      <c r="B85" s="196">
        <v>6</v>
      </c>
      <c r="C85" s="196">
        <v>0</v>
      </c>
      <c r="D85" s="196">
        <v>0</v>
      </c>
      <c r="E85" s="196">
        <v>49</v>
      </c>
      <c r="F85" s="69">
        <v>-100</v>
      </c>
      <c r="G85" s="260" t="s">
        <v>598</v>
      </c>
      <c r="H85" s="253"/>
      <c r="I85" s="253"/>
      <c r="J85" s="253"/>
    </row>
    <row r="86" spans="1:10" s="201" customFormat="1" ht="24.75" customHeight="1">
      <c r="A86" s="63" t="s">
        <v>225</v>
      </c>
      <c r="B86" s="64"/>
      <c r="C86" s="64"/>
      <c r="D86" s="64"/>
      <c r="E86" s="64"/>
      <c r="F86" s="65"/>
      <c r="G86" s="66"/>
      <c r="H86" s="256"/>
      <c r="I86" s="256"/>
      <c r="J86" s="256"/>
    </row>
    <row r="87" spans="1:10" ht="14.25" customHeight="1">
      <c r="A87" s="56" t="s">
        <v>226</v>
      </c>
      <c r="B87" s="196">
        <v>14629.421</v>
      </c>
      <c r="C87" s="196">
        <v>14988.541</v>
      </c>
      <c r="D87" s="196">
        <v>40.784</v>
      </c>
      <c r="E87" s="196">
        <v>47.225</v>
      </c>
      <c r="F87" s="69">
        <v>2.454779310814823</v>
      </c>
      <c r="G87" s="70">
        <v>15.792958022754028</v>
      </c>
      <c r="H87" s="253"/>
      <c r="I87" s="253"/>
      <c r="J87" s="253"/>
    </row>
    <row r="88" spans="1:10" ht="14.25" customHeight="1">
      <c r="A88" s="56" t="s">
        <v>227</v>
      </c>
      <c r="B88" s="196">
        <v>145781</v>
      </c>
      <c r="C88" s="196">
        <v>155243</v>
      </c>
      <c r="D88" s="196">
        <v>5987</v>
      </c>
      <c r="E88" s="196">
        <v>6006</v>
      </c>
      <c r="F88" s="69">
        <v>6.490557754439879</v>
      </c>
      <c r="G88" s="70">
        <v>0.31735426757975616</v>
      </c>
      <c r="H88" s="253"/>
      <c r="I88" s="253"/>
      <c r="J88" s="253"/>
    </row>
    <row r="89" spans="1:10" s="201" customFormat="1" ht="39.75" customHeight="1">
      <c r="A89" s="63" t="s">
        <v>228</v>
      </c>
      <c r="B89" s="64"/>
      <c r="C89" s="64"/>
      <c r="D89" s="64"/>
      <c r="E89" s="64"/>
      <c r="F89" s="65"/>
      <c r="G89" s="66"/>
      <c r="H89" s="256"/>
      <c r="I89" s="256"/>
      <c r="J89" s="256"/>
    </row>
    <row r="90" spans="1:10" ht="14.25" customHeight="1">
      <c r="A90" s="56" t="s">
        <v>229</v>
      </c>
      <c r="B90" s="196">
        <v>5897.689</v>
      </c>
      <c r="C90" s="196">
        <v>3682.121</v>
      </c>
      <c r="D90" s="196">
        <v>0</v>
      </c>
      <c r="E90" s="196">
        <v>0</v>
      </c>
      <c r="F90" s="69">
        <v>-37.56671469112732</v>
      </c>
      <c r="G90" s="260" t="s">
        <v>598</v>
      </c>
      <c r="H90" s="253"/>
      <c r="I90" s="253"/>
      <c r="J90" s="253"/>
    </row>
    <row r="91" spans="1:10" ht="14.25" customHeight="1">
      <c r="A91" s="56" t="s">
        <v>230</v>
      </c>
      <c r="B91" s="196">
        <v>2570</v>
      </c>
      <c r="C91" s="196">
        <v>3869</v>
      </c>
      <c r="D91" s="196">
        <v>0</v>
      </c>
      <c r="E91" s="196">
        <v>0</v>
      </c>
      <c r="F91" s="69">
        <v>50.54474708171206</v>
      </c>
      <c r="G91" s="260" t="s">
        <v>598</v>
      </c>
      <c r="H91" s="253"/>
      <c r="I91" s="253"/>
      <c r="J91" s="253"/>
    </row>
    <row r="92" spans="1:10" s="201" customFormat="1" ht="24.75" customHeight="1">
      <c r="A92" s="63" t="s">
        <v>231</v>
      </c>
      <c r="B92" s="64"/>
      <c r="C92" s="64"/>
      <c r="D92" s="64"/>
      <c r="E92" s="64"/>
      <c r="F92" s="65"/>
      <c r="G92" s="66"/>
      <c r="H92" s="256"/>
      <c r="I92" s="256"/>
      <c r="J92" s="256"/>
    </row>
    <row r="93" spans="1:10" ht="14.25" customHeight="1">
      <c r="A93" s="56" t="s">
        <v>232</v>
      </c>
      <c r="B93" s="196">
        <v>3548.389</v>
      </c>
      <c r="C93" s="196">
        <v>2354.035</v>
      </c>
      <c r="D93" s="196">
        <v>0</v>
      </c>
      <c r="E93" s="196">
        <v>0</v>
      </c>
      <c r="F93" s="69">
        <v>-33.65904921923725</v>
      </c>
      <c r="G93" s="260" t="s">
        <v>598</v>
      </c>
      <c r="H93" s="253"/>
      <c r="I93" s="253"/>
      <c r="J93" s="253"/>
    </row>
    <row r="94" spans="1:10" ht="14.25" customHeight="1">
      <c r="A94" s="56" t="s">
        <v>233</v>
      </c>
      <c r="B94" s="196">
        <v>1563</v>
      </c>
      <c r="C94" s="196">
        <v>1869</v>
      </c>
      <c r="D94" s="196">
        <v>0</v>
      </c>
      <c r="E94" s="196">
        <v>0</v>
      </c>
      <c r="F94" s="69">
        <v>19.57773512476008</v>
      </c>
      <c r="G94" s="260" t="s">
        <v>598</v>
      </c>
      <c r="H94" s="253"/>
      <c r="I94" s="253"/>
      <c r="J94" s="253"/>
    </row>
    <row r="95" spans="1:10" s="201" customFormat="1" ht="24.75" customHeight="1">
      <c r="A95" s="63" t="s">
        <v>234</v>
      </c>
      <c r="B95" s="64"/>
      <c r="C95" s="64"/>
      <c r="D95" s="64"/>
      <c r="E95" s="64"/>
      <c r="F95" s="65"/>
      <c r="G95" s="66"/>
      <c r="H95" s="256"/>
      <c r="I95" s="256"/>
      <c r="J95" s="256"/>
    </row>
    <row r="96" spans="1:10" ht="14.25" customHeight="1">
      <c r="A96" s="56" t="s">
        <v>849</v>
      </c>
      <c r="B96" s="196">
        <v>2349.3</v>
      </c>
      <c r="C96" s="196">
        <v>1328.086</v>
      </c>
      <c r="D96" s="196">
        <v>0</v>
      </c>
      <c r="E96" s="196">
        <v>0</v>
      </c>
      <c r="F96" s="69">
        <v>-43.46886306559401</v>
      </c>
      <c r="G96" s="260" t="s">
        <v>598</v>
      </c>
      <c r="H96" s="253"/>
      <c r="I96" s="253"/>
      <c r="J96" s="253"/>
    </row>
    <row r="97" spans="1:10" ht="14.25" customHeight="1">
      <c r="A97" s="56" t="s">
        <v>850</v>
      </c>
      <c r="B97" s="196">
        <v>1007</v>
      </c>
      <c r="C97" s="196">
        <v>2000</v>
      </c>
      <c r="D97" s="196">
        <v>0</v>
      </c>
      <c r="E97" s="196">
        <v>0</v>
      </c>
      <c r="F97" s="69">
        <v>98.60973187686197</v>
      </c>
      <c r="G97" s="260" t="s">
        <v>598</v>
      </c>
      <c r="H97" s="253"/>
      <c r="I97" s="253"/>
      <c r="J97" s="253"/>
    </row>
    <row r="98" spans="1:10" s="201" customFormat="1" ht="24.75" customHeight="1">
      <c r="A98" s="78" t="s">
        <v>851</v>
      </c>
      <c r="B98" s="79"/>
      <c r="C98" s="79"/>
      <c r="D98" s="79"/>
      <c r="E98" s="79"/>
      <c r="F98" s="80"/>
      <c r="G98" s="81"/>
      <c r="H98" s="256"/>
      <c r="I98" s="256"/>
      <c r="J98" s="256"/>
    </row>
  </sheetData>
  <sheetProtection/>
  <mergeCells count="17">
    <mergeCell ref="B5:C5"/>
    <mergeCell ref="F5:G5"/>
    <mergeCell ref="A1:G1"/>
    <mergeCell ref="A2:G2"/>
    <mergeCell ref="A3:G3"/>
    <mergeCell ref="B4:C4"/>
    <mergeCell ref="F4:G4"/>
    <mergeCell ref="A6:A11"/>
    <mergeCell ref="B6:C7"/>
    <mergeCell ref="D6:E7"/>
    <mergeCell ref="F6:G6"/>
    <mergeCell ref="F7:G7"/>
    <mergeCell ref="B8:C8"/>
    <mergeCell ref="D8:E8"/>
    <mergeCell ref="F8:G8"/>
    <mergeCell ref="B9:C10"/>
    <mergeCell ref="D9:E10"/>
  </mergeCells>
  <printOptions/>
  <pageMargins left="0.6692913385826772" right="0.6692913385826772" top="0.8661417322834646" bottom="0.7874015748031497" header="0.5118110236220472" footer="0.5118110236220472"/>
  <pageSetup firstPageNumber="67" useFirstPageNumber="1" fitToHeight="4" horizontalDpi="1200" verticalDpi="1200" orientation="portrait" paperSize="9" scale="63" r:id="rId1"/>
  <rowBreaks count="1" manualBreakCount="1">
    <brk id="58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5"/>
  <dimension ref="A1:J253"/>
  <sheetViews>
    <sheetView zoomScaleSheetLayoutView="75" zoomScalePageLayoutView="0" workbookViewId="0" topLeftCell="A1">
      <selection activeCell="F1" sqref="F1"/>
    </sheetView>
  </sheetViews>
  <sheetFormatPr defaultColWidth="9.00390625" defaultRowHeight="16.5"/>
  <cols>
    <col min="1" max="1" width="62.625" style="40" customWidth="1"/>
    <col min="2" max="5" width="14.625" style="41" customWidth="1"/>
    <col min="6" max="7" width="12.625" style="40" customWidth="1"/>
    <col min="8" max="16384" width="9.00390625" style="40" customWidth="1"/>
  </cols>
  <sheetData>
    <row r="1" spans="1:5" s="1" customFormat="1" ht="18" customHeight="1">
      <c r="A1" s="563" t="s">
        <v>677</v>
      </c>
      <c r="B1" s="564"/>
      <c r="C1" s="564"/>
      <c r="D1" s="564"/>
      <c r="E1" s="564"/>
    </row>
    <row r="2" spans="1:5" s="1" customFormat="1" ht="18" customHeight="1">
      <c r="A2" s="563" t="s">
        <v>678</v>
      </c>
      <c r="B2" s="564"/>
      <c r="C2" s="564"/>
      <c r="D2" s="564"/>
      <c r="E2" s="564"/>
    </row>
    <row r="3" spans="1:5" s="1" customFormat="1" ht="18" customHeight="1">
      <c r="A3" s="565" t="s">
        <v>679</v>
      </c>
      <c r="B3" s="566"/>
      <c r="C3" s="566"/>
      <c r="D3" s="566"/>
      <c r="E3" s="566"/>
    </row>
    <row r="4" spans="1:7" s="1" customFormat="1" ht="15" customHeight="1">
      <c r="A4" s="144"/>
      <c r="B4" s="145"/>
      <c r="C4" s="145"/>
      <c r="D4" s="145"/>
      <c r="E4" s="145"/>
      <c r="F4" s="540" t="s">
        <v>539</v>
      </c>
      <c r="G4" s="541"/>
    </row>
    <row r="5" spans="1:7" s="1" customFormat="1" ht="15" customHeight="1">
      <c r="A5" s="146"/>
      <c r="B5" s="147"/>
      <c r="C5" s="147"/>
      <c r="D5" s="147"/>
      <c r="E5" s="147"/>
      <c r="F5" s="524" t="s">
        <v>586</v>
      </c>
      <c r="G5" s="525"/>
    </row>
    <row r="6" spans="1:7" s="3" customFormat="1" ht="15.75" customHeight="1">
      <c r="A6" s="559" t="s">
        <v>1345</v>
      </c>
      <c r="B6" s="483" t="s">
        <v>680</v>
      </c>
      <c r="C6" s="485"/>
      <c r="D6" s="483" t="s">
        <v>681</v>
      </c>
      <c r="E6" s="485"/>
      <c r="F6" s="495" t="s">
        <v>6</v>
      </c>
      <c r="G6" s="496"/>
    </row>
    <row r="7" spans="1:7" s="3" customFormat="1" ht="15.75" customHeight="1">
      <c r="A7" s="560"/>
      <c r="B7" s="486"/>
      <c r="C7" s="488"/>
      <c r="D7" s="486"/>
      <c r="E7" s="488"/>
      <c r="F7" s="456" t="s">
        <v>7</v>
      </c>
      <c r="G7" s="457"/>
    </row>
    <row r="8" spans="1:7" s="3" customFormat="1" ht="15.75" customHeight="1">
      <c r="A8" s="561"/>
      <c r="B8" s="456" t="s">
        <v>682</v>
      </c>
      <c r="C8" s="458"/>
      <c r="D8" s="456" t="s">
        <v>683</v>
      </c>
      <c r="E8" s="458"/>
      <c r="F8" s="462" t="s">
        <v>9</v>
      </c>
      <c r="G8" s="463"/>
    </row>
    <row r="9" spans="1:7" s="3" customFormat="1" ht="15.75" customHeight="1">
      <c r="A9" s="561"/>
      <c r="B9" s="464" t="s">
        <v>684</v>
      </c>
      <c r="C9" s="466"/>
      <c r="D9" s="464" t="s">
        <v>685</v>
      </c>
      <c r="E9" s="466"/>
      <c r="F9" s="213" t="s">
        <v>686</v>
      </c>
      <c r="G9" s="214" t="s">
        <v>687</v>
      </c>
    </row>
    <row r="10" spans="1:7" s="3" customFormat="1" ht="15.75" customHeight="1">
      <c r="A10" s="561"/>
      <c r="B10" s="467"/>
      <c r="C10" s="469"/>
      <c r="D10" s="467"/>
      <c r="E10" s="469"/>
      <c r="F10" s="215" t="s">
        <v>682</v>
      </c>
      <c r="G10" s="216" t="s">
        <v>683</v>
      </c>
    </row>
    <row r="11" spans="1:7" s="3" customFormat="1" ht="15.75" customHeight="1">
      <c r="A11" s="562"/>
      <c r="B11" s="151">
        <v>2016</v>
      </c>
      <c r="C11" s="151">
        <v>2017</v>
      </c>
      <c r="D11" s="151">
        <v>2016</v>
      </c>
      <c r="E11" s="151">
        <v>2017</v>
      </c>
      <c r="F11" s="217" t="s">
        <v>684</v>
      </c>
      <c r="G11" s="218" t="s">
        <v>685</v>
      </c>
    </row>
    <row r="12" spans="1:5" s="15" customFormat="1" ht="14.25">
      <c r="A12" s="60"/>
      <c r="B12" s="188"/>
      <c r="C12" s="14"/>
      <c r="D12" s="14"/>
      <c r="E12" s="14"/>
    </row>
    <row r="13" spans="1:7" s="17" customFormat="1" ht="14.25" customHeight="1">
      <c r="A13" s="412" t="s">
        <v>1347</v>
      </c>
      <c r="B13" s="189">
        <v>71351640.212</v>
      </c>
      <c r="C13" s="153">
        <v>75851109.167</v>
      </c>
      <c r="D13" s="153">
        <v>10046624.08</v>
      </c>
      <c r="E13" s="153">
        <v>11283144.619</v>
      </c>
      <c r="F13" s="219">
        <v>6.306048384635834</v>
      </c>
      <c r="G13" s="219">
        <v>12.307821305482754</v>
      </c>
    </row>
    <row r="14" spans="1:7" s="17" customFormat="1" ht="14.25" customHeight="1">
      <c r="A14" s="220" t="s">
        <v>17</v>
      </c>
      <c r="B14" s="189">
        <v>102546669.606</v>
      </c>
      <c r="C14" s="153">
        <v>102457800.571</v>
      </c>
      <c r="D14" s="153">
        <v>411751.916</v>
      </c>
      <c r="E14" s="153">
        <v>684858.15</v>
      </c>
      <c r="F14" s="219">
        <v>-0.08666203918806896</v>
      </c>
      <c r="G14" s="219">
        <v>66.32785990484619</v>
      </c>
    </row>
    <row r="15" spans="1:7" s="17" customFormat="1" ht="30" customHeight="1">
      <c r="A15" s="193" t="s">
        <v>17</v>
      </c>
      <c r="B15" s="189"/>
      <c r="C15" s="153"/>
      <c r="D15" s="153"/>
      <c r="E15" s="153"/>
      <c r="F15" s="194"/>
      <c r="G15" s="194"/>
    </row>
    <row r="16" spans="1:7" s="17" customFormat="1" ht="14.25" customHeight="1">
      <c r="A16" s="20" t="s">
        <v>1346</v>
      </c>
      <c r="B16" s="157">
        <v>9346177.208</v>
      </c>
      <c r="C16" s="157">
        <v>9699748.85</v>
      </c>
      <c r="D16" s="158">
        <v>301194.898</v>
      </c>
      <c r="E16" s="158">
        <v>724606.918</v>
      </c>
      <c r="F16" s="159">
        <v>3.7830616104449004</v>
      </c>
      <c r="G16" s="159">
        <v>140.5774210690647</v>
      </c>
    </row>
    <row r="17" spans="1:7" s="17" customFormat="1" ht="14.25" customHeight="1">
      <c r="A17" s="21" t="s">
        <v>553</v>
      </c>
      <c r="B17" s="157">
        <v>377907.544</v>
      </c>
      <c r="C17" s="157">
        <v>388384.247</v>
      </c>
      <c r="D17" s="162">
        <v>3359.748</v>
      </c>
      <c r="E17" s="162">
        <v>5862.21</v>
      </c>
      <c r="F17" s="159">
        <v>2.772292632506955</v>
      </c>
      <c r="G17" s="159">
        <v>74.48362198593466</v>
      </c>
    </row>
    <row r="18" spans="1:7" s="23" customFormat="1" ht="19.5" customHeight="1">
      <c r="A18" s="22" t="s">
        <v>554</v>
      </c>
      <c r="B18" s="68"/>
      <c r="C18" s="68"/>
      <c r="D18" s="162"/>
      <c r="E18" s="162"/>
      <c r="F18" s="163"/>
      <c r="G18" s="163"/>
    </row>
    <row r="19" spans="1:7" s="17" customFormat="1" ht="14.25" customHeight="1">
      <c r="A19" s="165" t="s">
        <v>688</v>
      </c>
      <c r="B19" s="157">
        <v>544017.572</v>
      </c>
      <c r="C19" s="157">
        <v>347235.277</v>
      </c>
      <c r="D19" s="158" t="s">
        <v>552</v>
      </c>
      <c r="E19" s="158" t="s">
        <v>552</v>
      </c>
      <c r="F19" s="159">
        <v>-36.17204758231597</v>
      </c>
      <c r="G19" s="172" t="s">
        <v>552</v>
      </c>
    </row>
    <row r="20" spans="1:7" s="17" customFormat="1" ht="14.25" customHeight="1">
      <c r="A20" s="167" t="s">
        <v>689</v>
      </c>
      <c r="B20" s="157">
        <v>17654.858</v>
      </c>
      <c r="C20" s="157">
        <v>12662.664</v>
      </c>
      <c r="D20" s="161" t="s">
        <v>552</v>
      </c>
      <c r="E20" s="161" t="s">
        <v>552</v>
      </c>
      <c r="F20" s="159">
        <v>-28.276602394649675</v>
      </c>
      <c r="G20" s="172" t="s">
        <v>552</v>
      </c>
    </row>
    <row r="21" spans="1:7" s="17" customFormat="1" ht="19.5" customHeight="1">
      <c r="A21" s="168" t="s">
        <v>690</v>
      </c>
      <c r="B21" s="68"/>
      <c r="C21" s="68"/>
      <c r="D21" s="162"/>
      <c r="E21" s="162"/>
      <c r="F21" s="194"/>
      <c r="G21" s="194"/>
    </row>
    <row r="22" spans="1:7" s="17" customFormat="1" ht="14.25" customHeight="1">
      <c r="A22" s="165" t="s">
        <v>597</v>
      </c>
      <c r="B22" s="157">
        <v>1341519.416</v>
      </c>
      <c r="C22" s="157">
        <v>1487056.637</v>
      </c>
      <c r="D22" s="158">
        <v>1319.932</v>
      </c>
      <c r="E22" s="158">
        <v>1458.531</v>
      </c>
      <c r="F22" s="159">
        <v>10.848685398378173</v>
      </c>
      <c r="G22" s="159">
        <v>10.500465175478732</v>
      </c>
    </row>
    <row r="23" spans="1:7" s="17" customFormat="1" ht="14.25" customHeight="1">
      <c r="A23" s="167" t="s">
        <v>599</v>
      </c>
      <c r="B23" s="157">
        <v>58790.868</v>
      </c>
      <c r="C23" s="157">
        <v>62177.076</v>
      </c>
      <c r="D23" s="162">
        <v>34.689</v>
      </c>
      <c r="E23" s="162">
        <v>36.598</v>
      </c>
      <c r="F23" s="159">
        <v>5.759751667554897</v>
      </c>
      <c r="G23" s="159">
        <v>5.503185447836487</v>
      </c>
    </row>
    <row r="24" spans="1:7" s="17" customFormat="1" ht="19.5" customHeight="1">
      <c r="A24" s="168" t="s">
        <v>600</v>
      </c>
      <c r="B24" s="68"/>
      <c r="C24" s="68"/>
      <c r="D24" s="162"/>
      <c r="E24" s="162"/>
      <c r="F24" s="194"/>
      <c r="G24" s="194"/>
    </row>
    <row r="25" spans="1:7" s="17" customFormat="1" ht="14.25" customHeight="1">
      <c r="A25" s="165" t="s">
        <v>601</v>
      </c>
      <c r="B25" s="157">
        <v>625794.103</v>
      </c>
      <c r="C25" s="157">
        <v>569919.923</v>
      </c>
      <c r="D25" s="158" t="s">
        <v>552</v>
      </c>
      <c r="E25" s="158">
        <v>949.234</v>
      </c>
      <c r="F25" s="159">
        <v>-8.928524531014965</v>
      </c>
      <c r="G25" s="172" t="s">
        <v>552</v>
      </c>
    </row>
    <row r="26" spans="1:7" s="17" customFormat="1" ht="14.25" customHeight="1">
      <c r="A26" s="167" t="s">
        <v>602</v>
      </c>
      <c r="B26" s="157">
        <v>26783.393</v>
      </c>
      <c r="C26" s="157">
        <v>28790.971</v>
      </c>
      <c r="D26" s="161" t="s">
        <v>552</v>
      </c>
      <c r="E26" s="161">
        <v>15.598</v>
      </c>
      <c r="F26" s="159">
        <v>7.495607446002086</v>
      </c>
      <c r="G26" s="172" t="s">
        <v>552</v>
      </c>
    </row>
    <row r="27" spans="1:7" s="17" customFormat="1" ht="19.5" customHeight="1">
      <c r="A27" s="168" t="s">
        <v>603</v>
      </c>
      <c r="B27" s="68"/>
      <c r="C27" s="68"/>
      <c r="D27" s="162"/>
      <c r="E27" s="162"/>
      <c r="F27" s="194"/>
      <c r="G27" s="194"/>
    </row>
    <row r="28" spans="1:7" s="17" customFormat="1" ht="14.25" customHeight="1">
      <c r="A28" s="165" t="s">
        <v>604</v>
      </c>
      <c r="B28" s="157">
        <v>1231625.602</v>
      </c>
      <c r="C28" s="157">
        <v>1297253.193</v>
      </c>
      <c r="D28" s="158">
        <v>27334.344</v>
      </c>
      <c r="E28" s="158">
        <v>30851.364</v>
      </c>
      <c r="F28" s="159">
        <v>5.328534166018418</v>
      </c>
      <c r="G28" s="159">
        <v>12.866670588472877</v>
      </c>
    </row>
    <row r="29" spans="1:7" s="17" customFormat="1" ht="14.25" customHeight="1">
      <c r="A29" s="165" t="s">
        <v>605</v>
      </c>
      <c r="B29" s="157">
        <v>26219.178</v>
      </c>
      <c r="C29" s="157">
        <v>27109.553</v>
      </c>
      <c r="D29" s="162">
        <v>117.184</v>
      </c>
      <c r="E29" s="162">
        <v>98.977</v>
      </c>
      <c r="F29" s="159">
        <v>3.3958921214082305</v>
      </c>
      <c r="G29" s="159">
        <v>-15.537104041507368</v>
      </c>
    </row>
    <row r="30" spans="1:7" s="17" customFormat="1" ht="14.25" customHeight="1">
      <c r="A30" s="167" t="s">
        <v>606</v>
      </c>
      <c r="B30" s="68"/>
      <c r="C30" s="68"/>
      <c r="D30" s="162"/>
      <c r="E30" s="162"/>
      <c r="F30" s="194"/>
      <c r="G30" s="194"/>
    </row>
    <row r="31" spans="1:7" s="17" customFormat="1" ht="14.25" customHeight="1">
      <c r="A31" s="167" t="s">
        <v>607</v>
      </c>
      <c r="B31" s="157"/>
      <c r="C31" s="157"/>
      <c r="D31" s="158"/>
      <c r="E31" s="158"/>
      <c r="F31" s="194"/>
      <c r="G31" s="194"/>
    </row>
    <row r="32" spans="1:7" s="17" customFormat="1" ht="14.25" customHeight="1">
      <c r="A32" s="173" t="s">
        <v>608</v>
      </c>
      <c r="B32" s="68"/>
      <c r="C32" s="68"/>
      <c r="D32" s="162"/>
      <c r="E32" s="162"/>
      <c r="F32" s="194"/>
      <c r="G32" s="194"/>
    </row>
    <row r="33" spans="1:7" s="17" customFormat="1" ht="19.5" customHeight="1">
      <c r="A33" s="168" t="s">
        <v>609</v>
      </c>
      <c r="B33" s="68"/>
      <c r="C33" s="68"/>
      <c r="D33" s="162"/>
      <c r="E33" s="162"/>
      <c r="F33" s="194"/>
      <c r="G33" s="194"/>
    </row>
    <row r="34" spans="1:7" s="17" customFormat="1" ht="14.25" customHeight="1">
      <c r="A34" s="165" t="s">
        <v>691</v>
      </c>
      <c r="B34" s="157">
        <v>850771.787</v>
      </c>
      <c r="C34" s="157">
        <v>845911.101</v>
      </c>
      <c r="D34" s="158">
        <v>75185.506</v>
      </c>
      <c r="E34" s="158">
        <v>80589.839</v>
      </c>
      <c r="F34" s="159">
        <v>-0.571326655899085</v>
      </c>
      <c r="G34" s="159">
        <v>7.187998442146567</v>
      </c>
    </row>
    <row r="35" spans="1:7" s="17" customFormat="1" ht="14.25" customHeight="1">
      <c r="A35" s="167" t="s">
        <v>692</v>
      </c>
      <c r="B35" s="157">
        <v>64972.889</v>
      </c>
      <c r="C35" s="157">
        <v>63837.657</v>
      </c>
      <c r="D35" s="162">
        <v>859.396</v>
      </c>
      <c r="E35" s="162">
        <v>1004.668</v>
      </c>
      <c r="F35" s="159">
        <v>-1.7472395293981826</v>
      </c>
      <c r="G35" s="159">
        <v>16.903965110379854</v>
      </c>
    </row>
    <row r="36" spans="1:7" s="17" customFormat="1" ht="19.5" customHeight="1">
      <c r="A36" s="168" t="s">
        <v>693</v>
      </c>
      <c r="B36" s="68"/>
      <c r="C36" s="68"/>
      <c r="D36" s="162"/>
      <c r="E36" s="162"/>
      <c r="F36" s="194"/>
      <c r="G36" s="194"/>
    </row>
    <row r="37" spans="1:7" s="17" customFormat="1" ht="14.25" customHeight="1">
      <c r="A37" s="165" t="s">
        <v>694</v>
      </c>
      <c r="B37" s="157">
        <v>1119815.168</v>
      </c>
      <c r="C37" s="157">
        <v>1111606.198</v>
      </c>
      <c r="D37" s="158">
        <v>2348.342</v>
      </c>
      <c r="E37" s="158">
        <v>5055.871</v>
      </c>
      <c r="F37" s="159">
        <v>-0.733064726624597</v>
      </c>
      <c r="G37" s="159">
        <v>115.2953445452153</v>
      </c>
    </row>
    <row r="38" spans="1:7" s="17" customFormat="1" ht="14.25" customHeight="1">
      <c r="A38" s="167" t="s">
        <v>695</v>
      </c>
      <c r="B38" s="157">
        <v>121387.864</v>
      </c>
      <c r="C38" s="157">
        <v>128098.922</v>
      </c>
      <c r="D38" s="162">
        <v>96.738</v>
      </c>
      <c r="E38" s="162">
        <v>112.357</v>
      </c>
      <c r="F38" s="159">
        <v>5.528607044275863</v>
      </c>
      <c r="G38" s="159">
        <v>16.145671814591992</v>
      </c>
    </row>
    <row r="39" spans="1:7" s="17" customFormat="1" ht="19.5" customHeight="1">
      <c r="A39" s="168" t="s">
        <v>696</v>
      </c>
      <c r="B39" s="68"/>
      <c r="C39" s="68"/>
      <c r="D39" s="162"/>
      <c r="E39" s="162"/>
      <c r="F39" s="194"/>
      <c r="G39" s="194"/>
    </row>
    <row r="40" spans="1:7" s="17" customFormat="1" ht="14.25" customHeight="1">
      <c r="A40" s="165" t="s">
        <v>610</v>
      </c>
      <c r="B40" s="157">
        <v>224802.47</v>
      </c>
      <c r="C40" s="157">
        <v>244357.767</v>
      </c>
      <c r="D40" s="158">
        <v>13396.88</v>
      </c>
      <c r="E40" s="158">
        <v>15030.071</v>
      </c>
      <c r="F40" s="159">
        <v>8.698879954477365</v>
      </c>
      <c r="G40" s="159">
        <v>12.190830999456596</v>
      </c>
    </row>
    <row r="41" spans="1:7" s="17" customFormat="1" ht="14.25" customHeight="1">
      <c r="A41" s="167" t="s">
        <v>611</v>
      </c>
      <c r="B41" s="157">
        <v>12665.026</v>
      </c>
      <c r="C41" s="157">
        <v>12966.928</v>
      </c>
      <c r="D41" s="162">
        <v>157.325</v>
      </c>
      <c r="E41" s="162">
        <v>188.493</v>
      </c>
      <c r="F41" s="159">
        <v>2.3837455998905965</v>
      </c>
      <c r="G41" s="159">
        <v>19.81121881455586</v>
      </c>
    </row>
    <row r="42" spans="1:7" s="17" customFormat="1" ht="19.5" customHeight="1">
      <c r="A42" s="168" t="s">
        <v>612</v>
      </c>
      <c r="B42" s="68"/>
      <c r="C42" s="68"/>
      <c r="D42" s="162"/>
      <c r="E42" s="162"/>
      <c r="F42" s="194"/>
      <c r="G42" s="194"/>
    </row>
    <row r="43" spans="1:7" s="17" customFormat="1" ht="14.25" customHeight="1">
      <c r="A43" s="165" t="s">
        <v>697</v>
      </c>
      <c r="B43" s="157">
        <v>487701.967</v>
      </c>
      <c r="C43" s="157">
        <v>473533.837</v>
      </c>
      <c r="D43" s="158">
        <v>18328.051</v>
      </c>
      <c r="E43" s="158">
        <v>22676.395</v>
      </c>
      <c r="F43" s="159">
        <v>-2.9050795278010444</v>
      </c>
      <c r="G43" s="159">
        <v>23.725075841397434</v>
      </c>
    </row>
    <row r="44" spans="1:7" s="17" customFormat="1" ht="14.25" customHeight="1">
      <c r="A44" s="167" t="s">
        <v>698</v>
      </c>
      <c r="B44" s="157">
        <v>6527.836</v>
      </c>
      <c r="C44" s="157">
        <v>7234.399</v>
      </c>
      <c r="D44" s="162">
        <v>525.709</v>
      </c>
      <c r="E44" s="162">
        <v>623.006</v>
      </c>
      <c r="F44" s="159">
        <v>10.82384729028119</v>
      </c>
      <c r="G44" s="159">
        <v>18.507767605272125</v>
      </c>
    </row>
    <row r="45" spans="1:7" s="17" customFormat="1" ht="19.5" customHeight="1">
      <c r="A45" s="168" t="s">
        <v>699</v>
      </c>
      <c r="B45" s="68"/>
      <c r="C45" s="68"/>
      <c r="D45" s="162"/>
      <c r="E45" s="162"/>
      <c r="F45" s="194"/>
      <c r="G45" s="194"/>
    </row>
    <row r="46" spans="1:7" s="17" customFormat="1" ht="14.25" customHeight="1">
      <c r="A46" s="165" t="s">
        <v>700</v>
      </c>
      <c r="B46" s="157">
        <v>58003.597</v>
      </c>
      <c r="C46" s="157">
        <v>84425.072</v>
      </c>
      <c r="D46" s="158" t="s">
        <v>552</v>
      </c>
      <c r="E46" s="158" t="s">
        <v>552</v>
      </c>
      <c r="F46" s="159">
        <v>45.551442266589085</v>
      </c>
      <c r="G46" s="172" t="s">
        <v>552</v>
      </c>
    </row>
    <row r="47" spans="1:7" s="17" customFormat="1" ht="14.25" customHeight="1">
      <c r="A47" s="167" t="s">
        <v>701</v>
      </c>
      <c r="B47" s="157">
        <v>2812.185</v>
      </c>
      <c r="C47" s="157">
        <v>2967.17</v>
      </c>
      <c r="D47" s="158" t="s">
        <v>552</v>
      </c>
      <c r="E47" s="161" t="s">
        <v>552</v>
      </c>
      <c r="F47" s="159">
        <v>5.511195031621324</v>
      </c>
      <c r="G47" s="172" t="s">
        <v>552</v>
      </c>
    </row>
    <row r="48" spans="1:7" s="17" customFormat="1" ht="30" customHeight="1">
      <c r="A48" s="168" t="s">
        <v>702</v>
      </c>
      <c r="B48" s="68"/>
      <c r="C48" s="68"/>
      <c r="D48" s="162"/>
      <c r="E48" s="162"/>
      <c r="F48" s="194"/>
      <c r="G48" s="194"/>
    </row>
    <row r="49" spans="1:7" s="17" customFormat="1" ht="14.25" customHeight="1">
      <c r="A49" s="20" t="s">
        <v>613</v>
      </c>
      <c r="B49" s="157">
        <v>3480397.489</v>
      </c>
      <c r="C49" s="157">
        <v>3526724.016</v>
      </c>
      <c r="D49" s="158">
        <v>874443.092</v>
      </c>
      <c r="E49" s="158">
        <v>782674.318</v>
      </c>
      <c r="F49" s="159">
        <v>1.331070004113538</v>
      </c>
      <c r="G49" s="159">
        <v>-10.494539306166763</v>
      </c>
    </row>
    <row r="50" spans="1:7" s="17" customFormat="1" ht="14.25" customHeight="1">
      <c r="A50" s="21" t="s">
        <v>614</v>
      </c>
      <c r="B50" s="157">
        <v>97171052.847</v>
      </c>
      <c r="C50" s="157">
        <v>97819655.669</v>
      </c>
      <c r="D50" s="158">
        <v>7247.56</v>
      </c>
      <c r="E50" s="161">
        <v>9117.383</v>
      </c>
      <c r="F50" s="159">
        <v>0.6674856379515101</v>
      </c>
      <c r="G50" s="159">
        <v>25.7993448829675</v>
      </c>
    </row>
    <row r="51" spans="1:7" s="17" customFormat="1" ht="19.5" customHeight="1">
      <c r="A51" s="22" t="s">
        <v>615</v>
      </c>
      <c r="B51" s="157"/>
      <c r="C51" s="157"/>
      <c r="D51" s="158"/>
      <c r="E51" s="158"/>
      <c r="F51" s="194"/>
      <c r="G51" s="194"/>
    </row>
    <row r="52" spans="1:7" s="17" customFormat="1" ht="14.25" customHeight="1">
      <c r="A52" s="165" t="s">
        <v>703</v>
      </c>
      <c r="B52" s="157">
        <v>2961040.009</v>
      </c>
      <c r="C52" s="157">
        <v>3032812.582</v>
      </c>
      <c r="D52" s="158">
        <v>357056.895</v>
      </c>
      <c r="E52" s="158" t="s">
        <v>552</v>
      </c>
      <c r="F52" s="159">
        <v>2.423897440826503</v>
      </c>
      <c r="G52" s="160" t="s">
        <v>552</v>
      </c>
    </row>
    <row r="53" spans="1:7" s="17" customFormat="1" ht="14.25" customHeight="1">
      <c r="A53" s="167" t="s">
        <v>704</v>
      </c>
      <c r="B53" s="157">
        <v>97169214.611</v>
      </c>
      <c r="C53" s="157">
        <v>97818221.837</v>
      </c>
      <c r="D53" s="158">
        <v>6036.234</v>
      </c>
      <c r="E53" s="158" t="s">
        <v>552</v>
      </c>
      <c r="F53" s="159">
        <v>0.6679144506808903</v>
      </c>
      <c r="G53" s="160" t="s">
        <v>552</v>
      </c>
    </row>
    <row r="54" spans="1:7" s="17" customFormat="1" ht="19.5" customHeight="1">
      <c r="A54" s="168" t="s">
        <v>705</v>
      </c>
      <c r="B54" s="157"/>
      <c r="C54" s="157"/>
      <c r="D54" s="158"/>
      <c r="E54" s="158"/>
      <c r="F54" s="194"/>
      <c r="G54" s="194"/>
    </row>
    <row r="55" spans="1:7" s="17" customFormat="1" ht="14.25" customHeight="1">
      <c r="A55" s="165" t="s">
        <v>706</v>
      </c>
      <c r="B55" s="157">
        <v>519357.48</v>
      </c>
      <c r="C55" s="157">
        <v>493911.434</v>
      </c>
      <c r="D55" s="158">
        <v>517386.197</v>
      </c>
      <c r="E55" s="158" t="s">
        <v>552</v>
      </c>
      <c r="F55" s="159">
        <v>-4.899524312232872</v>
      </c>
      <c r="G55" s="172" t="s">
        <v>552</v>
      </c>
    </row>
    <row r="56" spans="1:7" s="17" customFormat="1" ht="14.25" customHeight="1">
      <c r="A56" s="167" t="s">
        <v>707</v>
      </c>
      <c r="B56" s="157">
        <v>1838.236</v>
      </c>
      <c r="C56" s="157">
        <v>1433.832</v>
      </c>
      <c r="D56" s="158">
        <v>1211.326</v>
      </c>
      <c r="E56" s="158" t="s">
        <v>552</v>
      </c>
      <c r="F56" s="159">
        <v>-21.999569152165446</v>
      </c>
      <c r="G56" s="172" t="s">
        <v>552</v>
      </c>
    </row>
    <row r="57" spans="1:7" s="17" customFormat="1" ht="30" customHeight="1">
      <c r="A57" s="168" t="s">
        <v>708</v>
      </c>
      <c r="B57" s="157"/>
      <c r="C57" s="157"/>
      <c r="D57" s="158"/>
      <c r="E57" s="158"/>
      <c r="F57" s="194"/>
      <c r="G57" s="194"/>
    </row>
    <row r="58" spans="1:7" s="17" customFormat="1" ht="14.25" customHeight="1">
      <c r="A58" s="20" t="s">
        <v>709</v>
      </c>
      <c r="B58" s="157">
        <v>430062.102</v>
      </c>
      <c r="C58" s="157">
        <v>484799.858</v>
      </c>
      <c r="D58" s="158">
        <v>146745.097</v>
      </c>
      <c r="E58" s="158">
        <v>157781.483</v>
      </c>
      <c r="F58" s="159">
        <v>12.727872496888832</v>
      </c>
      <c r="G58" s="159">
        <v>7.520786878487666</v>
      </c>
    </row>
    <row r="59" spans="1:7" s="17" customFormat="1" ht="14.25" customHeight="1">
      <c r="A59" s="21" t="s">
        <v>710</v>
      </c>
      <c r="B59" s="157">
        <v>2519406.284</v>
      </c>
      <c r="C59" s="157">
        <v>1685910.036</v>
      </c>
      <c r="D59" s="162">
        <v>135447.727</v>
      </c>
      <c r="E59" s="162">
        <v>150435.995</v>
      </c>
      <c r="F59" s="159">
        <v>-33.08304235379925</v>
      </c>
      <c r="G59" s="159">
        <v>11.065721316977125</v>
      </c>
    </row>
    <row r="60" spans="1:7" s="17" customFormat="1" ht="19.5" customHeight="1">
      <c r="A60" s="22" t="s">
        <v>711</v>
      </c>
      <c r="B60" s="68"/>
      <c r="C60" s="68"/>
      <c r="D60" s="162"/>
      <c r="E60" s="162"/>
      <c r="F60" s="194"/>
      <c r="G60" s="194"/>
    </row>
    <row r="61" spans="1:7" s="17" customFormat="1" ht="14.25" customHeight="1">
      <c r="A61" s="165" t="s">
        <v>712</v>
      </c>
      <c r="B61" s="157">
        <v>9001.158</v>
      </c>
      <c r="C61" s="157">
        <v>8523.658</v>
      </c>
      <c r="D61" s="158" t="s">
        <v>552</v>
      </c>
      <c r="E61" s="158" t="s">
        <v>552</v>
      </c>
      <c r="F61" s="159">
        <v>-5.30487299523017</v>
      </c>
      <c r="G61" s="172" t="s">
        <v>552</v>
      </c>
    </row>
    <row r="62" spans="1:7" s="17" customFormat="1" ht="14.25" customHeight="1">
      <c r="A62" s="167" t="s">
        <v>713</v>
      </c>
      <c r="B62" s="157">
        <v>1129.138</v>
      </c>
      <c r="C62" s="157">
        <v>999.668</v>
      </c>
      <c r="D62" s="161" t="s">
        <v>552</v>
      </c>
      <c r="E62" s="161" t="s">
        <v>552</v>
      </c>
      <c r="F62" s="159">
        <v>-11.466268959152904</v>
      </c>
      <c r="G62" s="172" t="s">
        <v>552</v>
      </c>
    </row>
    <row r="63" spans="1:7" s="17" customFormat="1" ht="19.5" customHeight="1">
      <c r="A63" s="168" t="s">
        <v>714</v>
      </c>
      <c r="B63" s="68"/>
      <c r="C63" s="68"/>
      <c r="D63" s="162"/>
      <c r="E63" s="162"/>
      <c r="F63" s="194"/>
      <c r="G63" s="194"/>
    </row>
    <row r="64" spans="1:7" s="17" customFormat="1" ht="14.25" customHeight="1">
      <c r="A64" s="165" t="s">
        <v>715</v>
      </c>
      <c r="B64" s="157">
        <v>2418.149</v>
      </c>
      <c r="C64" s="157">
        <v>5775.643</v>
      </c>
      <c r="D64" s="158">
        <v>0</v>
      </c>
      <c r="E64" s="158" t="s">
        <v>552</v>
      </c>
      <c r="F64" s="159">
        <v>138.8456211755355</v>
      </c>
      <c r="G64" s="172" t="s">
        <v>552</v>
      </c>
    </row>
    <row r="65" spans="1:7" s="17" customFormat="1" ht="14.25" customHeight="1">
      <c r="A65" s="167" t="s">
        <v>716</v>
      </c>
      <c r="B65" s="157">
        <v>204.849</v>
      </c>
      <c r="C65" s="157">
        <v>334.693</v>
      </c>
      <c r="D65" s="158">
        <v>0</v>
      </c>
      <c r="E65" s="158" t="s">
        <v>552</v>
      </c>
      <c r="F65" s="159">
        <v>63.38522521467032</v>
      </c>
      <c r="G65" s="172" t="s">
        <v>552</v>
      </c>
    </row>
    <row r="66" spans="1:7" s="17" customFormat="1" ht="19.5" customHeight="1">
      <c r="A66" s="168" t="s">
        <v>717</v>
      </c>
      <c r="B66" s="68"/>
      <c r="C66" s="68"/>
      <c r="D66" s="162"/>
      <c r="E66" s="162"/>
      <c r="F66" s="194"/>
      <c r="G66" s="194"/>
    </row>
    <row r="67" spans="1:7" s="17" customFormat="1" ht="14.25" customHeight="1">
      <c r="A67" s="165" t="s">
        <v>718</v>
      </c>
      <c r="B67" s="157">
        <v>31591.849</v>
      </c>
      <c r="C67" s="157">
        <v>26214.191</v>
      </c>
      <c r="D67" s="158">
        <v>784.298</v>
      </c>
      <c r="E67" s="158" t="s">
        <v>552</v>
      </c>
      <c r="F67" s="159">
        <v>-17.022295845994957</v>
      </c>
      <c r="G67" s="172" t="s">
        <v>552</v>
      </c>
    </row>
    <row r="68" spans="1:7" s="17" customFormat="1" ht="14.25" customHeight="1">
      <c r="A68" s="167" t="s">
        <v>719</v>
      </c>
      <c r="B68" s="157">
        <v>7775.612</v>
      </c>
      <c r="C68" s="157">
        <v>6193.113</v>
      </c>
      <c r="D68" s="158">
        <v>142.121</v>
      </c>
      <c r="E68" s="158" t="s">
        <v>552</v>
      </c>
      <c r="F68" s="159">
        <v>-20.35208289714044</v>
      </c>
      <c r="G68" s="172" t="s">
        <v>552</v>
      </c>
    </row>
    <row r="69" spans="1:7" s="17" customFormat="1" ht="19.5" customHeight="1">
      <c r="A69" s="168" t="s">
        <v>720</v>
      </c>
      <c r="B69" s="68"/>
      <c r="C69" s="68"/>
      <c r="D69" s="162"/>
      <c r="E69" s="162"/>
      <c r="F69" s="194"/>
      <c r="G69" s="194"/>
    </row>
    <row r="70" spans="1:7" s="17" customFormat="1" ht="14.25" customHeight="1">
      <c r="A70" s="165" t="s">
        <v>721</v>
      </c>
      <c r="B70" s="157">
        <v>3999.001</v>
      </c>
      <c r="C70" s="157">
        <v>4246.859</v>
      </c>
      <c r="D70" s="158">
        <v>3309.98</v>
      </c>
      <c r="E70" s="158">
        <v>3216.883</v>
      </c>
      <c r="F70" s="159">
        <v>6.197997949988014</v>
      </c>
      <c r="G70" s="159">
        <v>-2.812615181964852</v>
      </c>
    </row>
    <row r="71" spans="1:7" s="17" customFormat="1" ht="14.25" customHeight="1">
      <c r="A71" s="165" t="s">
        <v>722</v>
      </c>
      <c r="B71" s="157">
        <v>93.717</v>
      </c>
      <c r="C71" s="157">
        <v>104.624</v>
      </c>
      <c r="D71" s="158">
        <v>310.565</v>
      </c>
      <c r="E71" s="158">
        <v>322.88</v>
      </c>
      <c r="F71" s="159">
        <v>11.638229990289911</v>
      </c>
      <c r="G71" s="159">
        <v>3.9653534686780536</v>
      </c>
    </row>
    <row r="72" spans="1:7" s="17" customFormat="1" ht="14.25" customHeight="1">
      <c r="A72" s="167" t="s">
        <v>723</v>
      </c>
      <c r="B72" s="157"/>
      <c r="C72" s="157"/>
      <c r="D72" s="158"/>
      <c r="E72" s="158"/>
      <c r="F72" s="194"/>
      <c r="G72" s="194"/>
    </row>
    <row r="73" spans="1:7" s="17" customFormat="1" ht="14.25" customHeight="1">
      <c r="A73" s="167" t="s">
        <v>724</v>
      </c>
      <c r="B73" s="157"/>
      <c r="C73" s="157"/>
      <c r="D73" s="158"/>
      <c r="E73" s="158"/>
      <c r="F73" s="194"/>
      <c r="G73" s="194"/>
    </row>
    <row r="74" spans="1:7" s="17" customFormat="1" ht="14.25" customHeight="1">
      <c r="A74" s="167" t="s">
        <v>725</v>
      </c>
      <c r="B74" s="157"/>
      <c r="C74" s="157"/>
      <c r="D74" s="158"/>
      <c r="E74" s="158"/>
      <c r="F74" s="194"/>
      <c r="G74" s="194"/>
    </row>
    <row r="75" spans="1:7" s="17" customFormat="1" ht="14.25" customHeight="1">
      <c r="A75" s="173" t="s">
        <v>726</v>
      </c>
      <c r="B75" s="157"/>
      <c r="C75" s="157"/>
      <c r="D75" s="158"/>
      <c r="E75" s="158"/>
      <c r="F75" s="194"/>
      <c r="G75" s="194"/>
    </row>
    <row r="76" spans="1:7" s="17" customFormat="1" ht="14.25" customHeight="1">
      <c r="A76" s="173" t="s">
        <v>727</v>
      </c>
      <c r="B76" s="221"/>
      <c r="C76" s="221"/>
      <c r="D76" s="222"/>
      <c r="E76" s="222"/>
      <c r="F76" s="194"/>
      <c r="G76" s="194"/>
    </row>
    <row r="77" spans="1:7" s="17" customFormat="1" ht="19.5" customHeight="1">
      <c r="A77" s="168" t="s">
        <v>728</v>
      </c>
      <c r="B77" s="221"/>
      <c r="C77" s="221"/>
      <c r="D77" s="222"/>
      <c r="E77" s="222"/>
      <c r="F77" s="194"/>
      <c r="G77" s="194"/>
    </row>
    <row r="78" spans="1:7" s="17" customFormat="1" ht="14.25" customHeight="1">
      <c r="A78" s="165" t="s">
        <v>729</v>
      </c>
      <c r="B78" s="157">
        <v>178670.405</v>
      </c>
      <c r="C78" s="157">
        <v>136433.679</v>
      </c>
      <c r="D78" s="158" t="s">
        <v>552</v>
      </c>
      <c r="E78" s="158" t="s">
        <v>552</v>
      </c>
      <c r="F78" s="159">
        <v>-23.639463961588934</v>
      </c>
      <c r="G78" s="172" t="s">
        <v>552</v>
      </c>
    </row>
    <row r="79" spans="1:7" s="17" customFormat="1" ht="14.25" customHeight="1">
      <c r="A79" s="165" t="s">
        <v>730</v>
      </c>
      <c r="B79" s="157">
        <v>2495651.92</v>
      </c>
      <c r="C79" s="157">
        <v>1667491.48</v>
      </c>
      <c r="D79" s="158" t="s">
        <v>552</v>
      </c>
      <c r="E79" s="158" t="s">
        <v>552</v>
      </c>
      <c r="F79" s="159">
        <v>-33.184132505145186</v>
      </c>
      <c r="G79" s="172" t="s">
        <v>552</v>
      </c>
    </row>
    <row r="80" spans="1:7" s="17" customFormat="1" ht="14.25" customHeight="1">
      <c r="A80" s="167" t="s">
        <v>731</v>
      </c>
      <c r="B80" s="157"/>
      <c r="C80" s="157"/>
      <c r="D80" s="158"/>
      <c r="E80" s="158"/>
      <c r="F80" s="194"/>
      <c r="G80" s="194"/>
    </row>
    <row r="81" spans="1:7" s="17" customFormat="1" ht="14.25" customHeight="1">
      <c r="A81" s="167" t="s">
        <v>732</v>
      </c>
      <c r="B81" s="157"/>
      <c r="C81" s="157"/>
      <c r="D81" s="158"/>
      <c r="E81" s="158"/>
      <c r="F81" s="194"/>
      <c r="G81" s="194"/>
    </row>
    <row r="82" spans="1:7" s="17" customFormat="1" ht="14.25" customHeight="1">
      <c r="A82" s="167" t="s">
        <v>733</v>
      </c>
      <c r="B82" s="157"/>
      <c r="C82" s="157"/>
      <c r="D82" s="158"/>
      <c r="E82" s="158"/>
      <c r="F82" s="194"/>
      <c r="G82" s="194"/>
    </row>
    <row r="83" spans="1:7" s="17" customFormat="1" ht="14.25" customHeight="1">
      <c r="A83" s="173" t="s">
        <v>734</v>
      </c>
      <c r="B83" s="157"/>
      <c r="C83" s="157"/>
      <c r="D83" s="158"/>
      <c r="E83" s="158"/>
      <c r="F83" s="194"/>
      <c r="G83" s="194"/>
    </row>
    <row r="84" spans="1:7" s="17" customFormat="1" ht="14.25" customHeight="1">
      <c r="A84" s="173" t="s">
        <v>735</v>
      </c>
      <c r="B84" s="157"/>
      <c r="C84" s="157"/>
      <c r="D84" s="222"/>
      <c r="E84" s="222"/>
      <c r="F84" s="194"/>
      <c r="G84" s="194"/>
    </row>
    <row r="85" spans="1:7" s="17" customFormat="1" ht="19.5" customHeight="1">
      <c r="A85" s="168" t="s">
        <v>736</v>
      </c>
      <c r="B85" s="221"/>
      <c r="C85" s="221"/>
      <c r="D85" s="222"/>
      <c r="E85" s="222"/>
      <c r="F85" s="194"/>
      <c r="G85" s="194"/>
    </row>
    <row r="86" spans="1:7" s="17" customFormat="1" ht="14.25" customHeight="1">
      <c r="A86" s="165" t="s">
        <v>625</v>
      </c>
      <c r="B86" s="157">
        <v>173.15</v>
      </c>
      <c r="C86" s="157" t="s">
        <v>552</v>
      </c>
      <c r="D86" s="158">
        <v>131433.512</v>
      </c>
      <c r="E86" s="158">
        <v>141153.833</v>
      </c>
      <c r="F86" s="172" t="s">
        <v>552</v>
      </c>
      <c r="G86" s="159">
        <v>7.395618402101304</v>
      </c>
    </row>
    <row r="87" spans="1:7" s="17" customFormat="1" ht="14.25" customHeight="1">
      <c r="A87" s="167" t="s">
        <v>626</v>
      </c>
      <c r="B87" s="157">
        <v>7.25</v>
      </c>
      <c r="C87" s="157" t="s">
        <v>552</v>
      </c>
      <c r="D87" s="162">
        <v>105823.376</v>
      </c>
      <c r="E87" s="162">
        <v>118849.342</v>
      </c>
      <c r="F87" s="172" t="s">
        <v>552</v>
      </c>
      <c r="G87" s="159">
        <v>12.309157477644638</v>
      </c>
    </row>
    <row r="88" spans="1:7" s="17" customFormat="1" ht="30" customHeight="1">
      <c r="A88" s="168" t="s">
        <v>627</v>
      </c>
      <c r="B88" s="68"/>
      <c r="C88" s="68"/>
      <c r="D88" s="162"/>
      <c r="E88" s="162"/>
      <c r="F88" s="194"/>
      <c r="G88" s="194"/>
    </row>
    <row r="89" spans="1:7" s="17" customFormat="1" ht="14.25" customHeight="1">
      <c r="A89" s="223" t="s">
        <v>737</v>
      </c>
      <c r="B89" s="224">
        <v>6105918.224</v>
      </c>
      <c r="C89" s="157">
        <v>6419892.147</v>
      </c>
      <c r="D89" s="158" t="s">
        <v>552</v>
      </c>
      <c r="E89" s="158" t="s">
        <v>552</v>
      </c>
      <c r="F89" s="159">
        <f>((C89/B89)-1)*100</f>
        <v>5.142124599145292</v>
      </c>
      <c r="G89" s="172" t="s">
        <v>552</v>
      </c>
    </row>
    <row r="90" spans="1:7" s="17" customFormat="1" ht="14.25" customHeight="1">
      <c r="A90" s="225" t="s">
        <v>738</v>
      </c>
      <c r="B90" s="224">
        <v>652654.432</v>
      </c>
      <c r="C90" s="157">
        <v>769615.772</v>
      </c>
      <c r="D90" s="158" t="s">
        <v>552</v>
      </c>
      <c r="E90" s="158" t="s">
        <v>552</v>
      </c>
      <c r="F90" s="159">
        <f>((C90/B90)-1)*100</f>
        <v>17.920868114169174</v>
      </c>
      <c r="G90" s="172" t="s">
        <v>552</v>
      </c>
    </row>
    <row r="91" spans="1:7" s="17" customFormat="1" ht="19.5" customHeight="1">
      <c r="A91" s="226" t="s">
        <v>739</v>
      </c>
      <c r="B91" s="224"/>
      <c r="C91" s="157"/>
      <c r="D91" s="158"/>
      <c r="E91" s="158"/>
      <c r="F91" s="194"/>
      <c r="G91" s="227"/>
    </row>
    <row r="92" spans="1:7" s="17" customFormat="1" ht="14.25" customHeight="1">
      <c r="A92" s="228" t="s">
        <v>740</v>
      </c>
      <c r="B92" s="224">
        <v>2519494.6</v>
      </c>
      <c r="C92" s="157">
        <v>2826459.851</v>
      </c>
      <c r="D92" s="158" t="s">
        <v>552</v>
      </c>
      <c r="E92" s="158" t="s">
        <v>552</v>
      </c>
      <c r="F92" s="159">
        <v>12.183604243485963</v>
      </c>
      <c r="G92" s="172" t="s">
        <v>552</v>
      </c>
    </row>
    <row r="93" spans="1:7" s="17" customFormat="1" ht="14.25" customHeight="1">
      <c r="A93" s="229" t="s">
        <v>741</v>
      </c>
      <c r="B93" s="224">
        <v>602099.342</v>
      </c>
      <c r="C93" s="157">
        <v>588092.126</v>
      </c>
      <c r="D93" s="158" t="s">
        <v>552</v>
      </c>
      <c r="E93" s="158" t="s">
        <v>552</v>
      </c>
      <c r="F93" s="159">
        <v>-2.3263961647046445</v>
      </c>
      <c r="G93" s="172" t="s">
        <v>552</v>
      </c>
    </row>
    <row r="94" spans="1:7" s="17" customFormat="1" ht="19.5" customHeight="1">
      <c r="A94" s="230" t="s">
        <v>742</v>
      </c>
      <c r="B94" s="224"/>
      <c r="C94" s="157"/>
      <c r="D94" s="158"/>
      <c r="E94" s="158"/>
      <c r="F94" s="194"/>
      <c r="G94" s="227"/>
    </row>
    <row r="95" spans="1:7" s="17" customFormat="1" ht="14.25" customHeight="1">
      <c r="A95" s="228" t="s">
        <v>743</v>
      </c>
      <c r="B95" s="224">
        <v>3355636.5</v>
      </c>
      <c r="C95" s="157">
        <v>2940800.81</v>
      </c>
      <c r="D95" s="158">
        <v>0</v>
      </c>
      <c r="E95" s="158">
        <v>0</v>
      </c>
      <c r="F95" s="159">
        <v>-12.362354802136641</v>
      </c>
      <c r="G95" s="172" t="s">
        <v>183</v>
      </c>
    </row>
    <row r="96" spans="1:7" s="17" customFormat="1" ht="14.25" customHeight="1">
      <c r="A96" s="229" t="s">
        <v>744</v>
      </c>
      <c r="B96" s="224" t="s">
        <v>183</v>
      </c>
      <c r="C96" s="157" t="s">
        <v>183</v>
      </c>
      <c r="D96" s="157" t="s">
        <v>183</v>
      </c>
      <c r="E96" s="157" t="s">
        <v>183</v>
      </c>
      <c r="F96" s="172" t="s">
        <v>183</v>
      </c>
      <c r="G96" s="172" t="s">
        <v>183</v>
      </c>
    </row>
    <row r="97" spans="1:7" s="17" customFormat="1" ht="30" customHeight="1">
      <c r="A97" s="230" t="s">
        <v>745</v>
      </c>
      <c r="B97" s="224"/>
      <c r="C97" s="157"/>
      <c r="D97" s="158"/>
      <c r="E97" s="158"/>
      <c r="F97" s="194"/>
      <c r="G97" s="194"/>
    </row>
    <row r="98" spans="1:7" s="17" customFormat="1" ht="14.25" customHeight="1">
      <c r="A98" s="20" t="s">
        <v>628</v>
      </c>
      <c r="B98" s="157">
        <v>153185.675</v>
      </c>
      <c r="C98" s="157">
        <v>149184.528</v>
      </c>
      <c r="D98" s="157">
        <v>1382.63</v>
      </c>
      <c r="E98" s="158">
        <v>1077.77</v>
      </c>
      <c r="F98" s="159">
        <v>-2.611958983762677</v>
      </c>
      <c r="G98" s="159">
        <v>-22.049282888408328</v>
      </c>
    </row>
    <row r="99" spans="1:7" s="17" customFormat="1" ht="14.25" customHeight="1">
      <c r="A99" s="21" t="s">
        <v>629</v>
      </c>
      <c r="B99" s="157">
        <v>14014.52</v>
      </c>
      <c r="C99" s="157">
        <v>13033.184</v>
      </c>
      <c r="D99" s="157">
        <v>355.58</v>
      </c>
      <c r="E99" s="158">
        <v>221.533</v>
      </c>
      <c r="F99" s="159">
        <v>-7.002280491946932</v>
      </c>
      <c r="G99" s="159">
        <v>-37.69812700376849</v>
      </c>
    </row>
    <row r="100" spans="1:7" s="17" customFormat="1" ht="19.5" customHeight="1">
      <c r="A100" s="22" t="s">
        <v>630</v>
      </c>
      <c r="B100" s="157"/>
      <c r="C100" s="157"/>
      <c r="D100" s="158"/>
      <c r="E100" s="158"/>
      <c r="F100" s="194"/>
      <c r="G100" s="194"/>
    </row>
    <row r="101" spans="1:7" s="17" customFormat="1" ht="14.25" customHeight="1">
      <c r="A101" s="165" t="s">
        <v>746</v>
      </c>
      <c r="B101" s="157">
        <v>5257.263</v>
      </c>
      <c r="C101" s="157">
        <v>6303.842</v>
      </c>
      <c r="D101" s="158">
        <v>0</v>
      </c>
      <c r="E101" s="158">
        <v>0</v>
      </c>
      <c r="F101" s="159">
        <v>19.90729777072214</v>
      </c>
      <c r="G101" s="172" t="s">
        <v>183</v>
      </c>
    </row>
    <row r="102" spans="1:7" s="17" customFormat="1" ht="14.25" customHeight="1">
      <c r="A102" s="167" t="s">
        <v>747</v>
      </c>
      <c r="B102" s="157">
        <v>407.359</v>
      </c>
      <c r="C102" s="157">
        <v>424.104</v>
      </c>
      <c r="D102" s="158">
        <v>0</v>
      </c>
      <c r="E102" s="158">
        <v>0</v>
      </c>
      <c r="F102" s="159">
        <v>4.110624780598933</v>
      </c>
      <c r="G102" s="172" t="s">
        <v>183</v>
      </c>
    </row>
    <row r="103" spans="1:7" s="17" customFormat="1" ht="19.5" customHeight="1">
      <c r="A103" s="168" t="s">
        <v>748</v>
      </c>
      <c r="B103" s="157"/>
      <c r="C103" s="157"/>
      <c r="D103" s="158"/>
      <c r="E103" s="158"/>
      <c r="F103" s="194"/>
      <c r="G103" s="194"/>
    </row>
    <row r="104" spans="1:7" s="17" customFormat="1" ht="14.25" customHeight="1">
      <c r="A104" s="165" t="s">
        <v>631</v>
      </c>
      <c r="B104" s="157">
        <v>147542.091</v>
      </c>
      <c r="C104" s="157">
        <v>142175.539</v>
      </c>
      <c r="D104" s="158">
        <v>613.239</v>
      </c>
      <c r="E104" s="158">
        <v>636.756</v>
      </c>
      <c r="F104" s="159">
        <v>-3.6373023885095925</v>
      </c>
      <c r="G104" s="159">
        <v>3.834883299985803</v>
      </c>
    </row>
    <row r="105" spans="1:7" s="17" customFormat="1" ht="14.25" customHeight="1">
      <c r="A105" s="167" t="s">
        <v>632</v>
      </c>
      <c r="B105" s="157">
        <v>13581.99</v>
      </c>
      <c r="C105" s="157">
        <v>12558.226</v>
      </c>
      <c r="D105" s="158">
        <v>36.26</v>
      </c>
      <c r="E105" s="161">
        <v>14.293</v>
      </c>
      <c r="F105" s="159">
        <v>-7.537658325473655</v>
      </c>
      <c r="G105" s="159">
        <v>-60.5819084390513</v>
      </c>
    </row>
    <row r="106" spans="1:7" s="17" customFormat="1" ht="14.25" customHeight="1">
      <c r="A106" s="167" t="s">
        <v>633</v>
      </c>
      <c r="B106" s="68"/>
      <c r="C106" s="68"/>
      <c r="D106" s="162"/>
      <c r="E106" s="162"/>
      <c r="F106" s="194"/>
      <c r="G106" s="194"/>
    </row>
    <row r="107" spans="1:7" s="17" customFormat="1" ht="19.5" customHeight="1">
      <c r="A107" s="168" t="s">
        <v>634</v>
      </c>
      <c r="B107" s="68"/>
      <c r="C107" s="68"/>
      <c r="D107" s="162"/>
      <c r="E107" s="162"/>
      <c r="F107" s="194"/>
      <c r="G107" s="194"/>
    </row>
    <row r="108" spans="1:7" s="17" customFormat="1" ht="14.25" customHeight="1">
      <c r="A108" s="165" t="s">
        <v>749</v>
      </c>
      <c r="B108" s="157">
        <v>386.321</v>
      </c>
      <c r="C108" s="157">
        <v>705.147</v>
      </c>
      <c r="D108" s="158" t="s">
        <v>552</v>
      </c>
      <c r="E108" s="158">
        <v>441.014</v>
      </c>
      <c r="F108" s="159">
        <v>82.52877788160623</v>
      </c>
      <c r="G108" s="172" t="s">
        <v>552</v>
      </c>
    </row>
    <row r="109" spans="1:7" s="17" customFormat="1" ht="14.25" customHeight="1">
      <c r="A109" s="165" t="s">
        <v>750</v>
      </c>
      <c r="B109" s="157">
        <v>25.171</v>
      </c>
      <c r="C109" s="157">
        <v>50.854</v>
      </c>
      <c r="D109" s="161" t="s">
        <v>552</v>
      </c>
      <c r="E109" s="158">
        <v>207.24</v>
      </c>
      <c r="F109" s="159">
        <v>102.03408684597355</v>
      </c>
      <c r="G109" s="172" t="s">
        <v>552</v>
      </c>
    </row>
    <row r="110" spans="1:7" s="17" customFormat="1" ht="14.25" customHeight="1">
      <c r="A110" s="167" t="s">
        <v>751</v>
      </c>
      <c r="B110" s="68"/>
      <c r="C110" s="68"/>
      <c r="D110" s="162"/>
      <c r="E110" s="162"/>
      <c r="F110" s="194"/>
      <c r="G110" s="194"/>
    </row>
    <row r="111" spans="1:7" s="17" customFormat="1" ht="14.25" customHeight="1">
      <c r="A111" s="167" t="s">
        <v>752</v>
      </c>
      <c r="B111" s="68"/>
      <c r="C111" s="68"/>
      <c r="D111" s="162"/>
      <c r="E111" s="162"/>
      <c r="F111" s="194"/>
      <c r="G111" s="194"/>
    </row>
    <row r="112" spans="1:7" s="17" customFormat="1" ht="14.25" customHeight="1">
      <c r="A112" s="167" t="s">
        <v>753</v>
      </c>
      <c r="B112" s="68"/>
      <c r="C112" s="68"/>
      <c r="D112" s="162"/>
      <c r="E112" s="162"/>
      <c r="F112" s="194"/>
      <c r="G112" s="194"/>
    </row>
    <row r="113" spans="1:7" s="17" customFormat="1" ht="14.25" customHeight="1">
      <c r="A113" s="173" t="s">
        <v>754</v>
      </c>
      <c r="B113" s="68"/>
      <c r="C113" s="68"/>
      <c r="D113" s="162"/>
      <c r="E113" s="162"/>
      <c r="F113" s="194"/>
      <c r="G113" s="194"/>
    </row>
    <row r="114" spans="1:7" s="17" customFormat="1" ht="14.25" customHeight="1">
      <c r="A114" s="173" t="s">
        <v>755</v>
      </c>
      <c r="B114" s="68"/>
      <c r="C114" s="68"/>
      <c r="D114" s="162"/>
      <c r="E114" s="162"/>
      <c r="F114" s="194"/>
      <c r="G114" s="194"/>
    </row>
    <row r="115" spans="1:7" s="17" customFormat="1" ht="30" customHeight="1">
      <c r="A115" s="168" t="s">
        <v>756</v>
      </c>
      <c r="B115" s="68"/>
      <c r="C115" s="68"/>
      <c r="D115" s="162"/>
      <c r="E115" s="162"/>
      <c r="F115" s="194"/>
      <c r="G115" s="194"/>
    </row>
    <row r="116" spans="1:7" s="17" customFormat="1" ht="14.25" customHeight="1">
      <c r="A116" s="20" t="s">
        <v>635</v>
      </c>
      <c r="B116" s="157">
        <v>7014363.352</v>
      </c>
      <c r="C116" s="157">
        <v>7602261.02</v>
      </c>
      <c r="D116" s="158">
        <v>553341.159</v>
      </c>
      <c r="E116" s="158">
        <v>622691.812</v>
      </c>
      <c r="F116" s="159">
        <v>8.381340379699218</v>
      </c>
      <c r="G116" s="159">
        <v>12.533073289782163</v>
      </c>
    </row>
    <row r="117" spans="1:7" s="17" customFormat="1" ht="14.25" customHeight="1">
      <c r="A117" s="21" t="s">
        <v>636</v>
      </c>
      <c r="B117" s="157">
        <v>178573.272</v>
      </c>
      <c r="C117" s="157">
        <v>168249.53</v>
      </c>
      <c r="D117" s="158">
        <v>3832.49</v>
      </c>
      <c r="E117" s="158">
        <v>3460.115</v>
      </c>
      <c r="F117" s="159">
        <v>-5.781235839146184</v>
      </c>
      <c r="G117" s="159">
        <v>-9.716268013745633</v>
      </c>
    </row>
    <row r="118" spans="1:7" s="17" customFormat="1" ht="19.5" customHeight="1">
      <c r="A118" s="22" t="s">
        <v>637</v>
      </c>
      <c r="B118" s="157"/>
      <c r="C118" s="157"/>
      <c r="D118" s="158"/>
      <c r="E118" s="158"/>
      <c r="F118" s="194"/>
      <c r="G118" s="194"/>
    </row>
    <row r="119" spans="1:7" s="17" customFormat="1" ht="14.25" customHeight="1">
      <c r="A119" s="165" t="s">
        <v>757</v>
      </c>
      <c r="B119" s="157">
        <v>80989.59</v>
      </c>
      <c r="C119" s="157">
        <v>79420.625</v>
      </c>
      <c r="D119" s="158" t="s">
        <v>552</v>
      </c>
      <c r="E119" s="158" t="s">
        <v>552</v>
      </c>
      <c r="F119" s="159">
        <v>-1.9372427987349936</v>
      </c>
      <c r="G119" s="172" t="s">
        <v>552</v>
      </c>
    </row>
    <row r="120" spans="1:7" s="17" customFormat="1" ht="14.25" customHeight="1">
      <c r="A120" s="167" t="s">
        <v>758</v>
      </c>
      <c r="B120" s="157">
        <v>4246.382</v>
      </c>
      <c r="C120" s="157">
        <v>4386.059</v>
      </c>
      <c r="D120" s="158" t="s">
        <v>552</v>
      </c>
      <c r="E120" s="158" t="s">
        <v>552</v>
      </c>
      <c r="F120" s="159">
        <v>3.289317823973458</v>
      </c>
      <c r="G120" s="172" t="s">
        <v>552</v>
      </c>
    </row>
    <row r="121" spans="1:7" s="17" customFormat="1" ht="19.5" customHeight="1">
      <c r="A121" s="168" t="s">
        <v>759</v>
      </c>
      <c r="B121" s="157"/>
      <c r="C121" s="157"/>
      <c r="D121" s="158"/>
      <c r="E121" s="158"/>
      <c r="F121" s="194"/>
      <c r="G121" s="194"/>
    </row>
    <row r="122" spans="1:7" s="17" customFormat="1" ht="14.25" customHeight="1">
      <c r="A122" s="165" t="s">
        <v>760</v>
      </c>
      <c r="B122" s="157">
        <v>110966.174</v>
      </c>
      <c r="C122" s="157">
        <v>117777.815</v>
      </c>
      <c r="D122" s="158" t="s">
        <v>552</v>
      </c>
      <c r="E122" s="158">
        <v>428.417</v>
      </c>
      <c r="F122" s="159">
        <v>6.138484147430372</v>
      </c>
      <c r="G122" s="172" t="s">
        <v>552</v>
      </c>
    </row>
    <row r="123" spans="1:7" s="17" customFormat="1" ht="14.25" customHeight="1">
      <c r="A123" s="167" t="s">
        <v>761</v>
      </c>
      <c r="B123" s="157">
        <v>61241.015</v>
      </c>
      <c r="C123" s="157">
        <v>53103.541</v>
      </c>
      <c r="D123" s="158" t="s">
        <v>552</v>
      </c>
      <c r="E123" s="158">
        <v>74.653</v>
      </c>
      <c r="F123" s="159">
        <v>-13.28762104938986</v>
      </c>
      <c r="G123" s="172" t="s">
        <v>552</v>
      </c>
    </row>
    <row r="124" spans="1:7" s="17" customFormat="1" ht="19.5" customHeight="1">
      <c r="A124" s="168" t="s">
        <v>762</v>
      </c>
      <c r="B124" s="157"/>
      <c r="C124" s="157"/>
      <c r="D124" s="158"/>
      <c r="E124" s="158"/>
      <c r="F124" s="194"/>
      <c r="G124" s="194"/>
    </row>
    <row r="125" spans="1:7" s="17" customFormat="1" ht="14.25" customHeight="1">
      <c r="A125" s="165" t="s">
        <v>763</v>
      </c>
      <c r="B125" s="157">
        <v>129168.603</v>
      </c>
      <c r="C125" s="157">
        <v>107018.569</v>
      </c>
      <c r="D125" s="158" t="s">
        <v>552</v>
      </c>
      <c r="E125" s="158">
        <v>747.523</v>
      </c>
      <c r="F125" s="159">
        <v>-17.148156351896134</v>
      </c>
      <c r="G125" s="160" t="s">
        <v>552</v>
      </c>
    </row>
    <row r="126" spans="1:7" s="17" customFormat="1" ht="14.25" customHeight="1">
      <c r="A126" s="167" t="s">
        <v>764</v>
      </c>
      <c r="B126" s="157">
        <v>24266.891</v>
      </c>
      <c r="C126" s="157">
        <v>27286.182</v>
      </c>
      <c r="D126" s="158" t="s">
        <v>552</v>
      </c>
      <c r="E126" s="158">
        <v>67.592</v>
      </c>
      <c r="F126" s="159">
        <v>12.442018221452436</v>
      </c>
      <c r="G126" s="160" t="s">
        <v>552</v>
      </c>
    </row>
    <row r="127" spans="1:7" s="17" customFormat="1" ht="19.5" customHeight="1">
      <c r="A127" s="168" t="s">
        <v>765</v>
      </c>
      <c r="B127" s="157"/>
      <c r="C127" s="157"/>
      <c r="D127" s="158"/>
      <c r="E127" s="158"/>
      <c r="F127" s="194"/>
      <c r="G127" s="194"/>
    </row>
    <row r="128" spans="1:7" s="17" customFormat="1" ht="14.25" customHeight="1">
      <c r="A128" s="165" t="s">
        <v>766</v>
      </c>
      <c r="B128" s="157">
        <v>1926040.338</v>
      </c>
      <c r="C128" s="157">
        <v>1840986.283</v>
      </c>
      <c r="D128" s="158" t="s">
        <v>552</v>
      </c>
      <c r="E128" s="158">
        <v>376964.614</v>
      </c>
      <c r="F128" s="159">
        <v>-4.4160059019490765</v>
      </c>
      <c r="G128" s="160" t="s">
        <v>552</v>
      </c>
    </row>
    <row r="129" spans="1:7" s="17" customFormat="1" ht="14.25" customHeight="1">
      <c r="A129" s="167" t="s">
        <v>767</v>
      </c>
      <c r="B129" s="157">
        <v>3897.127</v>
      </c>
      <c r="C129" s="157">
        <v>3745.496</v>
      </c>
      <c r="D129" s="158" t="s">
        <v>552</v>
      </c>
      <c r="E129" s="158">
        <v>245.155</v>
      </c>
      <c r="F129" s="159">
        <v>-3.890840611558203</v>
      </c>
      <c r="G129" s="160" t="s">
        <v>552</v>
      </c>
    </row>
    <row r="130" spans="1:7" s="17" customFormat="1" ht="19.5" customHeight="1">
      <c r="A130" s="168" t="s">
        <v>768</v>
      </c>
      <c r="B130" s="157"/>
      <c r="C130" s="157"/>
      <c r="D130" s="158"/>
      <c r="E130" s="158"/>
      <c r="F130" s="194"/>
      <c r="G130" s="194"/>
    </row>
    <row r="131" spans="1:7" s="17" customFormat="1" ht="14.25" customHeight="1">
      <c r="A131" s="165" t="s">
        <v>769</v>
      </c>
      <c r="B131" s="157">
        <v>4304158.058</v>
      </c>
      <c r="C131" s="157">
        <v>4976301.621</v>
      </c>
      <c r="D131" s="158">
        <v>165197.872</v>
      </c>
      <c r="E131" s="158">
        <v>201838.565</v>
      </c>
      <c r="F131" s="159">
        <v>15.616144991485813</v>
      </c>
      <c r="G131" s="159">
        <v>22.179881953927346</v>
      </c>
    </row>
    <row r="132" spans="1:7" s="17" customFormat="1" ht="14.25" customHeight="1">
      <c r="A132" s="167" t="s">
        <v>770</v>
      </c>
      <c r="B132" s="157">
        <v>38233.649</v>
      </c>
      <c r="C132" s="157">
        <v>44073.134</v>
      </c>
      <c r="D132" s="162">
        <v>1600.798</v>
      </c>
      <c r="E132" s="162">
        <v>1702.02</v>
      </c>
      <c r="F132" s="159">
        <v>15.273156375945181</v>
      </c>
      <c r="G132" s="159">
        <v>6.323221293379926</v>
      </c>
    </row>
    <row r="133" spans="1:7" s="17" customFormat="1" ht="14.25" customHeight="1">
      <c r="A133" s="167" t="s">
        <v>771</v>
      </c>
      <c r="B133" s="68"/>
      <c r="C133" s="68"/>
      <c r="D133" s="162"/>
      <c r="E133" s="162"/>
      <c r="F133" s="194"/>
      <c r="G133" s="194"/>
    </row>
    <row r="134" spans="1:7" s="17" customFormat="1" ht="14.25" customHeight="1">
      <c r="A134" s="173" t="s">
        <v>772</v>
      </c>
      <c r="B134" s="68"/>
      <c r="C134" s="68"/>
      <c r="D134" s="162"/>
      <c r="E134" s="162"/>
      <c r="F134" s="194"/>
      <c r="G134" s="194"/>
    </row>
    <row r="135" spans="1:7" s="17" customFormat="1" ht="19.5" customHeight="1">
      <c r="A135" s="168" t="s">
        <v>773</v>
      </c>
      <c r="B135" s="68"/>
      <c r="C135" s="68"/>
      <c r="D135" s="162"/>
      <c r="E135" s="162"/>
      <c r="F135" s="194"/>
      <c r="G135" s="194"/>
    </row>
    <row r="136" spans="1:7" s="17" customFormat="1" ht="14.25" customHeight="1">
      <c r="A136" s="228" t="s">
        <v>774</v>
      </c>
      <c r="B136" s="224">
        <v>3171.08</v>
      </c>
      <c r="C136" s="157">
        <v>3736.283</v>
      </c>
      <c r="D136" s="158" t="s">
        <v>552</v>
      </c>
      <c r="E136" s="158">
        <v>0</v>
      </c>
      <c r="F136" s="159">
        <v>17.823675214753333</v>
      </c>
      <c r="G136" s="159">
        <v>-100</v>
      </c>
    </row>
    <row r="137" spans="1:7" s="17" customFormat="1" ht="14.25" customHeight="1">
      <c r="A137" s="229" t="s">
        <v>775</v>
      </c>
      <c r="B137" s="224">
        <v>544.177</v>
      </c>
      <c r="C137" s="157">
        <v>496.864</v>
      </c>
      <c r="D137" s="158" t="s">
        <v>552</v>
      </c>
      <c r="E137" s="158">
        <v>0</v>
      </c>
      <c r="F137" s="159">
        <v>-8.694413766109196</v>
      </c>
      <c r="G137" s="159">
        <v>-100</v>
      </c>
    </row>
    <row r="138" spans="1:7" s="17" customFormat="1" ht="19.5" customHeight="1">
      <c r="A138" s="230" t="s">
        <v>776</v>
      </c>
      <c r="B138" s="224"/>
      <c r="C138" s="157"/>
      <c r="D138" s="158"/>
      <c r="E138" s="158"/>
      <c r="F138" s="194"/>
      <c r="G138" s="194"/>
    </row>
    <row r="139" spans="1:7" s="17" customFormat="1" ht="14.25" customHeight="1">
      <c r="A139" s="165" t="s">
        <v>777</v>
      </c>
      <c r="B139" s="157">
        <v>58724.532</v>
      </c>
      <c r="C139" s="157">
        <v>58056.029</v>
      </c>
      <c r="D139" s="158">
        <v>5849.985</v>
      </c>
      <c r="E139" s="158">
        <v>2998.362</v>
      </c>
      <c r="F139" s="159">
        <v>-1.1383709281838075</v>
      </c>
      <c r="G139" s="159">
        <v>-48.745817296967424</v>
      </c>
    </row>
    <row r="140" spans="1:7" s="17" customFormat="1" ht="14.25" customHeight="1">
      <c r="A140" s="167" t="s">
        <v>778</v>
      </c>
      <c r="B140" s="157">
        <v>3587.66</v>
      </c>
      <c r="C140" s="157">
        <v>3364.566</v>
      </c>
      <c r="D140" s="158">
        <v>1310.734</v>
      </c>
      <c r="E140" s="158">
        <v>802.195</v>
      </c>
      <c r="F140" s="159">
        <v>-6.218370748621666</v>
      </c>
      <c r="G140" s="159">
        <v>-38.79803224758036</v>
      </c>
    </row>
    <row r="141" spans="1:7" s="17" customFormat="1" ht="19.5" customHeight="1">
      <c r="A141" s="168" t="s">
        <v>779</v>
      </c>
      <c r="B141" s="157"/>
      <c r="C141" s="157"/>
      <c r="D141" s="158"/>
      <c r="E141" s="158"/>
      <c r="F141" s="194"/>
      <c r="G141" s="194"/>
    </row>
    <row r="142" spans="1:7" s="17" customFormat="1" ht="14.25" customHeight="1">
      <c r="A142" s="165" t="s">
        <v>641</v>
      </c>
      <c r="B142" s="157">
        <v>115275.091</v>
      </c>
      <c r="C142" s="157">
        <v>120748.262</v>
      </c>
      <c r="D142" s="158">
        <v>12154.309</v>
      </c>
      <c r="E142" s="158">
        <v>7143.695</v>
      </c>
      <c r="F142" s="159">
        <v>4.747921647704448</v>
      </c>
      <c r="G142" s="159">
        <v>-41.22500094410962</v>
      </c>
    </row>
    <row r="143" spans="1:7" s="17" customFormat="1" ht="14.25" customHeight="1">
      <c r="A143" s="167" t="s">
        <v>642</v>
      </c>
      <c r="B143" s="157">
        <v>7919.612</v>
      </c>
      <c r="C143" s="157">
        <v>7310.081</v>
      </c>
      <c r="D143" s="158">
        <v>191.62</v>
      </c>
      <c r="E143" s="158">
        <v>170.6</v>
      </c>
      <c r="F143" s="159">
        <v>-7.696475534407493</v>
      </c>
      <c r="G143" s="159">
        <v>-10.969627387537841</v>
      </c>
    </row>
    <row r="144" spans="1:7" s="17" customFormat="1" ht="30" customHeight="1">
      <c r="A144" s="168" t="s">
        <v>643</v>
      </c>
      <c r="B144" s="157"/>
      <c r="C144" s="157"/>
      <c r="D144" s="158"/>
      <c r="E144" s="158"/>
      <c r="F144" s="194"/>
      <c r="G144" s="194"/>
    </row>
    <row r="145" spans="1:7" s="17" customFormat="1" ht="14.25" customHeight="1">
      <c r="A145" s="20" t="s">
        <v>555</v>
      </c>
      <c r="B145" s="157">
        <v>4666418.45</v>
      </c>
      <c r="C145" s="157">
        <v>4322778.442</v>
      </c>
      <c r="D145" s="158">
        <v>791325.847</v>
      </c>
      <c r="E145" s="158">
        <v>889684.428</v>
      </c>
      <c r="F145" s="159">
        <v>-7.364106148688838</v>
      </c>
      <c r="G145" s="159">
        <v>12.429592862774266</v>
      </c>
    </row>
    <row r="146" spans="1:7" s="17" customFormat="1" ht="14.25" customHeight="1">
      <c r="A146" s="21" t="s">
        <v>556</v>
      </c>
      <c r="B146" s="157">
        <v>1445176.103</v>
      </c>
      <c r="C146" s="157">
        <v>1432361.541</v>
      </c>
      <c r="D146" s="162">
        <v>51511.341</v>
      </c>
      <c r="E146" s="162">
        <v>288639.614</v>
      </c>
      <c r="F146" s="159">
        <v>-0.8867128354391229</v>
      </c>
      <c r="G146" s="159">
        <v>460.34187500573904</v>
      </c>
    </row>
    <row r="147" spans="1:7" s="17" customFormat="1" ht="14.25" customHeight="1">
      <c r="A147" s="21" t="s">
        <v>557</v>
      </c>
      <c r="B147" s="68"/>
      <c r="C147" s="68"/>
      <c r="D147" s="162"/>
      <c r="E147" s="162"/>
      <c r="F147" s="194"/>
      <c r="G147" s="194"/>
    </row>
    <row r="148" spans="1:7" s="17" customFormat="1" ht="19.5" customHeight="1">
      <c r="A148" s="22" t="s">
        <v>558</v>
      </c>
      <c r="B148" s="68"/>
      <c r="C148" s="68"/>
      <c r="D148" s="162"/>
      <c r="E148" s="162"/>
      <c r="F148" s="194"/>
      <c r="G148" s="194"/>
    </row>
    <row r="149" spans="1:7" s="17" customFormat="1" ht="14.25" customHeight="1">
      <c r="A149" s="165" t="s">
        <v>780</v>
      </c>
      <c r="B149" s="157">
        <v>20691.401</v>
      </c>
      <c r="C149" s="157">
        <v>22252.888</v>
      </c>
      <c r="D149" s="158">
        <v>5705.926</v>
      </c>
      <c r="E149" s="158" t="s">
        <v>552</v>
      </c>
      <c r="F149" s="159">
        <v>7.546550376168328</v>
      </c>
      <c r="G149" s="160" t="s">
        <v>552</v>
      </c>
    </row>
    <row r="150" spans="1:7" s="17" customFormat="1" ht="14.25" customHeight="1">
      <c r="A150" s="167" t="s">
        <v>781</v>
      </c>
      <c r="B150" s="157">
        <v>134.809</v>
      </c>
      <c r="C150" s="157">
        <v>85.319</v>
      </c>
      <c r="D150" s="162">
        <v>18.813</v>
      </c>
      <c r="E150" s="161" t="s">
        <v>552</v>
      </c>
      <c r="F150" s="159">
        <v>-36.7111988072013</v>
      </c>
      <c r="G150" s="160" t="s">
        <v>552</v>
      </c>
    </row>
    <row r="151" spans="1:7" s="17" customFormat="1" ht="14.25" customHeight="1">
      <c r="A151" s="167" t="s">
        <v>782</v>
      </c>
      <c r="B151" s="68"/>
      <c r="C151" s="68"/>
      <c r="D151" s="162"/>
      <c r="E151" s="162"/>
      <c r="F151" s="194"/>
      <c r="G151" s="194"/>
    </row>
    <row r="152" spans="1:7" s="17" customFormat="1" ht="19.5" customHeight="1">
      <c r="A152" s="168" t="s">
        <v>783</v>
      </c>
      <c r="B152" s="68"/>
      <c r="C152" s="68"/>
      <c r="D152" s="162"/>
      <c r="E152" s="162"/>
      <c r="F152" s="194"/>
      <c r="G152" s="194"/>
    </row>
    <row r="153" spans="1:7" s="17" customFormat="1" ht="14.25" customHeight="1">
      <c r="A153" s="165" t="s">
        <v>784</v>
      </c>
      <c r="B153" s="157">
        <v>94635.954</v>
      </c>
      <c r="C153" s="157">
        <v>95226.237</v>
      </c>
      <c r="D153" s="158">
        <v>6036.721</v>
      </c>
      <c r="E153" s="158">
        <v>3031.755</v>
      </c>
      <c r="F153" s="159">
        <v>0.623740740226485</v>
      </c>
      <c r="G153" s="159">
        <v>-49.778116298566715</v>
      </c>
    </row>
    <row r="154" spans="1:7" s="17" customFormat="1" ht="14.25" customHeight="1">
      <c r="A154" s="167" t="s">
        <v>785</v>
      </c>
      <c r="B154" s="157">
        <v>3399.682</v>
      </c>
      <c r="C154" s="157">
        <v>3085.625</v>
      </c>
      <c r="D154" s="158">
        <v>148.263</v>
      </c>
      <c r="E154" s="158">
        <v>148.38</v>
      </c>
      <c r="F154" s="159">
        <v>-9.237834597471169</v>
      </c>
      <c r="G154" s="159">
        <v>0.07891382205944182</v>
      </c>
    </row>
    <row r="155" spans="1:7" s="17" customFormat="1" ht="19.5" customHeight="1">
      <c r="A155" s="168" t="s">
        <v>786</v>
      </c>
      <c r="B155" s="157"/>
      <c r="C155" s="157"/>
      <c r="D155" s="158"/>
      <c r="E155" s="158"/>
      <c r="F155" s="194"/>
      <c r="G155" s="194"/>
    </row>
    <row r="156" spans="1:7" s="17" customFormat="1" ht="14.25" customHeight="1">
      <c r="A156" s="165" t="s">
        <v>787</v>
      </c>
      <c r="B156" s="157">
        <v>154686.489</v>
      </c>
      <c r="C156" s="157">
        <v>155469.248</v>
      </c>
      <c r="D156" s="158">
        <v>5235.556</v>
      </c>
      <c r="E156" s="158">
        <v>4090.936</v>
      </c>
      <c r="F156" s="159">
        <v>0.506029327487025</v>
      </c>
      <c r="G156" s="159">
        <v>-21.862434476873126</v>
      </c>
    </row>
    <row r="157" spans="1:7" s="17" customFormat="1" ht="14.25" customHeight="1">
      <c r="A157" s="167" t="s">
        <v>788</v>
      </c>
      <c r="B157" s="157">
        <v>30867.081</v>
      </c>
      <c r="C157" s="157">
        <v>29724.828</v>
      </c>
      <c r="D157" s="158">
        <v>716.48</v>
      </c>
      <c r="E157" s="158">
        <v>620.096</v>
      </c>
      <c r="F157" s="159">
        <v>-3.700553997963063</v>
      </c>
      <c r="G157" s="159">
        <v>-13.452434122376063</v>
      </c>
    </row>
    <row r="158" spans="1:7" s="17" customFormat="1" ht="19.5" customHeight="1">
      <c r="A158" s="168" t="s">
        <v>789</v>
      </c>
      <c r="B158" s="157"/>
      <c r="C158" s="157"/>
      <c r="D158" s="158"/>
      <c r="E158" s="158"/>
      <c r="F158" s="194"/>
      <c r="G158" s="194"/>
    </row>
    <row r="159" spans="1:7" s="17" customFormat="1" ht="14.25" customHeight="1">
      <c r="A159" s="165" t="s">
        <v>790</v>
      </c>
      <c r="B159" s="157">
        <v>660031.021</v>
      </c>
      <c r="C159" s="157">
        <v>603095.029</v>
      </c>
      <c r="D159" s="158">
        <v>33635.583</v>
      </c>
      <c r="E159" s="158">
        <v>30436.272</v>
      </c>
      <c r="F159" s="159">
        <v>-8.626260007255018</v>
      </c>
      <c r="G159" s="159">
        <v>-9.5116858833694</v>
      </c>
    </row>
    <row r="160" spans="1:7" s="17" customFormat="1" ht="14.25" customHeight="1">
      <c r="A160" s="167" t="s">
        <v>791</v>
      </c>
      <c r="B160" s="157">
        <v>36039.353</v>
      </c>
      <c r="C160" s="157">
        <v>34848.186</v>
      </c>
      <c r="D160" s="162">
        <v>1068.331</v>
      </c>
      <c r="E160" s="162">
        <v>834.202</v>
      </c>
      <c r="F160" s="159">
        <v>-3.305184196841717</v>
      </c>
      <c r="G160" s="159">
        <v>-21.915398879186313</v>
      </c>
    </row>
    <row r="161" spans="1:7" s="17" customFormat="1" ht="14.25" customHeight="1">
      <c r="A161" s="167" t="s">
        <v>792</v>
      </c>
      <c r="B161" s="68"/>
      <c r="C161" s="68"/>
      <c r="D161" s="162"/>
      <c r="E161" s="162"/>
      <c r="F161" s="194"/>
      <c r="G161" s="194"/>
    </row>
    <row r="162" spans="1:7" s="17" customFormat="1" ht="14.25" customHeight="1">
      <c r="A162" s="173" t="s">
        <v>793</v>
      </c>
      <c r="B162" s="68"/>
      <c r="C162" s="68"/>
      <c r="D162" s="162"/>
      <c r="E162" s="162"/>
      <c r="F162" s="194"/>
      <c r="G162" s="194"/>
    </row>
    <row r="163" spans="1:7" s="17" customFormat="1" ht="19.5" customHeight="1">
      <c r="A163" s="168" t="s">
        <v>794</v>
      </c>
      <c r="B163" s="68"/>
      <c r="C163" s="68"/>
      <c r="D163" s="162"/>
      <c r="E163" s="162"/>
      <c r="F163" s="194"/>
      <c r="G163" s="194"/>
    </row>
    <row r="164" spans="1:7" s="17" customFormat="1" ht="14.25" customHeight="1">
      <c r="A164" s="165" t="s">
        <v>644</v>
      </c>
      <c r="B164" s="157">
        <v>389200.241</v>
      </c>
      <c r="C164" s="157">
        <v>379329.955</v>
      </c>
      <c r="D164" s="158">
        <v>199751.007</v>
      </c>
      <c r="E164" s="158">
        <v>176114.891</v>
      </c>
      <c r="F164" s="159">
        <v>-2.536043136725592</v>
      </c>
      <c r="G164" s="159">
        <v>-11.832789408666164</v>
      </c>
    </row>
    <row r="165" spans="1:7" s="17" customFormat="1" ht="14.25" customHeight="1">
      <c r="A165" s="167" t="s">
        <v>645</v>
      </c>
      <c r="B165" s="157">
        <v>12556.418</v>
      </c>
      <c r="C165" s="157">
        <v>9296.123</v>
      </c>
      <c r="D165" s="162">
        <v>4923.25</v>
      </c>
      <c r="E165" s="162">
        <v>3472.306</v>
      </c>
      <c r="F165" s="159">
        <v>-25.965167773165884</v>
      </c>
      <c r="G165" s="159">
        <v>-29.471263900878483</v>
      </c>
    </row>
    <row r="166" spans="1:7" s="17" customFormat="1" ht="14.25" customHeight="1">
      <c r="A166" s="167" t="s">
        <v>646</v>
      </c>
      <c r="B166" s="68"/>
      <c r="C166" s="68"/>
      <c r="D166" s="162"/>
      <c r="E166" s="162"/>
      <c r="F166" s="194"/>
      <c r="G166" s="194"/>
    </row>
    <row r="167" spans="1:7" s="17" customFormat="1" ht="14.25" customHeight="1">
      <c r="A167" s="173" t="s">
        <v>647</v>
      </c>
      <c r="B167" s="68"/>
      <c r="C167" s="68"/>
      <c r="D167" s="162"/>
      <c r="E167" s="162"/>
      <c r="F167" s="194"/>
      <c r="G167" s="194"/>
    </row>
    <row r="168" spans="1:7" s="17" customFormat="1" ht="19.5" customHeight="1">
      <c r="A168" s="168" t="s">
        <v>648</v>
      </c>
      <c r="B168" s="68"/>
      <c r="C168" s="68"/>
      <c r="D168" s="162"/>
      <c r="E168" s="162"/>
      <c r="F168" s="194"/>
      <c r="G168" s="194"/>
    </row>
    <row r="169" spans="1:7" s="17" customFormat="1" ht="14.25" customHeight="1">
      <c r="A169" s="165" t="s">
        <v>649</v>
      </c>
      <c r="B169" s="157">
        <v>923920.508</v>
      </c>
      <c r="C169" s="157">
        <v>1083264.285</v>
      </c>
      <c r="D169" s="158">
        <v>32496.323</v>
      </c>
      <c r="E169" s="158">
        <v>150288.255</v>
      </c>
      <c r="F169" s="159">
        <v>17.24648123082899</v>
      </c>
      <c r="G169" s="159">
        <v>362.4777240181912</v>
      </c>
    </row>
    <row r="170" spans="1:7" s="17" customFormat="1" ht="14.25" customHeight="1">
      <c r="A170" s="167" t="s">
        <v>650</v>
      </c>
      <c r="B170" s="157">
        <v>906056.68</v>
      </c>
      <c r="C170" s="157">
        <v>1067392.535</v>
      </c>
      <c r="D170" s="158">
        <v>15825.734</v>
      </c>
      <c r="E170" s="158">
        <v>258300.23</v>
      </c>
      <c r="F170" s="159">
        <v>17.80637553491685</v>
      </c>
      <c r="G170" s="231">
        <v>1532.153238516457</v>
      </c>
    </row>
    <row r="171" spans="1:7" s="17" customFormat="1" ht="19.5" customHeight="1">
      <c r="A171" s="168" t="s">
        <v>651</v>
      </c>
      <c r="B171" s="157"/>
      <c r="C171" s="157"/>
      <c r="D171" s="158"/>
      <c r="E171" s="158"/>
      <c r="F171" s="194"/>
      <c r="G171" s="194"/>
    </row>
    <row r="172" spans="1:7" s="17" customFormat="1" ht="14.25" customHeight="1">
      <c r="A172" s="165" t="s">
        <v>795</v>
      </c>
      <c r="B172" s="157">
        <v>1046393.165</v>
      </c>
      <c r="C172" s="157">
        <v>794248.543</v>
      </c>
      <c r="D172" s="158">
        <v>21672.039</v>
      </c>
      <c r="E172" s="158">
        <v>11927.987</v>
      </c>
      <c r="F172" s="159">
        <v>-24.09654711381836</v>
      </c>
      <c r="G172" s="159">
        <v>-44.96139934041278</v>
      </c>
    </row>
    <row r="173" spans="1:7" s="17" customFormat="1" ht="14.25" customHeight="1">
      <c r="A173" s="167" t="s">
        <v>796</v>
      </c>
      <c r="B173" s="157">
        <v>306020.471</v>
      </c>
      <c r="C173" s="157">
        <v>190712.143</v>
      </c>
      <c r="D173" s="158">
        <v>4611.174</v>
      </c>
      <c r="E173" s="158">
        <v>3909.512</v>
      </c>
      <c r="F173" s="159">
        <v>-37.67993939202845</v>
      </c>
      <c r="G173" s="159">
        <v>-15.21655873319896</v>
      </c>
    </row>
    <row r="174" spans="1:7" s="17" customFormat="1" ht="19.5" customHeight="1">
      <c r="A174" s="168" t="s">
        <v>797</v>
      </c>
      <c r="B174" s="157"/>
      <c r="C174" s="157"/>
      <c r="D174" s="158"/>
      <c r="E174" s="158"/>
      <c r="F174" s="194"/>
      <c r="G174" s="194"/>
    </row>
    <row r="175" spans="1:7" s="17" customFormat="1" ht="14.25" customHeight="1">
      <c r="A175" s="165" t="s">
        <v>798</v>
      </c>
      <c r="B175" s="157">
        <v>213323.225</v>
      </c>
      <c r="C175" s="157">
        <v>225680.501</v>
      </c>
      <c r="D175" s="158">
        <v>416607.275</v>
      </c>
      <c r="E175" s="158">
        <v>425980.765</v>
      </c>
      <c r="F175" s="159">
        <v>5.792747601673462</v>
      </c>
      <c r="G175" s="159">
        <v>2.2499583090573707</v>
      </c>
    </row>
    <row r="176" spans="1:7" s="17" customFormat="1" ht="14.25" customHeight="1">
      <c r="A176" s="167" t="s">
        <v>799</v>
      </c>
      <c r="B176" s="157">
        <v>4760.696</v>
      </c>
      <c r="C176" s="157">
        <v>4794.61</v>
      </c>
      <c r="D176" s="158">
        <v>8048.783</v>
      </c>
      <c r="E176" s="158">
        <v>7887.656</v>
      </c>
      <c r="F176" s="159">
        <v>0.7123748292266459</v>
      </c>
      <c r="G176" s="159">
        <v>-2.0018802842616132</v>
      </c>
    </row>
    <row r="177" spans="1:7" s="17" customFormat="1" ht="30" customHeight="1">
      <c r="A177" s="168" t="s">
        <v>800</v>
      </c>
      <c r="B177" s="157"/>
      <c r="C177" s="157"/>
      <c r="D177" s="158"/>
      <c r="E177" s="158"/>
      <c r="F177" s="194"/>
      <c r="G177" s="194"/>
    </row>
    <row r="178" spans="1:7" s="17" customFormat="1" ht="14.25" customHeight="1">
      <c r="A178" s="20" t="s">
        <v>559</v>
      </c>
      <c r="B178" s="157">
        <v>14379553.041</v>
      </c>
      <c r="C178" s="157">
        <v>15270923.131</v>
      </c>
      <c r="D178" s="158">
        <v>2191851.102</v>
      </c>
      <c r="E178" s="158">
        <v>2234027.132</v>
      </c>
      <c r="F178" s="159">
        <v>6.198872019585465</v>
      </c>
      <c r="G178" s="159">
        <v>1.9242196680931414</v>
      </c>
    </row>
    <row r="179" spans="1:7" s="17" customFormat="1" ht="14.25" customHeight="1">
      <c r="A179" s="21" t="s">
        <v>560</v>
      </c>
      <c r="B179" s="157">
        <v>88492.778</v>
      </c>
      <c r="C179" s="157">
        <v>82232.636</v>
      </c>
      <c r="D179" s="158">
        <v>22344.329</v>
      </c>
      <c r="E179" s="158">
        <v>19738.087</v>
      </c>
      <c r="F179" s="159">
        <v>-7.074184065054446</v>
      </c>
      <c r="G179" s="159">
        <v>-11.663997607625639</v>
      </c>
    </row>
    <row r="180" spans="1:7" s="17" customFormat="1" ht="19.5" customHeight="1">
      <c r="A180" s="22" t="s">
        <v>561</v>
      </c>
      <c r="B180" s="157"/>
      <c r="C180" s="157"/>
      <c r="D180" s="158"/>
      <c r="E180" s="158"/>
      <c r="F180" s="194"/>
      <c r="G180" s="194"/>
    </row>
    <row r="181" spans="1:7" s="17" customFormat="1" ht="14.25" customHeight="1">
      <c r="A181" s="165" t="s">
        <v>562</v>
      </c>
      <c r="B181" s="157">
        <v>243210.159</v>
      </c>
      <c r="C181" s="157">
        <v>415765.15</v>
      </c>
      <c r="D181" s="158">
        <v>66100.388</v>
      </c>
      <c r="E181" s="158">
        <v>83431.898</v>
      </c>
      <c r="F181" s="159">
        <v>70.9489240537851</v>
      </c>
      <c r="G181" s="159">
        <v>26.21998224881826</v>
      </c>
    </row>
    <row r="182" spans="1:7" s="17" customFormat="1" ht="14.25" customHeight="1">
      <c r="A182" s="167" t="s">
        <v>563</v>
      </c>
      <c r="B182" s="157">
        <v>1935.344</v>
      </c>
      <c r="C182" s="157">
        <v>1477.494</v>
      </c>
      <c r="D182" s="158">
        <v>955.529</v>
      </c>
      <c r="E182" s="158">
        <v>526.267</v>
      </c>
      <c r="F182" s="159">
        <v>-23.657292967038423</v>
      </c>
      <c r="G182" s="159">
        <v>-44.92401591160498</v>
      </c>
    </row>
    <row r="183" spans="1:7" s="17" customFormat="1" ht="19.5" customHeight="1">
      <c r="A183" s="168" t="s">
        <v>564</v>
      </c>
      <c r="B183" s="157"/>
      <c r="C183" s="157"/>
      <c r="D183" s="158"/>
      <c r="E183" s="158"/>
      <c r="F183" s="194"/>
      <c r="G183" s="194"/>
    </row>
    <row r="184" spans="1:7" s="17" customFormat="1" ht="14.25" customHeight="1">
      <c r="A184" s="165" t="s">
        <v>652</v>
      </c>
      <c r="B184" s="157">
        <v>274447.426</v>
      </c>
      <c r="C184" s="157">
        <v>242823.551</v>
      </c>
      <c r="D184" s="158">
        <v>79195.537</v>
      </c>
      <c r="E184" s="158">
        <v>57186.895</v>
      </c>
      <c r="F184" s="159">
        <v>-11.52274425047804</v>
      </c>
      <c r="G184" s="159">
        <v>-27.790255402902314</v>
      </c>
    </row>
    <row r="185" spans="1:7" s="17" customFormat="1" ht="14.25" customHeight="1">
      <c r="A185" s="167" t="s">
        <v>653</v>
      </c>
      <c r="B185" s="157">
        <v>10680.391</v>
      </c>
      <c r="C185" s="157">
        <v>13133.614</v>
      </c>
      <c r="D185" s="162">
        <v>8398.765</v>
      </c>
      <c r="E185" s="162">
        <v>9718.643</v>
      </c>
      <c r="F185" s="159">
        <v>22.96941188763595</v>
      </c>
      <c r="G185" s="159">
        <v>15.715143833646978</v>
      </c>
    </row>
    <row r="186" spans="1:7" s="17" customFormat="1" ht="14.25" customHeight="1">
      <c r="A186" s="167" t="s">
        <v>654</v>
      </c>
      <c r="B186" s="68"/>
      <c r="C186" s="68"/>
      <c r="D186" s="162"/>
      <c r="E186" s="162"/>
      <c r="F186" s="194"/>
      <c r="G186" s="194"/>
    </row>
    <row r="187" spans="1:7" s="17" customFormat="1" ht="19.5" customHeight="1">
      <c r="A187" s="168" t="s">
        <v>655</v>
      </c>
      <c r="B187" s="68"/>
      <c r="C187" s="68"/>
      <c r="D187" s="162"/>
      <c r="E187" s="162"/>
      <c r="F187" s="194"/>
      <c r="G187" s="194"/>
    </row>
    <row r="188" spans="1:7" s="17" customFormat="1" ht="14.25" customHeight="1">
      <c r="A188" s="165" t="s">
        <v>656</v>
      </c>
      <c r="B188" s="157">
        <v>9508.742</v>
      </c>
      <c r="C188" s="157">
        <v>12149.547</v>
      </c>
      <c r="D188" s="158">
        <v>45963.284</v>
      </c>
      <c r="E188" s="158">
        <v>13023.771</v>
      </c>
      <c r="F188" s="159">
        <v>27.772390921953715</v>
      </c>
      <c r="G188" s="159">
        <v>-71.66483796066443</v>
      </c>
    </row>
    <row r="189" spans="1:7" s="17" customFormat="1" ht="14.25" customHeight="1">
      <c r="A189" s="167" t="s">
        <v>657</v>
      </c>
      <c r="B189" s="157">
        <v>195.58</v>
      </c>
      <c r="C189" s="157">
        <v>147.268</v>
      </c>
      <c r="D189" s="162">
        <v>103.463</v>
      </c>
      <c r="E189" s="162">
        <v>574.858</v>
      </c>
      <c r="F189" s="159">
        <v>-24.701912260967383</v>
      </c>
      <c r="G189" s="159">
        <v>455.6169838492988</v>
      </c>
    </row>
    <row r="190" spans="1:7" s="17" customFormat="1" ht="19.5" customHeight="1">
      <c r="A190" s="168" t="s">
        <v>658</v>
      </c>
      <c r="B190" s="68"/>
      <c r="C190" s="68"/>
      <c r="D190" s="162"/>
      <c r="E190" s="162"/>
      <c r="F190" s="194"/>
      <c r="G190" s="194"/>
    </row>
    <row r="191" spans="1:7" s="17" customFormat="1" ht="14.25" customHeight="1">
      <c r="A191" s="165" t="s">
        <v>659</v>
      </c>
      <c r="B191" s="157">
        <v>1600920.708</v>
      </c>
      <c r="C191" s="157">
        <v>1282316.248</v>
      </c>
      <c r="D191" s="158">
        <v>177725.549</v>
      </c>
      <c r="E191" s="158">
        <v>79504.423</v>
      </c>
      <c r="F191" s="159">
        <v>-19.901326680821484</v>
      </c>
      <c r="G191" s="159">
        <v>-55.26561968870328</v>
      </c>
    </row>
    <row r="192" spans="1:7" s="17" customFormat="1" ht="14.25" customHeight="1">
      <c r="A192" s="167" t="s">
        <v>660</v>
      </c>
      <c r="B192" s="157">
        <v>28674.235</v>
      </c>
      <c r="C192" s="157">
        <v>21343.712</v>
      </c>
      <c r="D192" s="162">
        <v>7379.118</v>
      </c>
      <c r="E192" s="162">
        <v>4459.298</v>
      </c>
      <c r="F192" s="159">
        <v>-25.564842444794085</v>
      </c>
      <c r="G192" s="159">
        <v>-39.568685580038164</v>
      </c>
    </row>
    <row r="193" spans="1:7" s="17" customFormat="1" ht="14.25" customHeight="1">
      <c r="A193" s="167" t="s">
        <v>661</v>
      </c>
      <c r="B193" s="68"/>
      <c r="C193" s="68"/>
      <c r="D193" s="162"/>
      <c r="E193" s="162"/>
      <c r="F193" s="194"/>
      <c r="G193" s="194"/>
    </row>
    <row r="194" spans="1:7" s="17" customFormat="1" ht="14.25" customHeight="1">
      <c r="A194" s="173" t="s">
        <v>662</v>
      </c>
      <c r="B194" s="68"/>
      <c r="C194" s="68"/>
      <c r="D194" s="162"/>
      <c r="E194" s="162"/>
      <c r="F194" s="194"/>
      <c r="G194" s="194"/>
    </row>
    <row r="195" spans="1:7" s="17" customFormat="1" ht="19.5" customHeight="1">
      <c r="A195" s="168" t="s">
        <v>663</v>
      </c>
      <c r="B195" s="68"/>
      <c r="C195" s="68"/>
      <c r="D195" s="162"/>
      <c r="E195" s="162"/>
      <c r="F195" s="194"/>
      <c r="G195" s="194"/>
    </row>
    <row r="196" spans="1:7" s="17" customFormat="1" ht="14.25" customHeight="1">
      <c r="A196" s="165" t="s">
        <v>664</v>
      </c>
      <c r="B196" s="157">
        <v>1524092.863</v>
      </c>
      <c r="C196" s="157">
        <v>1450736.745</v>
      </c>
      <c r="D196" s="158">
        <v>111550.062</v>
      </c>
      <c r="E196" s="158">
        <v>86061.397</v>
      </c>
      <c r="F196" s="159">
        <v>-4.813100289414569</v>
      </c>
      <c r="G196" s="159">
        <v>-22.849530106043336</v>
      </c>
    </row>
    <row r="197" spans="1:7" s="17" customFormat="1" ht="14.25" customHeight="1">
      <c r="A197" s="167" t="s">
        <v>665</v>
      </c>
      <c r="B197" s="157">
        <v>2049.049</v>
      </c>
      <c r="C197" s="157">
        <v>2127.321</v>
      </c>
      <c r="D197" s="162">
        <v>454.429</v>
      </c>
      <c r="E197" s="162">
        <v>369.111</v>
      </c>
      <c r="F197" s="159">
        <v>3.8199184109311166</v>
      </c>
      <c r="G197" s="159">
        <v>-18.774770096098617</v>
      </c>
    </row>
    <row r="198" spans="1:7" s="17" customFormat="1" ht="14.25" customHeight="1">
      <c r="A198" s="167" t="s">
        <v>666</v>
      </c>
      <c r="B198" s="68"/>
      <c r="C198" s="68"/>
      <c r="D198" s="162"/>
      <c r="E198" s="162"/>
      <c r="F198" s="194"/>
      <c r="G198" s="194"/>
    </row>
    <row r="199" spans="1:7" s="17" customFormat="1" ht="19.5" customHeight="1">
      <c r="A199" s="168" t="s">
        <v>667</v>
      </c>
      <c r="B199" s="68"/>
      <c r="C199" s="68"/>
      <c r="D199" s="162"/>
      <c r="E199" s="162"/>
      <c r="F199" s="194"/>
      <c r="G199" s="194"/>
    </row>
    <row r="200" spans="1:7" s="17" customFormat="1" ht="14.25" customHeight="1">
      <c r="A200" s="165" t="s">
        <v>565</v>
      </c>
      <c r="B200" s="157">
        <v>6256274.947</v>
      </c>
      <c r="C200" s="157">
        <v>6559699.1</v>
      </c>
      <c r="D200" s="158">
        <v>347693.798</v>
      </c>
      <c r="E200" s="158">
        <v>1025784.793</v>
      </c>
      <c r="F200" s="159">
        <v>4.849917172286322</v>
      </c>
      <c r="G200" s="159">
        <v>195.0253351945035</v>
      </c>
    </row>
    <row r="201" spans="1:7" s="17" customFormat="1" ht="14.25" customHeight="1">
      <c r="A201" s="167" t="s">
        <v>566</v>
      </c>
      <c r="B201" s="157">
        <v>3778.126</v>
      </c>
      <c r="C201" s="157">
        <v>3015.22</v>
      </c>
      <c r="D201" s="162">
        <v>2362.738</v>
      </c>
      <c r="E201" s="162">
        <v>918.922</v>
      </c>
      <c r="F201" s="159">
        <v>-20.192709295560825</v>
      </c>
      <c r="G201" s="159">
        <v>-61.1077487220335</v>
      </c>
    </row>
    <row r="202" spans="1:7" s="17" customFormat="1" ht="14.25" customHeight="1">
      <c r="A202" s="167" t="s">
        <v>567</v>
      </c>
      <c r="B202" s="68"/>
      <c r="C202" s="68"/>
      <c r="D202" s="162"/>
      <c r="E202" s="162"/>
      <c r="F202" s="194"/>
      <c r="G202" s="194"/>
    </row>
    <row r="203" spans="1:7" s="17" customFormat="1" ht="14.25" customHeight="1">
      <c r="A203" s="173" t="s">
        <v>568</v>
      </c>
      <c r="B203" s="68"/>
      <c r="C203" s="68"/>
      <c r="D203" s="162"/>
      <c r="E203" s="162"/>
      <c r="F203" s="194"/>
      <c r="G203" s="194"/>
    </row>
    <row r="204" spans="1:7" s="17" customFormat="1" ht="19.5" customHeight="1">
      <c r="A204" s="168" t="s">
        <v>569</v>
      </c>
      <c r="B204" s="68"/>
      <c r="C204" s="68"/>
      <c r="D204" s="162"/>
      <c r="E204" s="162"/>
      <c r="F204" s="194"/>
      <c r="G204" s="194"/>
    </row>
    <row r="205" spans="1:7" s="17" customFormat="1" ht="14.25" customHeight="1">
      <c r="A205" s="165" t="s">
        <v>801</v>
      </c>
      <c r="B205" s="157">
        <v>2243419.805</v>
      </c>
      <c r="C205" s="157">
        <v>2687098.954</v>
      </c>
      <c r="D205" s="158">
        <v>1196849.175</v>
      </c>
      <c r="E205" s="158">
        <v>781383.864</v>
      </c>
      <c r="F205" s="159">
        <v>19.77691148179909</v>
      </c>
      <c r="G205" s="159">
        <v>-34.713255410816494</v>
      </c>
    </row>
    <row r="206" spans="1:7" s="17" customFormat="1" ht="14.25" customHeight="1">
      <c r="A206" s="165" t="s">
        <v>802</v>
      </c>
      <c r="B206" s="157">
        <v>22610.379</v>
      </c>
      <c r="C206" s="157">
        <v>24637.663</v>
      </c>
      <c r="D206" s="162">
        <v>1372.841</v>
      </c>
      <c r="E206" s="162">
        <v>2545.631</v>
      </c>
      <c r="F206" s="159">
        <v>8.966165494174156</v>
      </c>
      <c r="G206" s="159">
        <v>85.42795560447277</v>
      </c>
    </row>
    <row r="207" spans="1:7" s="17" customFormat="1" ht="14.25" customHeight="1">
      <c r="A207" s="167" t="s">
        <v>803</v>
      </c>
      <c r="B207" s="68"/>
      <c r="C207" s="68"/>
      <c r="D207" s="162"/>
      <c r="E207" s="162"/>
      <c r="F207" s="194"/>
      <c r="G207" s="194"/>
    </row>
    <row r="208" spans="1:7" s="17" customFormat="1" ht="14.25" customHeight="1">
      <c r="A208" s="167" t="s">
        <v>804</v>
      </c>
      <c r="B208" s="68"/>
      <c r="C208" s="68"/>
      <c r="D208" s="162"/>
      <c r="E208" s="162"/>
      <c r="F208" s="194"/>
      <c r="G208" s="194"/>
    </row>
    <row r="209" spans="1:7" s="17" customFormat="1" ht="14.25" customHeight="1">
      <c r="A209" s="167" t="s">
        <v>805</v>
      </c>
      <c r="B209" s="68"/>
      <c r="C209" s="68"/>
      <c r="D209" s="162"/>
      <c r="E209" s="162"/>
      <c r="F209" s="194"/>
      <c r="G209" s="194"/>
    </row>
    <row r="210" spans="1:7" s="17" customFormat="1" ht="14.25" customHeight="1">
      <c r="A210" s="173" t="s">
        <v>806</v>
      </c>
      <c r="B210" s="68"/>
      <c r="C210" s="68"/>
      <c r="D210" s="162"/>
      <c r="E210" s="162"/>
      <c r="F210" s="194"/>
      <c r="G210" s="194"/>
    </row>
    <row r="211" spans="1:7" s="17" customFormat="1" ht="14.25" customHeight="1">
      <c r="A211" s="173" t="s">
        <v>807</v>
      </c>
      <c r="B211" s="68"/>
      <c r="C211" s="68"/>
      <c r="D211" s="162"/>
      <c r="E211" s="162"/>
      <c r="F211" s="194"/>
      <c r="G211" s="194"/>
    </row>
    <row r="212" spans="1:7" s="17" customFormat="1" ht="19.5" customHeight="1">
      <c r="A212" s="168" t="s">
        <v>808</v>
      </c>
      <c r="B212" s="68"/>
      <c r="C212" s="68"/>
      <c r="D212" s="162"/>
      <c r="E212" s="162"/>
      <c r="F212" s="194"/>
      <c r="G212" s="194"/>
    </row>
    <row r="213" spans="1:7" s="17" customFormat="1" ht="14.25" customHeight="1">
      <c r="A213" s="165" t="s">
        <v>570</v>
      </c>
      <c r="B213" s="157">
        <v>2071319.607</v>
      </c>
      <c r="C213" s="157">
        <v>2201448.076</v>
      </c>
      <c r="D213" s="157">
        <v>155566.44</v>
      </c>
      <c r="E213" s="158">
        <v>87814.169</v>
      </c>
      <c r="F213" s="159">
        <v>6.282394496736872</v>
      </c>
      <c r="G213" s="159">
        <v>-43.55198396260788</v>
      </c>
    </row>
    <row r="214" spans="1:7" s="17" customFormat="1" ht="14.25" customHeight="1">
      <c r="A214" s="167" t="s">
        <v>571</v>
      </c>
      <c r="B214" s="157">
        <v>17048.449</v>
      </c>
      <c r="C214" s="157">
        <v>15283.593</v>
      </c>
      <c r="D214" s="157">
        <v>1302.024</v>
      </c>
      <c r="E214" s="162">
        <v>614.216</v>
      </c>
      <c r="F214" s="159">
        <v>-10.352003281940778</v>
      </c>
      <c r="G214" s="159">
        <v>-52.82606157797398</v>
      </c>
    </row>
    <row r="215" spans="1:7" s="17" customFormat="1" ht="30" customHeight="1">
      <c r="A215" s="168" t="s">
        <v>572</v>
      </c>
      <c r="B215" s="68"/>
      <c r="C215" s="68"/>
      <c r="D215" s="162"/>
      <c r="E215" s="162"/>
      <c r="F215" s="194"/>
      <c r="G215" s="194"/>
    </row>
    <row r="216" spans="1:7" s="17" customFormat="1" ht="14.25" customHeight="1">
      <c r="A216" s="20" t="s">
        <v>573</v>
      </c>
      <c r="B216" s="157">
        <v>25672655.314</v>
      </c>
      <c r="C216" s="157">
        <v>28254119.016</v>
      </c>
      <c r="D216" s="158">
        <v>3765361.667</v>
      </c>
      <c r="E216" s="158">
        <v>4277404.972</v>
      </c>
      <c r="F216" s="159">
        <v>10.055304643895784</v>
      </c>
      <c r="G216" s="159">
        <v>13.598781479282536</v>
      </c>
    </row>
    <row r="217" spans="1:7" s="17" customFormat="1" ht="14.25" customHeight="1">
      <c r="A217" s="21" t="s">
        <v>574</v>
      </c>
      <c r="B217" s="157">
        <v>99390.935</v>
      </c>
      <c r="C217" s="157">
        <v>98357.173</v>
      </c>
      <c r="D217" s="162">
        <v>9416.862</v>
      </c>
      <c r="E217" s="162">
        <v>8380.718</v>
      </c>
      <c r="F217" s="159">
        <v>-1.0400968659767638</v>
      </c>
      <c r="G217" s="159">
        <v>-11.00307087435282</v>
      </c>
    </row>
    <row r="218" spans="1:10" s="17" customFormat="1" ht="19.5" customHeight="1">
      <c r="A218" s="22" t="s">
        <v>104</v>
      </c>
      <c r="B218" s="68"/>
      <c r="C218" s="68"/>
      <c r="D218" s="162"/>
      <c r="E218" s="162"/>
      <c r="F218" s="194"/>
      <c r="G218" s="194"/>
      <c r="H218" s="194"/>
      <c r="I218" s="232"/>
      <c r="J218" s="232"/>
    </row>
    <row r="219" spans="1:7" s="17" customFormat="1" ht="14.25" customHeight="1">
      <c r="A219" s="165" t="s">
        <v>668</v>
      </c>
      <c r="B219" s="157">
        <v>328300.134</v>
      </c>
      <c r="C219" s="157">
        <v>279753.117</v>
      </c>
      <c r="D219" s="158">
        <v>13908.532</v>
      </c>
      <c r="E219" s="158">
        <v>26246.974</v>
      </c>
      <c r="F219" s="159">
        <v>-14.78738872522056</v>
      </c>
      <c r="G219" s="159">
        <v>88.71131762863256</v>
      </c>
    </row>
    <row r="220" spans="1:7" s="17" customFormat="1" ht="14.25" customHeight="1">
      <c r="A220" s="165" t="s">
        <v>669</v>
      </c>
      <c r="B220" s="157">
        <v>5165.517</v>
      </c>
      <c r="C220" s="157">
        <v>5084.806</v>
      </c>
      <c r="D220" s="162">
        <v>406.971</v>
      </c>
      <c r="E220" s="162">
        <v>486.24</v>
      </c>
      <c r="F220" s="159">
        <v>-1.5624960676733857</v>
      </c>
      <c r="G220" s="159">
        <v>19.477800629528886</v>
      </c>
    </row>
    <row r="221" spans="1:10" s="17" customFormat="1" ht="14.25" customHeight="1">
      <c r="A221" s="167" t="s">
        <v>670</v>
      </c>
      <c r="B221" s="68"/>
      <c r="C221" s="68"/>
      <c r="D221" s="162"/>
      <c r="E221" s="162"/>
      <c r="F221" s="233"/>
      <c r="G221" s="233"/>
      <c r="J221" s="232"/>
    </row>
    <row r="222" spans="1:10" s="17" customFormat="1" ht="14.25" customHeight="1">
      <c r="A222" s="167" t="s">
        <v>671</v>
      </c>
      <c r="B222" s="68"/>
      <c r="C222" s="68"/>
      <c r="D222" s="162"/>
      <c r="E222" s="162"/>
      <c r="F222" s="233"/>
      <c r="G222" s="233"/>
      <c r="J222" s="232"/>
    </row>
    <row r="223" spans="1:7" s="17" customFormat="1" ht="14.25" customHeight="1">
      <c r="A223" s="173" t="s">
        <v>672</v>
      </c>
      <c r="B223" s="68"/>
      <c r="C223" s="68"/>
      <c r="D223" s="162"/>
      <c r="E223" s="162"/>
      <c r="F223" s="194"/>
      <c r="G223" s="194"/>
    </row>
    <row r="224" spans="1:7" s="17" customFormat="1" ht="19.5" customHeight="1">
      <c r="A224" s="168" t="s">
        <v>673</v>
      </c>
      <c r="B224" s="68"/>
      <c r="C224" s="68"/>
      <c r="D224" s="162"/>
      <c r="E224" s="162"/>
      <c r="F224" s="194"/>
      <c r="G224" s="194"/>
    </row>
    <row r="225" spans="1:7" s="17" customFormat="1" ht="14.25" customHeight="1">
      <c r="A225" s="165" t="s">
        <v>809</v>
      </c>
      <c r="B225" s="157">
        <v>701932.102</v>
      </c>
      <c r="C225" s="157">
        <v>593261.02</v>
      </c>
      <c r="D225" s="158">
        <v>75488.919</v>
      </c>
      <c r="E225" s="158">
        <v>49036.297</v>
      </c>
      <c r="F225" s="159">
        <v>-15.481708514308687</v>
      </c>
      <c r="G225" s="159">
        <v>-35.04172844228965</v>
      </c>
    </row>
    <row r="226" spans="1:7" s="17" customFormat="1" ht="14.25" customHeight="1">
      <c r="A226" s="165" t="s">
        <v>810</v>
      </c>
      <c r="B226" s="157">
        <v>33577.316</v>
      </c>
      <c r="C226" s="157">
        <v>33039.224</v>
      </c>
      <c r="D226" s="162">
        <v>3695.834</v>
      </c>
      <c r="E226" s="162">
        <v>3062.06</v>
      </c>
      <c r="F226" s="159">
        <v>-1.6025461951753288</v>
      </c>
      <c r="G226" s="159">
        <v>-17.14833512544124</v>
      </c>
    </row>
    <row r="227" spans="1:7" s="17" customFormat="1" ht="14.25" customHeight="1">
      <c r="A227" s="167" t="s">
        <v>811</v>
      </c>
      <c r="B227" s="68"/>
      <c r="C227" s="68"/>
      <c r="D227" s="162"/>
      <c r="E227" s="162"/>
      <c r="F227" s="194"/>
      <c r="G227" s="194"/>
    </row>
    <row r="228" spans="1:7" s="17" customFormat="1" ht="14.25">
      <c r="A228" s="167" t="s">
        <v>812</v>
      </c>
      <c r="B228" s="68"/>
      <c r="C228" s="68"/>
      <c r="D228" s="162"/>
      <c r="E228" s="162"/>
      <c r="F228" s="194"/>
      <c r="G228" s="194"/>
    </row>
    <row r="229" spans="1:10" s="17" customFormat="1" ht="14.25">
      <c r="A229" s="173" t="s">
        <v>813</v>
      </c>
      <c r="B229" s="68"/>
      <c r="C229" s="68"/>
      <c r="D229" s="162"/>
      <c r="E229" s="162"/>
      <c r="F229" s="194"/>
      <c r="G229" s="194"/>
      <c r="H229" s="194"/>
      <c r="I229" s="232"/>
      <c r="J229" s="232"/>
    </row>
    <row r="230" spans="1:7" s="17" customFormat="1" ht="19.5" customHeight="1">
      <c r="A230" s="168" t="s">
        <v>814</v>
      </c>
      <c r="B230" s="68"/>
      <c r="C230" s="68"/>
      <c r="D230" s="162"/>
      <c r="E230" s="162"/>
      <c r="F230" s="194"/>
      <c r="G230" s="194"/>
    </row>
    <row r="231" spans="1:10" s="17" customFormat="1" ht="15.75">
      <c r="A231" s="165" t="s">
        <v>815</v>
      </c>
      <c r="B231" s="157">
        <v>3123352.692</v>
      </c>
      <c r="C231" s="157">
        <v>4027486.333</v>
      </c>
      <c r="D231" s="158">
        <v>321596.673</v>
      </c>
      <c r="E231" s="158">
        <v>383870.189</v>
      </c>
      <c r="F231" s="159">
        <v>28.947535874376378</v>
      </c>
      <c r="G231" s="159">
        <v>19.36385579461514</v>
      </c>
      <c r="J231" s="232"/>
    </row>
    <row r="232" spans="1:10" s="17" customFormat="1" ht="14.25">
      <c r="A232" s="167" t="s">
        <v>816</v>
      </c>
      <c r="B232" s="157">
        <v>1825.868</v>
      </c>
      <c r="C232" s="157">
        <v>2150.335</v>
      </c>
      <c r="D232" s="162">
        <v>123.281</v>
      </c>
      <c r="E232" s="162">
        <v>123.745</v>
      </c>
      <c r="F232" s="159">
        <v>17.77056172735379</v>
      </c>
      <c r="G232" s="159">
        <v>0.3763759216748717</v>
      </c>
      <c r="J232" s="232"/>
    </row>
    <row r="233" spans="1:10" s="17" customFormat="1" ht="19.5" customHeight="1">
      <c r="A233" s="168" t="s">
        <v>817</v>
      </c>
      <c r="B233" s="68"/>
      <c r="C233" s="68"/>
      <c r="D233" s="162"/>
      <c r="E233" s="162"/>
      <c r="F233" s="233"/>
      <c r="G233" s="233"/>
      <c r="J233" s="232"/>
    </row>
    <row r="234" spans="1:10" s="17" customFormat="1" ht="15.75">
      <c r="A234" s="174" t="s">
        <v>575</v>
      </c>
      <c r="B234" s="157">
        <v>4225024.495</v>
      </c>
      <c r="C234" s="157">
        <v>4463234.347</v>
      </c>
      <c r="D234" s="158">
        <v>712808.421</v>
      </c>
      <c r="E234" s="158">
        <v>857414.573</v>
      </c>
      <c r="F234" s="159">
        <v>5.638070318453857</v>
      </c>
      <c r="G234" s="159">
        <v>20.2868186934621</v>
      </c>
      <c r="J234" s="232"/>
    </row>
    <row r="235" spans="1:7" s="17" customFormat="1" ht="14.25" customHeight="1">
      <c r="A235" s="175" t="s">
        <v>576</v>
      </c>
      <c r="B235" s="157">
        <v>8309.207</v>
      </c>
      <c r="C235" s="157">
        <v>8363.759</v>
      </c>
      <c r="D235" s="162">
        <v>778.074</v>
      </c>
      <c r="E235" s="162">
        <v>885.368</v>
      </c>
      <c r="F235" s="159">
        <v>0.6565247441783515</v>
      </c>
      <c r="G235" s="159">
        <v>13.789690954844925</v>
      </c>
    </row>
    <row r="236" spans="1:7" s="17" customFormat="1" ht="19.5" customHeight="1">
      <c r="A236" s="168" t="s">
        <v>577</v>
      </c>
      <c r="B236" s="68"/>
      <c r="C236" s="68"/>
      <c r="D236" s="162"/>
      <c r="E236" s="162"/>
      <c r="F236" s="194"/>
      <c r="G236" s="194"/>
    </row>
    <row r="237" spans="1:7" s="235" customFormat="1" ht="14.25" customHeight="1">
      <c r="A237" s="174" t="s">
        <v>674</v>
      </c>
      <c r="B237" s="234">
        <v>1477343.232</v>
      </c>
      <c r="C237" s="234">
        <v>1663508.316</v>
      </c>
      <c r="D237" s="222">
        <v>267581.134</v>
      </c>
      <c r="E237" s="222">
        <v>282745.442</v>
      </c>
      <c r="F237" s="159">
        <v>12.601342732519454</v>
      </c>
      <c r="G237" s="159">
        <v>5.667181304344109</v>
      </c>
    </row>
    <row r="238" spans="1:7" s="235" customFormat="1" ht="14.25" customHeight="1">
      <c r="A238" s="167" t="s">
        <v>675</v>
      </c>
      <c r="B238" s="234">
        <v>4468.503</v>
      </c>
      <c r="C238" s="234">
        <v>4643.706</v>
      </c>
      <c r="D238" s="162">
        <v>490.598</v>
      </c>
      <c r="E238" s="162">
        <v>397.558</v>
      </c>
      <c r="F238" s="159">
        <v>3.920843289128382</v>
      </c>
      <c r="G238" s="159">
        <v>-18.964610536528895</v>
      </c>
    </row>
    <row r="239" spans="1:7" s="235" customFormat="1" ht="19.5" customHeight="1">
      <c r="A239" s="168" t="s">
        <v>676</v>
      </c>
      <c r="B239" s="68"/>
      <c r="C239" s="68"/>
      <c r="D239" s="162"/>
      <c r="E239" s="162"/>
      <c r="F239" s="236"/>
      <c r="G239" s="236"/>
    </row>
    <row r="240" spans="1:7" s="235" customFormat="1" ht="14.25" customHeight="1">
      <c r="A240" s="165" t="s">
        <v>818</v>
      </c>
      <c r="B240" s="234">
        <v>478357.749</v>
      </c>
      <c r="C240" s="234">
        <v>488139.517</v>
      </c>
      <c r="D240" s="222">
        <v>63439.67</v>
      </c>
      <c r="E240" s="222">
        <v>99629.146</v>
      </c>
      <c r="F240" s="159">
        <v>2.0448645434193606</v>
      </c>
      <c r="G240" s="159">
        <v>57.04549850275072</v>
      </c>
    </row>
    <row r="241" spans="1:7" s="235" customFormat="1" ht="14.25" customHeight="1">
      <c r="A241" s="167" t="s">
        <v>819</v>
      </c>
      <c r="B241" s="234">
        <v>903.907</v>
      </c>
      <c r="C241" s="234">
        <v>1010.163</v>
      </c>
      <c r="D241" s="162">
        <v>187.779</v>
      </c>
      <c r="E241" s="162">
        <v>221.832</v>
      </c>
      <c r="F241" s="159">
        <v>11.755191629227339</v>
      </c>
      <c r="G241" s="159">
        <v>18.134615691850524</v>
      </c>
    </row>
    <row r="242" spans="1:7" s="235" customFormat="1" ht="14.25" customHeight="1">
      <c r="A242" s="167" t="s">
        <v>820</v>
      </c>
      <c r="B242" s="68"/>
      <c r="C242" s="68"/>
      <c r="D242" s="162"/>
      <c r="E242" s="162"/>
      <c r="F242" s="236"/>
      <c r="G242" s="236"/>
    </row>
    <row r="243" spans="1:7" s="235" customFormat="1" ht="14.25" customHeight="1">
      <c r="A243" s="173" t="s">
        <v>821</v>
      </c>
      <c r="B243" s="68"/>
      <c r="C243" s="68"/>
      <c r="D243" s="162"/>
      <c r="E243" s="162"/>
      <c r="F243" s="236"/>
      <c r="G243" s="236"/>
    </row>
    <row r="244" spans="1:7" s="235" customFormat="1" ht="19.5" customHeight="1">
      <c r="A244" s="168" t="s">
        <v>822</v>
      </c>
      <c r="B244" s="68"/>
      <c r="C244" s="68"/>
      <c r="D244" s="162"/>
      <c r="E244" s="162"/>
      <c r="F244" s="236"/>
      <c r="G244" s="236"/>
    </row>
    <row r="245" spans="1:7" s="235" customFormat="1" ht="14.25" customHeight="1">
      <c r="A245" s="174" t="s">
        <v>578</v>
      </c>
      <c r="B245" s="234">
        <v>5134452.749</v>
      </c>
      <c r="C245" s="234">
        <v>5605257.459</v>
      </c>
      <c r="D245" s="222">
        <v>1026200.767</v>
      </c>
      <c r="E245" s="222">
        <v>1106346.16</v>
      </c>
      <c r="F245" s="159">
        <v>9.169520745744427</v>
      </c>
      <c r="G245" s="159">
        <v>7.809913574153461</v>
      </c>
    </row>
    <row r="246" spans="1:7" s="235" customFormat="1" ht="14.25" customHeight="1">
      <c r="A246" s="175" t="s">
        <v>579</v>
      </c>
      <c r="B246" s="234">
        <v>558.325</v>
      </c>
      <c r="C246" s="234">
        <v>527.386</v>
      </c>
      <c r="D246" s="237">
        <v>221.32</v>
      </c>
      <c r="E246" s="237">
        <v>153.316</v>
      </c>
      <c r="F246" s="159">
        <v>-5.541396140240913</v>
      </c>
      <c r="G246" s="159">
        <v>-30.72654979215615</v>
      </c>
    </row>
    <row r="247" spans="1:7" s="235" customFormat="1" ht="14.25">
      <c r="A247" s="175" t="s">
        <v>580</v>
      </c>
      <c r="B247" s="238"/>
      <c r="C247" s="67"/>
      <c r="D247" s="237"/>
      <c r="E247" s="237"/>
      <c r="F247" s="236"/>
      <c r="G247" s="236"/>
    </row>
    <row r="248" spans="1:7" s="235" customFormat="1" ht="14.25">
      <c r="A248" s="177" t="s">
        <v>581</v>
      </c>
      <c r="B248" s="238"/>
      <c r="C248" s="67"/>
      <c r="D248" s="237"/>
      <c r="E248" s="237"/>
      <c r="F248" s="236"/>
      <c r="G248" s="236"/>
    </row>
    <row r="249" spans="1:7" s="235" customFormat="1" ht="30" customHeight="1">
      <c r="A249" s="239" t="s">
        <v>582</v>
      </c>
      <c r="B249" s="240"/>
      <c r="C249" s="179"/>
      <c r="D249" s="241"/>
      <c r="E249" s="241"/>
      <c r="F249" s="242"/>
      <c r="G249" s="242"/>
    </row>
    <row r="250" spans="1:7" s="33" customFormat="1" ht="30" customHeight="1">
      <c r="A250" s="557" t="s">
        <v>105</v>
      </c>
      <c r="B250" s="557"/>
      <c r="C250" s="557"/>
      <c r="D250" s="557"/>
      <c r="E250" s="558"/>
      <c r="F250" s="32"/>
      <c r="G250" s="32"/>
    </row>
    <row r="251" spans="1:10" s="35" customFormat="1" ht="14.25" customHeight="1">
      <c r="A251" s="555" t="s">
        <v>106</v>
      </c>
      <c r="B251" s="553"/>
      <c r="C251" s="553"/>
      <c r="D251" s="553"/>
      <c r="E251" s="553"/>
      <c r="F251" s="553"/>
      <c r="G251" s="553"/>
      <c r="H251" s="34"/>
      <c r="I251" s="34"/>
      <c r="J251" s="34"/>
    </row>
    <row r="252" spans="1:10" s="35" customFormat="1" ht="14.25" customHeight="1">
      <c r="A252" s="556" t="s">
        <v>107</v>
      </c>
      <c r="B252" s="553"/>
      <c r="C252" s="553"/>
      <c r="D252" s="553"/>
      <c r="E252" s="553"/>
      <c r="F252" s="36"/>
      <c r="G252" s="36"/>
      <c r="H252" s="34"/>
      <c r="I252" s="34"/>
      <c r="J252" s="37" t="s">
        <v>108</v>
      </c>
    </row>
    <row r="253" spans="1:5" s="235" customFormat="1" ht="14.25" customHeight="1">
      <c r="A253" s="243"/>
      <c r="B253" s="244"/>
      <c r="C253" s="244"/>
      <c r="D253" s="244"/>
      <c r="E253" s="244"/>
    </row>
  </sheetData>
  <sheetProtection/>
  <mergeCells count="18">
    <mergeCell ref="D6:E7"/>
    <mergeCell ref="F6:G6"/>
    <mergeCell ref="F7:G7"/>
    <mergeCell ref="A1:E1"/>
    <mergeCell ref="A2:E2"/>
    <mergeCell ref="A3:E3"/>
    <mergeCell ref="F4:G4"/>
    <mergeCell ref="F5:G5"/>
    <mergeCell ref="A251:G251"/>
    <mergeCell ref="A252:E252"/>
    <mergeCell ref="B8:C8"/>
    <mergeCell ref="D8:E8"/>
    <mergeCell ref="F8:G8"/>
    <mergeCell ref="B9:C10"/>
    <mergeCell ref="D9:E10"/>
    <mergeCell ref="A250:E250"/>
    <mergeCell ref="A6:A11"/>
    <mergeCell ref="B6:C7"/>
  </mergeCells>
  <printOptions horizontalCentered="1"/>
  <pageMargins left="0.6692913385826772" right="0.6692913385826772" top="0.8661417322834646" bottom="0.7874015748031497" header="0.5118110236220472" footer="0.5118110236220472"/>
  <pageSetup firstPageNumber="69" useFirstPageNumber="1" fitToHeight="6" horizontalDpi="1200" verticalDpi="1200" orientation="portrait" paperSize="9" scale="60" r:id="rId1"/>
  <rowBreaks count="3" manualBreakCount="3">
    <brk id="69" max="6" man="1"/>
    <brk id="130" max="6" man="1"/>
    <brk id="19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flao</dc:creator>
  <cp:keywords/>
  <dc:description/>
  <cp:lastModifiedBy>test</cp:lastModifiedBy>
  <cp:lastPrinted>2018-04-16T01:40:27Z</cp:lastPrinted>
  <dcterms:created xsi:type="dcterms:W3CDTF">2013-02-27T07:30:37Z</dcterms:created>
  <dcterms:modified xsi:type="dcterms:W3CDTF">2018-04-16T02:42:31Z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