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9252" tabRatio="964" activeTab="0"/>
  </bookViews>
  <sheets>
    <sheet name="目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</sheets>
  <externalReferences>
    <externalReference r:id="rId37"/>
    <externalReference r:id="rId38"/>
    <externalReference r:id="rId39"/>
    <externalReference r:id="rId40"/>
    <externalReference r:id="rId41"/>
  </externalReferences>
  <definedNames>
    <definedName name="_xlnm.Print_Area" localSheetId="1">'1'!$A$1:$M$22</definedName>
    <definedName name="_xlnm.Print_Area" localSheetId="10">'10'!$A$1:$K$49</definedName>
    <definedName name="_xlnm.Print_Area" localSheetId="11">'11'!$A$1:$K$23</definedName>
    <definedName name="_xlnm.Print_Area" localSheetId="12">'12'!$A$1:$K$23</definedName>
    <definedName name="_xlnm.Print_Area" localSheetId="13">'13'!$A$1:$K$23</definedName>
    <definedName name="_xlnm.Print_Area" localSheetId="14">'14'!$A$1:$I$24</definedName>
    <definedName name="_xlnm.Print_Area" localSheetId="15">'15'!$A$1:$I$26</definedName>
    <definedName name="_xlnm.Print_Area" localSheetId="16">'16'!$A$1:$J$46</definedName>
    <definedName name="_xlnm.Print_Area" localSheetId="17">'17'!$A$1:$J$42</definedName>
    <definedName name="_xlnm.Print_Area" localSheetId="18">'18'!$A$1:$J$45</definedName>
    <definedName name="_xlnm.Print_Area" localSheetId="19">'19'!$A$1:$N$42</definedName>
    <definedName name="_xlnm.Print_Area" localSheetId="2">'2'!$A$1:$K$40</definedName>
    <definedName name="_xlnm.Print_Area" localSheetId="20">'20'!$A$1:$I$23</definedName>
    <definedName name="_xlnm.Print_Area" localSheetId="21">'21'!$A$1:$O$42</definedName>
    <definedName name="_xlnm.Print_Area" localSheetId="22">'22'!$A$1:$K$42</definedName>
    <definedName name="_xlnm.Print_Area" localSheetId="23">'23'!$A$1:$I$45</definedName>
    <definedName name="_xlnm.Print_Area" localSheetId="24">'24'!$A$1:$I$45</definedName>
    <definedName name="_xlnm.Print_Area" localSheetId="25">'25'!$A$1:$I$45</definedName>
    <definedName name="_xlnm.Print_Area" localSheetId="26">'26'!$A$1:$I$45</definedName>
    <definedName name="_xlnm.Print_Area" localSheetId="27">'27'!$A$1:$I$45</definedName>
    <definedName name="_xlnm.Print_Area" localSheetId="28">'28'!$A$1:$N$45</definedName>
    <definedName name="_xlnm.Print_Area" localSheetId="29">'29'!$A$1:$J$26</definedName>
    <definedName name="_xlnm.Print_Area" localSheetId="30">'30'!$A$1:$J$23</definedName>
    <definedName name="_xlnm.Print_Area" localSheetId="31">'31'!$A$1:$I$30</definedName>
    <definedName name="_xlnm.Print_Area" localSheetId="32">'32'!$A$1:$H$28</definedName>
    <definedName name="_xlnm.Print_Area" localSheetId="33">'33'!$A$1:$F$14</definedName>
    <definedName name="_xlnm.Print_Area" localSheetId="4">'4'!$A$1:$M$23</definedName>
    <definedName name="_xlnm.Print_Area" localSheetId="5">'5'!$A$1:$M$42</definedName>
    <definedName name="_xlnm.Print_Area" localSheetId="6">'6'!$A$1:$M$25</definedName>
    <definedName name="_xlnm.Print_Area" localSheetId="7">'7'!$A$1:$J$45</definedName>
    <definedName name="_xlnm.Print_Area" localSheetId="8">'8'!$A$1:$G$23</definedName>
    <definedName name="_xlnm.Print_Area" localSheetId="9">'9'!$A$1:$I$22</definedName>
    <definedName name="中國" localSheetId="4">#REF!</definedName>
    <definedName name="中國" localSheetId="9">#REF!</definedName>
    <definedName name="中國">#REF!</definedName>
    <definedName name="中國1" localSheetId="32">#REF!</definedName>
    <definedName name="中國1" localSheetId="4">#REF!</definedName>
    <definedName name="中國1" localSheetId="9">#REF!</definedName>
    <definedName name="中國1">#REF!</definedName>
    <definedName name="互聯綱累計" localSheetId="4">#REF!</definedName>
    <definedName name="互聯綱累計" localSheetId="9">#REF!</definedName>
    <definedName name="互聯綱累計">#REF!</definedName>
    <definedName name="互聯網當月" localSheetId="4">#REF!</definedName>
    <definedName name="互聯網當月" localSheetId="9">#REF!</definedName>
    <definedName name="互聯網當月">#REF!</definedName>
    <definedName name="互聯網當月同期" localSheetId="4">#REF!</definedName>
    <definedName name="互聯網當月同期" localSheetId="9">#REF!</definedName>
    <definedName name="互聯網當月同期">#REF!</definedName>
    <definedName name="互聯網總" localSheetId="4">#REF!</definedName>
    <definedName name="互聯網總" localSheetId="9">#REF!</definedName>
    <definedName name="互聯網總">#REF!</definedName>
    <definedName name="互聯網總08" localSheetId="4">#REF!</definedName>
    <definedName name="互聯網總08" localSheetId="9">#REF!</definedName>
    <definedName name="互聯網總08">#REF!</definedName>
    <definedName name="互聯網總09" localSheetId="4">#REF!</definedName>
    <definedName name="互聯網總09" localSheetId="9">#REF!</definedName>
    <definedName name="互聯網總09">#REF!</definedName>
    <definedName name="互聯網總同期" localSheetId="4">#REF!</definedName>
    <definedName name="互聯網總同期" localSheetId="9">#REF!</definedName>
    <definedName name="互聯網總同期">#REF!</definedName>
    <definedName name="出口中國比率" localSheetId="4">#REF!</definedName>
    <definedName name="出口中國比率" localSheetId="9">#REF!</definedName>
    <definedName name="出口中國比率">#REF!</definedName>
    <definedName name="出口中國累" localSheetId="4">#REF!</definedName>
    <definedName name="出口中國累" localSheetId="9">#REF!</definedName>
    <definedName name="出口中國累">#REF!</definedName>
    <definedName name="出口台灣" localSheetId="4">#REF!</definedName>
    <definedName name="出口台灣" localSheetId="9">#REF!</definedName>
    <definedName name="出口台灣">#REF!</definedName>
    <definedName name="出口台灣比率" localSheetId="4">#REF!</definedName>
    <definedName name="出口台灣比率" localSheetId="9">#REF!</definedName>
    <definedName name="出口台灣比率">#REF!</definedName>
    <definedName name="出口台灣累" localSheetId="4">#REF!</definedName>
    <definedName name="出口台灣累" localSheetId="9">#REF!</definedName>
    <definedName name="出口台灣累">#REF!</definedName>
    <definedName name="出口總" localSheetId="4">#REF!</definedName>
    <definedName name="出口總" localSheetId="9">#REF!</definedName>
    <definedName name="出口總">#REF!</definedName>
    <definedName name="出口總累" localSheetId="4">#REF!</definedName>
    <definedName name="出口總累" localSheetId="9">#REF!</definedName>
    <definedName name="出口總累">#REF!</definedName>
    <definedName name="出口美國累" localSheetId="4">#REF!</definedName>
    <definedName name="出口美國累" localSheetId="9">#REF!</definedName>
    <definedName name="出口美國累">#REF!</definedName>
    <definedName name="卜" localSheetId="15">#REF!</definedName>
    <definedName name="卜" localSheetId="19">#REF!</definedName>
    <definedName name="卜" localSheetId="27">#REF!</definedName>
    <definedName name="卜" localSheetId="31">#REF!</definedName>
    <definedName name="卜" localSheetId="32">#REF!</definedName>
    <definedName name="卜" localSheetId="4">#REF!</definedName>
    <definedName name="卜" localSheetId="6">#REF!</definedName>
    <definedName name="卜">#REF!</definedName>
    <definedName name="口" localSheetId="15">#REF!</definedName>
    <definedName name="口" localSheetId="19">#REF!</definedName>
    <definedName name="口" localSheetId="27">#REF!</definedName>
    <definedName name="口" localSheetId="31">#REF!</definedName>
    <definedName name="口" localSheetId="32">#REF!</definedName>
    <definedName name="口" localSheetId="4">#REF!</definedName>
    <definedName name="口" localSheetId="6">#REF!</definedName>
    <definedName name="口">#REF!</definedName>
    <definedName name="固網總" localSheetId="4">#REF!</definedName>
    <definedName name="固網總" localSheetId="9">#REF!</definedName>
    <definedName name="固網總">#REF!</definedName>
    <definedName name="固網總08" localSheetId="4">#REF!</definedName>
    <definedName name="固網總08" localSheetId="9">#REF!</definedName>
    <definedName name="固網總08">#REF!</definedName>
    <definedName name="固網總09" localSheetId="4">#REF!</definedName>
    <definedName name="固網總09" localSheetId="9">#REF!</definedName>
    <definedName name="固網總09">#REF!</definedName>
    <definedName name="固網總8" localSheetId="4">#REF!</definedName>
    <definedName name="固網總8" localSheetId="9">#REF!</definedName>
    <definedName name="固網總8">#REF!</definedName>
    <definedName name="年份1" localSheetId="4">#REF!</definedName>
    <definedName name="年份1" localSheetId="9">#REF!</definedName>
    <definedName name="年份1">#REF!</definedName>
    <definedName name="廿" localSheetId="15">#REF!</definedName>
    <definedName name="廿" localSheetId="19">#REF!</definedName>
    <definedName name="廿" localSheetId="27">#REF!</definedName>
    <definedName name="廿" localSheetId="31">#REF!</definedName>
    <definedName name="廿" localSheetId="32">#REF!</definedName>
    <definedName name="廿" localSheetId="4">#REF!</definedName>
    <definedName name="廿" localSheetId="6">#REF!</definedName>
    <definedName name="廿">#REF!</definedName>
    <definedName name="手" localSheetId="15">#REF!</definedName>
    <definedName name="手" localSheetId="19">#REF!</definedName>
    <definedName name="手" localSheetId="27">#REF!</definedName>
    <definedName name="手" localSheetId="31">#REF!</definedName>
    <definedName name="手" localSheetId="32">#REF!</definedName>
    <definedName name="手" localSheetId="4">#REF!</definedName>
    <definedName name="手" localSheetId="6">#REF!</definedName>
    <definedName name="手">#REF!</definedName>
    <definedName name="日" localSheetId="15">#REF!</definedName>
    <definedName name="日" localSheetId="19">#REF!</definedName>
    <definedName name="日" localSheetId="27">#REF!</definedName>
    <definedName name="日" localSheetId="31">#REF!</definedName>
    <definedName name="日" localSheetId="32">#REF!</definedName>
    <definedName name="日" localSheetId="4">#REF!</definedName>
    <definedName name="日" localSheetId="6">#REF!</definedName>
    <definedName name="日">#REF!</definedName>
    <definedName name="月份" localSheetId="4">#REF!</definedName>
    <definedName name="月份" localSheetId="9">#REF!</definedName>
    <definedName name="月份">#REF!</definedName>
    <definedName name="汽車" localSheetId="4">#REF!</definedName>
    <definedName name="汽車" localSheetId="9">#REF!</definedName>
    <definedName name="汽車">#REF!</definedName>
    <definedName name="汽車比率" localSheetId="4">#REF!</definedName>
    <definedName name="汽車比率" localSheetId="9">#REF!</definedName>
    <definedName name="汽車比率">#REF!</definedName>
    <definedName name="流動總" localSheetId="4">#REF!</definedName>
    <definedName name="流動總" localSheetId="9">#REF!</definedName>
    <definedName name="流動總">#REF!</definedName>
    <definedName name="流動總08" localSheetId="4">#REF!</definedName>
    <definedName name="流動總08" localSheetId="9">#REF!</definedName>
    <definedName name="流動總08">#REF!</definedName>
    <definedName name="流動總09" localSheetId="4">#REF!</definedName>
    <definedName name="流動總09" localSheetId="9">#REF!</definedName>
    <definedName name="流動總09">#REF!</definedName>
    <definedName name="田" localSheetId="15">#REF!</definedName>
    <definedName name="田" localSheetId="19">#REF!</definedName>
    <definedName name="田" localSheetId="27">#REF!</definedName>
    <definedName name="田" localSheetId="31">#REF!</definedName>
    <definedName name="田" localSheetId="32">#REF!</definedName>
    <definedName name="田" localSheetId="4">#REF!</definedName>
    <definedName name="田" localSheetId="6">#REF!</definedName>
    <definedName name="田">#REF!</definedName>
    <definedName name="空路貨物總流量" localSheetId="4">#REF!</definedName>
    <definedName name="空路貨物總流量" localSheetId="9">#REF!</definedName>
    <definedName name="空路貨物總流量">#REF!</definedName>
    <definedName name="空路貨物總流量同期" localSheetId="4">#REF!</definedName>
    <definedName name="空路貨物總流量同期" localSheetId="9">#REF!</definedName>
    <definedName name="空路貨物總流量同期">#REF!</definedName>
    <definedName name="美國" localSheetId="4">#REF!</definedName>
    <definedName name="美國" localSheetId="9">#REF!</definedName>
    <definedName name="美國">#REF!</definedName>
    <definedName name="行駛車輛同期" localSheetId="4">#REF!</definedName>
    <definedName name="行駛車輛同期" localSheetId="9">#REF!</definedName>
    <definedName name="行駛車輛同期">#REF!</definedName>
    <definedName name="行駛車輛總數" localSheetId="4">#REF!</definedName>
    <definedName name="行駛車輛總數" localSheetId="9">#REF!</definedName>
    <definedName name="行駛車輛總數">#REF!</definedName>
    <definedName name="貨運同期" localSheetId="4">#REF!</definedName>
    <definedName name="貨運同期" localSheetId="9">#REF!</definedName>
    <definedName name="貨運同期">#REF!</definedName>
    <definedName name="貨運海" localSheetId="4">#REF!</definedName>
    <definedName name="貨運海" localSheetId="9">#REF!</definedName>
    <definedName name="貨運海">#REF!</definedName>
    <definedName name="貨運海累" localSheetId="4">#REF!</definedName>
    <definedName name="貨運海累" localSheetId="9">#REF!</definedName>
    <definedName name="貨運海累">#REF!</definedName>
    <definedName name="貨運總數" localSheetId="4">#REF!</definedName>
    <definedName name="貨運總數" localSheetId="9">#REF!</definedName>
    <definedName name="貨運總數">#REF!</definedName>
    <definedName name="貨運總數累" localSheetId="4">#REF!</definedName>
    <definedName name="貨運總數累" localSheetId="9">#REF!</definedName>
    <definedName name="貨運總數累">#REF!</definedName>
    <definedName name="貨運陸" localSheetId="4">#REF!</definedName>
    <definedName name="貨運陸" localSheetId="9">#REF!</definedName>
    <definedName name="貨運陸">#REF!</definedName>
    <definedName name="貨運陸累" localSheetId="4">#REF!</definedName>
    <definedName name="貨運陸累" localSheetId="9">#REF!</definedName>
    <definedName name="貨運陸累">#REF!</definedName>
    <definedName name="車輛流量同期" localSheetId="4">#REF!</definedName>
    <definedName name="車輛流量同期" localSheetId="9">#REF!</definedName>
    <definedName name="車輛流量同期">#REF!</definedName>
    <definedName name="車輛流量累" localSheetId="4">#REF!</definedName>
    <definedName name="車輛流量累" localSheetId="9">#REF!</definedName>
    <definedName name="車輛流量累">#REF!</definedName>
    <definedName name="車輛流量總數" localSheetId="4">#REF!</definedName>
    <definedName name="車輛流量總數" localSheetId="9">#REF!</definedName>
    <definedName name="車輛流量總數">#REF!</definedName>
    <definedName name="車輛流量跨境" localSheetId="4">#REF!</definedName>
    <definedName name="車輛流量跨境" localSheetId="9">#REF!</definedName>
    <definedName name="車輛流量跨境">#REF!</definedName>
    <definedName name="車輛流量跨境累" localSheetId="4">#REF!</definedName>
    <definedName name="車輛流量跨境累" localSheetId="9">#REF!</definedName>
    <definedName name="車輛流量跨境累">#REF!</definedName>
    <definedName name="車輛流量路氹" localSheetId="4">#REF!</definedName>
    <definedName name="車輛流量路氹" localSheetId="9">#REF!</definedName>
    <definedName name="車輛流量路氹">#REF!</definedName>
    <definedName name="車輛流量路氹累" localSheetId="4">#REF!</definedName>
    <definedName name="車輛流量路氹累" localSheetId="9">#REF!</definedName>
    <definedName name="車輛流量路氹累">#REF!</definedName>
    <definedName name="車輛流量關閘" localSheetId="4">#REF!</definedName>
    <definedName name="車輛流量關閘" localSheetId="9">#REF!</definedName>
    <definedName name="車輛流量關閘">#REF!</definedName>
    <definedName name="車輛流量關閘比率" localSheetId="4">#REF!</definedName>
    <definedName name="車輛流量關閘比率" localSheetId="9">#REF!</definedName>
    <definedName name="車輛流量關閘比率">#REF!</definedName>
    <definedName name="車輛流量關閘累" localSheetId="4">#REF!</definedName>
    <definedName name="車輛流量關閘累" localSheetId="9">#REF!</definedName>
    <definedName name="車輛流量關閘累">#REF!</definedName>
    <definedName name="輕型" localSheetId="4">#REF!</definedName>
    <definedName name="輕型" localSheetId="9">#REF!</definedName>
    <definedName name="輕型">#REF!</definedName>
    <definedName name="轉口中國" localSheetId="4">#REF!</definedName>
    <definedName name="轉口中國" localSheetId="9">#REF!</definedName>
    <definedName name="轉口中國">#REF!</definedName>
    <definedName name="轉口中國累" localSheetId="4">#REF!</definedName>
    <definedName name="轉口中國累" localSheetId="9">#REF!</definedName>
    <definedName name="轉口中國累">#REF!</definedName>
    <definedName name="轉口台灣" localSheetId="4">#REF!</definedName>
    <definedName name="轉口台灣" localSheetId="9">#REF!</definedName>
    <definedName name="轉口台灣">#REF!</definedName>
    <definedName name="轉口台灣累" localSheetId="4">#REF!</definedName>
    <definedName name="轉口台灣累" localSheetId="9">#REF!</definedName>
    <definedName name="轉口台灣累">#REF!</definedName>
    <definedName name="轉口新加坡" localSheetId="4">#REF!</definedName>
    <definedName name="轉口新加坡" localSheetId="9">#REF!</definedName>
    <definedName name="轉口新加坡">#REF!</definedName>
    <definedName name="轉口新加坡累" localSheetId="4">#REF!</definedName>
    <definedName name="轉口新加坡累" localSheetId="9">#REF!</definedName>
    <definedName name="轉口新加坡累">#REF!</definedName>
    <definedName name="轉口總" localSheetId="4">#REF!</definedName>
    <definedName name="轉口總" localSheetId="9">#REF!</definedName>
    <definedName name="轉口總">#REF!</definedName>
    <definedName name="轉口總同期" localSheetId="4">#REF!</definedName>
    <definedName name="轉口總同期" localSheetId="9">#REF!</definedName>
    <definedName name="轉口總同期">#REF!</definedName>
    <definedName name="轉口總累" localSheetId="4">#REF!</definedName>
    <definedName name="轉口總累" localSheetId="9">#REF!</definedName>
    <definedName name="轉口總累">#REF!</definedName>
    <definedName name="進口中國" localSheetId="4">#REF!</definedName>
    <definedName name="進口中國" localSheetId="9">#REF!</definedName>
    <definedName name="進口中國">#REF!</definedName>
    <definedName name="進口中國累" localSheetId="4">#REF!</definedName>
    <definedName name="進口中國累" localSheetId="9">#REF!</definedName>
    <definedName name="進口中國累">#REF!</definedName>
    <definedName name="進口中國累1" localSheetId="4">#REF!</definedName>
    <definedName name="進口中國累1" localSheetId="9">#REF!</definedName>
    <definedName name="進口中國累1">#REF!</definedName>
    <definedName name="進口台灣" localSheetId="4">#REF!</definedName>
    <definedName name="進口台灣" localSheetId="9">#REF!</definedName>
    <definedName name="進口台灣">#REF!</definedName>
    <definedName name="進口台灣比率" localSheetId="4">#REF!</definedName>
    <definedName name="進口台灣比率" localSheetId="9">#REF!</definedName>
    <definedName name="進口台灣比率">#REF!</definedName>
    <definedName name="進口台灣累" localSheetId="4">#REF!</definedName>
    <definedName name="進口台灣累" localSheetId="9">#REF!</definedName>
    <definedName name="進口台灣累">#REF!</definedName>
    <definedName name="進口新加坡" localSheetId="4">#REF!</definedName>
    <definedName name="進口新加坡" localSheetId="9">#REF!</definedName>
    <definedName name="進口新加坡">#REF!</definedName>
    <definedName name="進口新加坡累" localSheetId="4">#REF!</definedName>
    <definedName name="進口新加坡累" localSheetId="9">#REF!</definedName>
    <definedName name="進口新加坡累">#REF!</definedName>
    <definedName name="進口新累" localSheetId="4">#REF!</definedName>
    <definedName name="進口新累" localSheetId="9">#REF!</definedName>
    <definedName name="進口新累">#REF!</definedName>
    <definedName name="進口總" localSheetId="4">#REF!</definedName>
    <definedName name="進口總" localSheetId="9">#REF!</definedName>
    <definedName name="進口總">#REF!</definedName>
    <definedName name="進口總同期" localSheetId="4">#REF!</definedName>
    <definedName name="進口總同期" localSheetId="9">#REF!</definedName>
    <definedName name="進口總同期">#REF!</definedName>
    <definedName name="進口總累" localSheetId="4">#REF!</definedName>
    <definedName name="進口總累" localSheetId="9">#REF!</definedName>
    <definedName name="進口總累">#REF!</definedName>
    <definedName name="重型" localSheetId="4">#REF!</definedName>
    <definedName name="重型" localSheetId="9">#REF!</definedName>
    <definedName name="重型">#REF!</definedName>
    <definedName name="電單車" localSheetId="4">#REF!</definedName>
    <definedName name="電單車" localSheetId="9">#REF!</definedName>
    <definedName name="電單車">#REF!</definedName>
    <definedName name="電單車比率" localSheetId="4">#REF!</definedName>
    <definedName name="電單車比率" localSheetId="9">#REF!</definedName>
    <definedName name="電單車比率">#REF!</definedName>
  </definedNames>
  <calcPr fullCalcOnLoad="1"/>
</workbook>
</file>

<file path=xl/sharedStrings.xml><?xml version="1.0" encoding="utf-8"?>
<sst xmlns="http://schemas.openxmlformats.org/spreadsheetml/2006/main" count="1154" uniqueCount="538">
  <si>
    <r>
      <rPr>
        <sz val="10"/>
        <rFont val="新細明體"/>
        <family val="1"/>
      </rPr>
      <t xml:space="preserve">其他
</t>
    </r>
    <r>
      <rPr>
        <sz val="10"/>
        <rFont val="Times New Roman"/>
        <family val="1"/>
      </rPr>
      <t>Outros
Others</t>
    </r>
  </si>
  <si>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</si>
  <si>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新細明體"/>
        <family val="1"/>
      </rPr>
      <t xml:space="preserve">總數
</t>
    </r>
    <r>
      <rPr>
        <sz val="10"/>
        <rFont val="Times New Roman"/>
        <family val="1"/>
      </rPr>
      <t>Total</t>
    </r>
  </si>
  <si>
    <r>
      <rPr>
        <sz val="10"/>
        <rFont val="新細明體"/>
        <family val="1"/>
      </rPr>
      <t xml:space="preserve">輕型汽車
</t>
    </r>
    <r>
      <rPr>
        <sz val="10"/>
        <rFont val="Times New Roman"/>
        <family val="1"/>
      </rPr>
      <t>Automóveis ligeiros
Light Automobile</t>
    </r>
  </si>
  <si>
    <r>
      <rPr>
        <sz val="10"/>
        <rFont val="新細明體"/>
        <family val="1"/>
      </rPr>
      <t xml:space="preserve">重型汽車
</t>
    </r>
    <r>
      <rPr>
        <sz val="10"/>
        <rFont val="Times New Roman"/>
        <family val="1"/>
      </rPr>
      <t>Automóveis pesados
Heavy Automobile</t>
    </r>
  </si>
  <si>
    <r>
      <rPr>
        <sz val="10"/>
        <rFont val="新細明體"/>
        <family val="1"/>
      </rPr>
      <t xml:space="preserve">小計
</t>
    </r>
    <r>
      <rPr>
        <sz val="10"/>
        <rFont val="Times New Roman"/>
        <family val="1"/>
      </rPr>
      <t>Subtotal</t>
    </r>
  </si>
  <si>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/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</si>
  <si>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新細明體"/>
        <family val="1"/>
      </rPr>
      <t xml:space="preserve">計程車
</t>
    </r>
    <r>
      <rPr>
        <sz val="10"/>
        <rFont val="Times New Roman"/>
        <family val="1"/>
      </rPr>
      <t>Táxis
Taxi</t>
    </r>
  </si>
  <si>
    <r>
      <rPr>
        <sz val="10"/>
        <rFont val="新細明體"/>
        <family val="1"/>
      </rPr>
      <t xml:space="preserve">旅遊車
</t>
    </r>
    <r>
      <rPr>
        <sz val="10"/>
        <rFont val="Times New Roman"/>
        <family val="1"/>
      </rPr>
      <t>Automóveis 
de turismo
Coach</t>
    </r>
  </si>
  <si>
    <r>
      <rPr>
        <sz val="10"/>
        <rFont val="細明體"/>
        <family val="3"/>
      </rPr>
      <t xml:space="preserve">總數
</t>
    </r>
    <r>
      <rPr>
        <sz val="10"/>
        <rFont val="Times New Roman"/>
        <family val="1"/>
      </rPr>
      <t>Total</t>
    </r>
  </si>
  <si>
    <r>
      <rPr>
        <sz val="10"/>
        <rFont val="新細明體"/>
        <family val="1"/>
      </rPr>
      <t>轉口入境</t>
    </r>
    <r>
      <rPr>
        <sz val="10"/>
        <rFont val="Times New Roman"/>
        <family val="1"/>
      </rPr>
      <t xml:space="preserve">    Em trânsito para Macau    Inward Transit</t>
    </r>
  </si>
  <si>
    <r>
      <rPr>
        <sz val="10"/>
        <rFont val="新細明體"/>
        <family val="1"/>
      </rPr>
      <t>轉口出境</t>
    </r>
    <r>
      <rPr>
        <sz val="10"/>
        <rFont val="Times New Roman"/>
        <family val="1"/>
      </rPr>
      <t xml:space="preserve">    Em trânsito de Macau    Outward Transit</t>
    </r>
  </si>
  <si>
    <r>
      <rPr>
        <sz val="10"/>
        <rFont val="新細明體"/>
        <family val="1"/>
      </rPr>
      <t xml:space="preserve">校車
</t>
    </r>
    <r>
      <rPr>
        <sz val="10"/>
        <rFont val="Times New Roman"/>
        <family val="1"/>
      </rPr>
      <t>Transporte
escolar
School Bus</t>
    </r>
  </si>
  <si>
    <r>
      <rPr>
        <sz val="8"/>
        <rFont val="細明體"/>
        <family val="3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交通事務局</t>
    </r>
  </si>
  <si>
    <r>
      <rPr>
        <sz val="10"/>
        <rFont val="細明體"/>
        <family val="3"/>
      </rPr>
      <t xml:space="preserve">小計
</t>
    </r>
    <r>
      <rPr>
        <sz val="10"/>
        <rFont val="Times New Roman"/>
        <family val="1"/>
      </rPr>
      <t>Subtotal</t>
    </r>
  </si>
  <si>
    <r>
      <rPr>
        <sz val="10"/>
        <rFont val="新細明體"/>
        <family val="1"/>
      </rPr>
      <t>≧</t>
    </r>
    <r>
      <rPr>
        <sz val="10"/>
        <rFont val="Times New Roman"/>
        <family val="1"/>
      </rPr>
      <t>601 cc</t>
    </r>
  </si>
  <si>
    <r>
      <rPr>
        <sz val="10"/>
        <rFont val="新細明體"/>
        <family val="1"/>
      </rPr>
      <t xml:space="preserve">日本
</t>
    </r>
    <r>
      <rPr>
        <sz val="10"/>
        <rFont val="Times New Roman"/>
        <family val="1"/>
      </rPr>
      <t>Japão
Japan</t>
    </r>
  </si>
  <si>
    <r>
      <rPr>
        <sz val="10"/>
        <rFont val="新細明體"/>
        <family val="1"/>
      </rPr>
      <t xml:space="preserve">道路規則考試
</t>
    </r>
    <r>
      <rPr>
        <sz val="10"/>
        <rFont val="Times New Roman"/>
        <family val="1"/>
      </rPr>
      <t>Exames de código
Road Regulation 
Test</t>
    </r>
  </si>
  <si>
    <r>
      <rPr>
        <sz val="10"/>
        <rFont val="新細明體"/>
        <family val="1"/>
      </rPr>
      <t>駕駛考試</t>
    </r>
    <r>
      <rPr>
        <sz val="10"/>
        <rFont val="Times New Roman"/>
        <family val="1"/>
      </rPr>
      <t xml:space="preserve">   Exames de condução   Driving Test</t>
    </r>
  </si>
  <si>
    <r>
      <rPr>
        <sz val="10"/>
        <rFont val="新細明體"/>
        <family val="1"/>
      </rPr>
      <t xml:space="preserve">電單車
</t>
    </r>
    <r>
      <rPr>
        <sz val="10"/>
        <rFont val="Times New Roman"/>
        <family val="1"/>
      </rPr>
      <t>Motociclos e 
ciclomotores
Motorcycle</t>
    </r>
  </si>
  <si>
    <r>
      <rPr>
        <sz val="10"/>
        <rFont val="新細明體"/>
        <family val="1"/>
      </rPr>
      <t>數目</t>
    </r>
    <r>
      <rPr>
        <sz val="10"/>
        <rFont val="Times New Roman"/>
        <family val="1"/>
      </rPr>
      <t xml:space="preserve">  Nº  No.</t>
    </r>
  </si>
  <si>
    <r>
      <rPr>
        <sz val="10"/>
        <rFont val="新細明體"/>
        <family val="1"/>
      </rPr>
      <t>意外宗數</t>
    </r>
    <r>
      <rPr>
        <sz val="10"/>
        <rFont val="Times New Roman"/>
        <family val="1"/>
      </rPr>
      <t xml:space="preserve">         Nº de acidentes           No. of Accidents</t>
    </r>
  </si>
  <si>
    <r>
      <rPr>
        <sz val="10"/>
        <rFont val="新細明體"/>
        <family val="1"/>
      </rPr>
      <t>傷亡人數</t>
    </r>
    <r>
      <rPr>
        <sz val="10"/>
        <rFont val="Times New Roman"/>
        <family val="1"/>
      </rPr>
      <t xml:space="preserve">       Nº de vítimas        No. of Victims</t>
    </r>
  </si>
  <si>
    <r>
      <rPr>
        <sz val="10"/>
        <rFont val="新細明體"/>
        <family val="1"/>
      </rPr>
      <t>致命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
Mortais 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
Fatal </t>
    </r>
    <r>
      <rPr>
        <vertAlign val="superscript"/>
        <sz val="10"/>
        <rFont val="Times New Roman"/>
        <family val="1"/>
      </rPr>
      <t>a</t>
    </r>
  </si>
  <si>
    <r>
      <rPr>
        <sz val="10"/>
        <rFont val="新細明體"/>
        <family val="1"/>
      </rPr>
      <t xml:space="preserve">受傷
</t>
    </r>
    <r>
      <rPr>
        <sz val="10"/>
        <rFont val="Times New Roman"/>
        <family val="1"/>
      </rPr>
      <t>Com 
pessoas feridas
With Injuries</t>
    </r>
  </si>
  <si>
    <r>
      <rPr>
        <sz val="10"/>
        <rFont val="新細明體"/>
        <family val="1"/>
      </rPr>
      <t xml:space="preserve">現場和解
</t>
    </r>
    <r>
      <rPr>
        <sz val="10"/>
        <rFont val="Times New Roman"/>
        <family val="1"/>
      </rPr>
      <t>Resolvidos 
no local
Settled on
the Spot</t>
    </r>
  </si>
  <si>
    <r>
      <rPr>
        <sz val="10"/>
        <rFont val="新細明體"/>
        <family val="1"/>
      </rPr>
      <t xml:space="preserve">違反交通條例
</t>
    </r>
    <r>
      <rPr>
        <sz val="10"/>
        <rFont val="Times New Roman"/>
        <family val="1"/>
      </rPr>
      <t>Transgressões às leis de trânsito
Violations of Traffic Regulation</t>
    </r>
  </si>
  <si>
    <r>
      <rPr>
        <sz val="10"/>
        <rFont val="新細明體"/>
        <family val="1"/>
      </rPr>
      <t xml:space="preserve">行人
</t>
    </r>
    <r>
      <rPr>
        <sz val="10"/>
        <rFont val="Times New Roman"/>
        <family val="1"/>
      </rPr>
      <t>Peões
Pedestrians</t>
    </r>
  </si>
  <si>
    <r>
      <rPr>
        <sz val="10"/>
        <rFont val="新細明體"/>
        <family val="1"/>
      </rPr>
      <t xml:space="preserve">輕型汽車
</t>
    </r>
    <r>
      <rPr>
        <sz val="10"/>
        <rFont val="Times New Roman"/>
        <family val="1"/>
      </rPr>
      <t>Automóveis
ligeiros
Light Automobile</t>
    </r>
  </si>
  <si>
    <r>
      <rPr>
        <sz val="10"/>
        <rFont val="新細明體"/>
        <family val="1"/>
      </rPr>
      <t xml:space="preserve">重型汽車
</t>
    </r>
    <r>
      <rPr>
        <sz val="10"/>
        <rFont val="Times New Roman"/>
        <family val="1"/>
      </rPr>
      <t>Automóveis
pesados
Heavy Automobile</t>
    </r>
  </si>
  <si>
    <r>
      <rPr>
        <sz val="10"/>
        <rFont val="新細明體"/>
        <family val="1"/>
      </rPr>
      <t xml:space="preserve">電單車
</t>
    </r>
    <r>
      <rPr>
        <sz val="10"/>
        <rFont val="Times New Roman"/>
        <family val="1"/>
      </rPr>
      <t>Motociclos e
ciclomotores
Motorcycle</t>
    </r>
  </si>
  <si>
    <r>
      <rPr>
        <sz val="10"/>
        <rFont val="細明體"/>
        <family val="3"/>
      </rPr>
      <t xml:space="preserve">行人
</t>
    </r>
    <r>
      <rPr>
        <sz val="10"/>
        <rFont val="Times New Roman"/>
        <family val="1"/>
      </rPr>
      <t>Peões
Pedestrians</t>
    </r>
  </si>
  <si>
    <r>
      <rPr>
        <sz val="10"/>
        <rFont val="細明體"/>
        <family val="3"/>
      </rPr>
      <t>目的地</t>
    </r>
    <r>
      <rPr>
        <sz val="10"/>
        <rFont val="Times New Roman"/>
        <family val="1"/>
      </rPr>
      <t xml:space="preserve">     Destino     Destination</t>
    </r>
  </si>
  <si>
    <t>Fonte de informação: Administração de Aeroportos, Lda.</t>
  </si>
  <si>
    <t xml:space="preserve">Source of Data: Administration of Airports Ltd.              </t>
  </si>
  <si>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</si>
  <si>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新細明體"/>
        <family val="1"/>
      </rPr>
      <t xml:space="preserve">泰國
</t>
    </r>
    <r>
      <rPr>
        <sz val="10"/>
        <rFont val="Times New Roman"/>
        <family val="1"/>
      </rPr>
      <t>Tailândia
Thailand</t>
    </r>
  </si>
  <si>
    <r>
      <rPr>
        <sz val="10"/>
        <rFont val="細明體"/>
        <family val="3"/>
      </rPr>
      <t xml:space="preserve">越南
</t>
    </r>
    <r>
      <rPr>
        <sz val="10"/>
        <rFont val="Times New Roman"/>
        <family val="1"/>
      </rPr>
      <t>Vietname
Vietnam</t>
    </r>
  </si>
  <si>
    <r>
      <rPr>
        <sz val="10"/>
        <rFont val="新細明體"/>
        <family val="1"/>
      </rPr>
      <t>出發地</t>
    </r>
    <r>
      <rPr>
        <sz val="10"/>
        <rFont val="Times New Roman"/>
        <family val="1"/>
      </rPr>
      <t xml:space="preserve">     Origem     Origin</t>
    </r>
  </si>
  <si>
    <r>
      <rPr>
        <sz val="8"/>
        <rFont val="細明體"/>
        <family val="3"/>
      </rPr>
      <t>資料來源</t>
    </r>
    <r>
      <rPr>
        <sz val="8"/>
        <rFont val="Times New Roman"/>
        <family val="1"/>
      </rPr>
      <t xml:space="preserve"> :  </t>
    </r>
    <r>
      <rPr>
        <sz val="8"/>
        <rFont val="細明體"/>
        <family val="3"/>
      </rPr>
      <t>澳門海關</t>
    </r>
  </si>
  <si>
    <t>Fonte de informação: Serviços de Alfândega de Macau</t>
  </si>
  <si>
    <t>Source of Data: Macao Customs Service</t>
  </si>
  <si>
    <r>
      <rPr>
        <sz val="10"/>
        <rFont val="新細明體"/>
        <family val="1"/>
      </rPr>
      <t xml:space="preserve">小計
</t>
    </r>
    <r>
      <rPr>
        <sz val="10"/>
        <rFont val="Times New Roman"/>
        <family val="1"/>
      </rPr>
      <t>Subtotal</t>
    </r>
  </si>
  <si>
    <r>
      <rPr>
        <sz val="10"/>
        <rFont val="新細明體"/>
        <family val="1"/>
      </rPr>
      <t xml:space="preserve">重型客車
</t>
    </r>
    <r>
      <rPr>
        <sz val="10"/>
        <rFont val="Times New Roman"/>
        <family val="1"/>
      </rPr>
      <t>Automóveis pesados
de passageiros
Heavy Passenger Car</t>
    </r>
  </si>
  <si>
    <r>
      <rPr>
        <sz val="10"/>
        <rFont val="細明體"/>
        <family val="3"/>
      </rPr>
      <t xml:space="preserve">重型貨車
</t>
    </r>
    <r>
      <rPr>
        <sz val="10"/>
        <rFont val="Times New Roman"/>
        <family val="1"/>
      </rPr>
      <t>Automóveis pesados de
carga
Heavy Truck</t>
    </r>
  </si>
  <si>
    <r>
      <rPr>
        <sz val="10"/>
        <rFont val="細明體"/>
        <family val="3"/>
      </rPr>
      <t xml:space="preserve">重型貨車
</t>
    </r>
    <r>
      <rPr>
        <sz val="10"/>
        <rFont val="Times New Roman"/>
        <family val="1"/>
      </rPr>
      <t>Automóveis pesados 
de carga
Heavy Truck</t>
    </r>
  </si>
  <si>
    <r>
      <rPr>
        <sz val="10"/>
        <rFont val="新細明體"/>
        <family val="1"/>
      </rPr>
      <t>年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</si>
  <si>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新細明體"/>
        <family val="1"/>
      </rPr>
      <t xml:space="preserve">內港
</t>
    </r>
    <r>
      <rPr>
        <sz val="10"/>
        <rFont val="Times New Roman"/>
        <family val="1"/>
      </rPr>
      <t>Porto Interior
Inner Harbour</t>
    </r>
  </si>
  <si>
    <r>
      <rPr>
        <sz val="11"/>
        <rFont val="新細明體"/>
        <family val="1"/>
      </rPr>
      <t xml:space="preserve">總數
</t>
    </r>
    <r>
      <rPr>
        <sz val="11"/>
        <rFont val="Times New Roman"/>
        <family val="1"/>
      </rPr>
      <t>Total</t>
    </r>
  </si>
  <si>
    <t>小計
Subtotal</t>
  </si>
  <si>
    <t>港島
Ilha de 
Hong Kong
Hong Kong 
Island</t>
  </si>
  <si>
    <t>九龍
Kowloon</t>
  </si>
  <si>
    <t>香港國際機場
Aeroporto 
Internacional 
de Hong Kong
Hong Kong 
International Airport</t>
  </si>
  <si>
    <t>蛇口
Shekou</t>
  </si>
  <si>
    <r>
      <rPr>
        <sz val="10"/>
        <rFont val="新細明體"/>
        <family val="1"/>
      </rPr>
      <t>標準貨櫃單位</t>
    </r>
    <r>
      <rPr>
        <sz val="10"/>
        <rFont val="Times New Roman"/>
        <family val="1"/>
      </rPr>
      <t xml:space="preserve">   TEU</t>
    </r>
  </si>
  <si>
    <r>
      <rPr>
        <sz val="10"/>
        <rFont val="新細明體"/>
        <family val="1"/>
      </rPr>
      <t>櫃次</t>
    </r>
    <r>
      <rPr>
        <sz val="10"/>
        <rFont val="Times New Roman"/>
        <family val="1"/>
      </rPr>
      <t xml:space="preserve">  Nº  No.</t>
    </r>
  </si>
  <si>
    <r>
      <t xml:space="preserve">  </t>
    </r>
  </si>
  <si>
    <t xml:space="preserve">.. </t>
  </si>
  <si>
    <t xml:space="preserve">..   </t>
  </si>
  <si>
    <r>
      <rPr>
        <sz val="10"/>
        <rFont val="新細明體"/>
        <family val="1"/>
      </rPr>
      <t>出口</t>
    </r>
    <r>
      <rPr>
        <sz val="10"/>
        <rFont val="Times New Roman"/>
        <family val="1"/>
      </rPr>
      <t xml:space="preserve">     Exportações     Export</t>
    </r>
  </si>
  <si>
    <t>Absolute value equals zero</t>
  </si>
  <si>
    <t>年 / 月
Ano/Mês
Year/Month</t>
  </si>
  <si>
    <t>Source of Data: Transport Bureau</t>
  </si>
  <si>
    <r>
      <rPr>
        <sz val="10"/>
        <rFont val="新細明體"/>
        <family val="1"/>
      </rPr>
      <t xml:space="preserve">用戶
</t>
    </r>
    <r>
      <rPr>
        <sz val="10"/>
        <rFont val="Times New Roman"/>
        <family val="1"/>
      </rPr>
      <t>Utentes
Subscribers</t>
    </r>
  </si>
  <si>
    <r>
      <rPr>
        <sz val="10"/>
        <rFont val="新細明體"/>
        <family val="1"/>
      </rPr>
      <t>儲值咭</t>
    </r>
    <r>
      <rPr>
        <sz val="10"/>
        <rFont val="Times New Roman"/>
        <family val="1"/>
      </rPr>
      <t xml:space="preserve"> 
Cartões SIM 
pré-pagos
Stored-value 
GSM Cards</t>
    </r>
  </si>
  <si>
    <t>-</t>
  </si>
  <si>
    <t>r</t>
  </si>
  <si>
    <r>
      <rPr>
        <sz val="10"/>
        <rFont val="新細明體"/>
        <family val="1"/>
      </rPr>
      <t xml:space="preserve">台灣
</t>
    </r>
    <r>
      <rPr>
        <sz val="10"/>
        <rFont val="Times New Roman"/>
        <family val="1"/>
      </rPr>
      <t>Taiwan</t>
    </r>
  </si>
  <si>
    <r>
      <rPr>
        <sz val="10"/>
        <rFont val="新細明體"/>
        <family val="1"/>
      </rPr>
      <t xml:space="preserve">韓國
</t>
    </r>
    <r>
      <rPr>
        <sz val="10"/>
        <rFont val="Times New Roman"/>
        <family val="1"/>
      </rPr>
      <t>República 
da Coreia
Republic
of Korea</t>
    </r>
  </si>
  <si>
    <r>
      <rPr>
        <sz val="10"/>
        <rFont val="新細明體"/>
        <family val="1"/>
      </rPr>
      <t>進口</t>
    </r>
    <r>
      <rPr>
        <sz val="10"/>
        <rFont val="Times New Roman"/>
        <family val="1"/>
      </rPr>
      <t xml:space="preserve">     Importações     Import</t>
    </r>
  </si>
  <si>
    <r>
      <t>年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 xml:space="preserve">季
</t>
    </r>
    <r>
      <rPr>
        <sz val="10"/>
        <rFont val="Times New Roman"/>
        <family val="1"/>
      </rPr>
      <t>Ano/Trimestre
Year/Quarter</t>
    </r>
  </si>
  <si>
    <r>
      <t xml:space="preserve">總數
</t>
    </r>
    <r>
      <rPr>
        <sz val="10"/>
        <rFont val="Times New Roman"/>
        <family val="1"/>
      </rPr>
      <t>Total</t>
    </r>
  </si>
  <si>
    <t>Fonte de informação: Direcção dos Serviços para os Assuntos de Tráfego</t>
  </si>
  <si>
    <t>≦ 750 cc</t>
  </si>
  <si>
    <t>≧8001 cc</t>
  </si>
  <si>
    <t>數目  Nº  No.</t>
  </si>
  <si>
    <t>Absolute value equals zero</t>
  </si>
  <si>
    <t>-</t>
  </si>
  <si>
    <t>Valor absoluto igual a zero</t>
  </si>
  <si>
    <t xml:space="preserve">     </t>
  </si>
  <si>
    <t xml:space="preserve">                         </t>
  </si>
  <si>
    <t xml:space="preserve">   </t>
  </si>
  <si>
    <r>
      <rPr>
        <sz val="10"/>
        <rFont val="新細明體"/>
        <family val="1"/>
      </rPr>
      <t xml:space="preserve">重型客車
</t>
    </r>
    <r>
      <rPr>
        <sz val="10"/>
        <rFont val="Times New Roman"/>
        <family val="1"/>
      </rPr>
      <t>Automóveis pesados
de passageiros
Heavy 
Passenger Car</t>
    </r>
  </si>
  <si>
    <t>香港
Hong Kong</t>
  </si>
  <si>
    <r>
      <rPr>
        <sz val="10"/>
        <rFont val="新細明體"/>
        <family val="1"/>
      </rPr>
      <t xml:space="preserve">留醫
</t>
    </r>
    <r>
      <rPr>
        <sz val="10"/>
        <rFont val="Times New Roman"/>
        <family val="1"/>
      </rPr>
      <t>Hospitalizadas
Hospitalized</t>
    </r>
  </si>
  <si>
    <r>
      <rPr>
        <sz val="10"/>
        <rFont val="新細明體"/>
        <family val="1"/>
      </rPr>
      <t>入境</t>
    </r>
    <r>
      <rPr>
        <sz val="10"/>
        <rFont val="Times New Roman"/>
        <family val="1"/>
      </rPr>
      <t xml:space="preserve">     Entrada     Inbound</t>
    </r>
  </si>
  <si>
    <r>
      <rPr>
        <sz val="10"/>
        <rFont val="新細明體"/>
        <family val="1"/>
      </rPr>
      <t>出境</t>
    </r>
    <r>
      <rPr>
        <sz val="10"/>
        <rFont val="Times New Roman"/>
        <family val="1"/>
      </rPr>
      <t xml:space="preserve">     Saída     Outbound</t>
    </r>
  </si>
  <si>
    <r>
      <rPr>
        <sz val="10"/>
        <rFont val="新細明體"/>
        <family val="1"/>
      </rPr>
      <t>固網電話</t>
    </r>
    <r>
      <rPr>
        <sz val="10"/>
        <rFont val="Times New Roman"/>
        <family val="1"/>
      </rPr>
      <t xml:space="preserve">   Telefones da rede fixa
Fixed-line Telephone</t>
    </r>
  </si>
  <si>
    <r>
      <rPr>
        <sz val="10"/>
        <rFont val="新細明體"/>
        <family val="1"/>
      </rPr>
      <t>進口</t>
    </r>
    <r>
      <rPr>
        <sz val="10"/>
        <rFont val="Times New Roman"/>
        <family val="1"/>
      </rPr>
      <t xml:space="preserve">    Importações    Import</t>
    </r>
  </si>
  <si>
    <r>
      <rPr>
        <sz val="10"/>
        <rFont val="新細明體"/>
        <family val="1"/>
      </rPr>
      <t>出口</t>
    </r>
    <r>
      <rPr>
        <sz val="10"/>
        <rFont val="Times New Roman"/>
        <family val="1"/>
      </rPr>
      <t xml:space="preserve">    Exportações     Export</t>
    </r>
  </si>
  <si>
    <r>
      <rPr>
        <sz val="10"/>
        <rFont val="新細明體"/>
        <family val="1"/>
      </rPr>
      <t xml:space="preserve">只損毀機動車
</t>
    </r>
    <r>
      <rPr>
        <sz val="10"/>
        <rFont val="Times New Roman"/>
        <family val="1"/>
      </rPr>
      <t>Com prejuízos 
apenas no veículo
With Damaged
Vehicle Only</t>
    </r>
  </si>
  <si>
    <r>
      <rPr>
        <sz val="10"/>
        <rFont val="新細明體"/>
        <family val="1"/>
      </rPr>
      <t>輛</t>
    </r>
    <r>
      <rPr>
        <sz val="10"/>
        <rFont val="Times New Roman"/>
        <family val="1"/>
      </rPr>
      <t xml:space="preserve">  Nº  No.</t>
    </r>
  </si>
  <si>
    <r>
      <rPr>
        <sz val="10"/>
        <rFont val="細明體"/>
        <family val="3"/>
      </rPr>
      <t>輛</t>
    </r>
    <r>
      <rPr>
        <sz val="10"/>
        <rFont val="Times New Roman"/>
        <family val="1"/>
      </rPr>
      <t xml:space="preserve">  Nº  No.</t>
    </r>
  </si>
  <si>
    <t>年 / 月
Ano/Mês
Year/Month</t>
  </si>
  <si>
    <t>總數
Total</t>
  </si>
  <si>
    <t>屯門
Tuen Mun</t>
  </si>
  <si>
    <t>香港國際機場
Aeroporto Internacional 
de Hong Kong
Hong Kong 
International Airport</t>
  </si>
  <si>
    <t>深圳
Shenzhen</t>
  </si>
  <si>
    <t>台灣
Taiwan</t>
  </si>
  <si>
    <t>菲律賓
Filipinas
Philippines</t>
  </si>
  <si>
    <t>日本
Japão
Japan</t>
  </si>
  <si>
    <t>馬來西亞
Malásia
Malaysia</t>
  </si>
  <si>
    <t>韓國
República 
da Coreia
Republic
of Korea</t>
  </si>
  <si>
    <t>新加坡
Singapura
Singapore</t>
  </si>
  <si>
    <t>泰國
Tailândia
Thailand</t>
  </si>
  <si>
    <t>越南
Vietname
Vietnam</t>
  </si>
  <si>
    <r>
      <t>千</t>
    </r>
    <r>
      <rPr>
        <sz val="10"/>
        <rFont val="Times New Roman"/>
        <family val="1"/>
      </rPr>
      <t xml:space="preserve">   '000</t>
    </r>
  </si>
  <si>
    <t>≦50 cc</t>
  </si>
  <si>
    <r>
      <t xml:space="preserve">1- </t>
    </r>
    <r>
      <rPr>
        <sz val="12"/>
        <rFont val="細明體"/>
        <family val="3"/>
      </rPr>
      <t xml:space="preserve">註冊機動車期末數目
</t>
    </r>
    <r>
      <rPr>
        <sz val="12"/>
        <rFont val="Times New Roman"/>
        <family val="1"/>
      </rPr>
      <t xml:space="preserve">    Número de veículos matriculados até ao fim do período
    Number of Licensed Motor Vehicles (month-end)</t>
    </r>
  </si>
  <si>
    <r>
      <rPr>
        <sz val="10"/>
        <rFont val="新細明體"/>
        <family val="1"/>
      </rPr>
      <t>總數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Total</t>
    </r>
  </si>
  <si>
    <r>
      <rPr>
        <sz val="10"/>
        <rFont val="細明體"/>
        <family val="3"/>
      </rPr>
      <t>輕型汽車</t>
    </r>
    <r>
      <rPr>
        <sz val="10"/>
        <rFont val="Times New Roman"/>
        <family val="1"/>
      </rPr>
      <t xml:space="preserve"> 
Automóveis 
ligeiros
Light 
Automobile</t>
    </r>
  </si>
  <si>
    <r>
      <rPr>
        <sz val="10"/>
        <rFont val="新細明體"/>
        <family val="1"/>
      </rPr>
      <t>重型汽車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Automóveis 
pesados</t>
    </r>
    <r>
      <rPr>
        <sz val="10"/>
        <rFont val="Times New Roman"/>
        <family val="1"/>
      </rPr>
      <t xml:space="preserve">
Heavy 
Automobile</t>
    </r>
  </si>
  <si>
    <r>
      <rPr>
        <sz val="10"/>
        <rFont val="細明體"/>
        <family val="3"/>
      </rPr>
      <t>工業機器車</t>
    </r>
    <r>
      <rPr>
        <sz val="10"/>
        <rFont val="Times New Roman"/>
        <family val="1"/>
      </rPr>
      <t xml:space="preserve">
Máquinas 
industriais
Industrial 
Vehicle</t>
    </r>
  </si>
  <si>
    <r>
      <rPr>
        <sz val="10"/>
        <rFont val="細明體"/>
        <family val="3"/>
      </rPr>
      <t>輕型電單車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
Ciclomotores</t>
    </r>
    <r>
      <rPr>
        <sz val="10"/>
        <rFont val="Times New Roman"/>
        <family val="1"/>
      </rPr>
      <t xml:space="preserve">
Light 
Motorcycle</t>
    </r>
  </si>
  <si>
    <r>
      <rPr>
        <sz val="10"/>
        <rFont val="細明體"/>
        <family val="3"/>
      </rPr>
      <t>重型電單車</t>
    </r>
    <r>
      <rPr>
        <sz val="10"/>
        <rFont val="Times New Roman"/>
        <family val="1"/>
      </rPr>
      <t xml:space="preserve">
Motociclos</t>
    </r>
    <r>
      <rPr>
        <sz val="10"/>
        <rFont val="Times New Roman"/>
        <family val="1"/>
      </rPr>
      <t xml:space="preserve">
Heavy 
Motorcycle</t>
    </r>
  </si>
  <si>
    <r>
      <rPr>
        <sz val="10"/>
        <rFont val="細明體"/>
        <family val="3"/>
      </rPr>
      <t>電動
E</t>
    </r>
    <r>
      <rPr>
        <sz val="10"/>
        <rFont val="Times New Roman"/>
        <family val="1"/>
      </rPr>
      <t xml:space="preserve">léctricos
Electric 
</t>
    </r>
  </si>
  <si>
    <r>
      <rPr>
        <sz val="10"/>
        <rFont val="細明體"/>
        <family val="3"/>
      </rPr>
      <t>電動
E</t>
    </r>
    <r>
      <rPr>
        <sz val="10"/>
        <rFont val="Times New Roman"/>
        <family val="1"/>
      </rPr>
      <t xml:space="preserve">léctricas
Electric 
</t>
    </r>
  </si>
  <si>
    <r>
      <rPr>
        <sz val="8"/>
        <rFont val="細明體"/>
        <family val="3"/>
      </rPr>
      <t>絕對數值為零</t>
    </r>
    <r>
      <rPr>
        <sz val="8"/>
        <rFont val="Times New Roman"/>
        <family val="1"/>
      </rPr>
      <t xml:space="preserve">  </t>
    </r>
  </si>
  <si>
    <t>Valor absoluto igual a zero</t>
  </si>
  <si>
    <t>私人
Particulares
Private</t>
  </si>
  <si>
    <r>
      <rPr>
        <sz val="10"/>
        <rFont val="細明體"/>
        <family val="3"/>
      </rPr>
      <t xml:space="preserve">政府車
</t>
    </r>
    <r>
      <rPr>
        <sz val="10"/>
        <rFont val="Times New Roman"/>
        <family val="1"/>
      </rPr>
      <t>Veículos 
do Governo
Government 
Vehicle</t>
    </r>
  </si>
  <si>
    <t>計程車
Táxis
Taxi</t>
  </si>
  <si>
    <t>旅遊車
Automóveis 
de turismo
Coach</t>
  </si>
  <si>
    <r>
      <rPr>
        <sz val="10"/>
        <rFont val="細明體"/>
        <family val="3"/>
      </rPr>
      <t xml:space="preserve">教學
</t>
    </r>
    <r>
      <rPr>
        <sz val="10"/>
        <rFont val="Times New Roman"/>
        <family val="1"/>
      </rPr>
      <t>Automóveis 
de instrução
Training Car</t>
    </r>
  </si>
  <si>
    <r>
      <rPr>
        <sz val="10"/>
        <rFont val="細明體"/>
        <family val="3"/>
      </rPr>
      <t xml:space="preserve">商業
</t>
    </r>
    <r>
      <rPr>
        <sz val="10"/>
        <rFont val="Times New Roman"/>
        <family val="1"/>
      </rPr>
      <t>Comerciais
Commercial</t>
    </r>
  </si>
  <si>
    <r>
      <rPr>
        <sz val="10"/>
        <rFont val="新細明體"/>
        <family val="1"/>
      </rPr>
      <t>其他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Outros</t>
    </r>
    <r>
      <rPr>
        <sz val="10"/>
        <rFont val="Times New Roman"/>
        <family val="1"/>
      </rPr>
      <t xml:space="preserve">
Others</t>
    </r>
  </si>
  <si>
    <r>
      <rPr>
        <sz val="10"/>
        <rFont val="新細明體"/>
        <family val="1"/>
      </rPr>
      <t>多用途車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Automóveis 
mistos</t>
    </r>
    <r>
      <rPr>
        <sz val="10"/>
        <rFont val="Times New Roman"/>
        <family val="1"/>
      </rPr>
      <t xml:space="preserve">
Multi-
Purpose Car</t>
    </r>
  </si>
  <si>
    <r>
      <rPr>
        <sz val="10"/>
        <rFont val="細明體"/>
        <family val="3"/>
      </rPr>
      <t xml:space="preserve">其他
</t>
    </r>
    <r>
      <rPr>
        <sz val="10"/>
        <rFont val="Times New Roman"/>
        <family val="1"/>
      </rPr>
      <t>Outros 
Others</t>
    </r>
  </si>
  <si>
    <r>
      <rPr>
        <sz val="10"/>
        <rFont val="細明體"/>
        <family val="3"/>
      </rPr>
      <t xml:space="preserve">公共汽車
</t>
    </r>
    <r>
      <rPr>
        <sz val="10"/>
        <rFont val="Times New Roman"/>
        <family val="1"/>
      </rPr>
      <t>Autocarro
Public Bus</t>
    </r>
  </si>
  <si>
    <r>
      <rPr>
        <sz val="10"/>
        <rFont val="新細明體"/>
        <family val="1"/>
      </rPr>
      <t xml:space="preserve">教學
</t>
    </r>
    <r>
      <rPr>
        <sz val="10"/>
        <rFont val="Times New Roman"/>
        <family val="1"/>
      </rPr>
      <t>Automóveis 
de instrução
Training Car</t>
    </r>
  </si>
  <si>
    <r>
      <rPr>
        <sz val="10"/>
        <rFont val="新細明體"/>
        <family val="1"/>
      </rPr>
      <t>私人
P</t>
    </r>
    <r>
      <rPr>
        <sz val="10"/>
        <rFont val="Times New Roman"/>
        <family val="1"/>
      </rPr>
      <t>articulares
Private</t>
    </r>
  </si>
  <si>
    <r>
      <rPr>
        <sz val="10"/>
        <rFont val="細明體"/>
        <family val="3"/>
      </rPr>
      <t xml:space="preserve">其他
</t>
    </r>
    <r>
      <rPr>
        <sz val="10"/>
        <rFont val="Times New Roman"/>
        <family val="1"/>
      </rPr>
      <t>Outros 
automóveis 
Others</t>
    </r>
  </si>
  <si>
    <r>
      <t xml:space="preserve">4- </t>
    </r>
    <r>
      <rPr>
        <sz val="12"/>
        <rFont val="細明體"/>
        <family val="3"/>
      </rPr>
      <t xml:space="preserve">新登記機動車
</t>
    </r>
    <r>
      <rPr>
        <sz val="12"/>
        <rFont val="Times New Roman"/>
        <family val="1"/>
      </rPr>
      <t xml:space="preserve">    Veículos com matrículas novas
    New Registration of Motor Vehicles</t>
    </r>
  </si>
  <si>
    <r>
      <rPr>
        <sz val="11"/>
        <rFont val="新細明體"/>
        <family val="1"/>
      </rPr>
      <t>輛</t>
    </r>
    <r>
      <rPr>
        <sz val="11"/>
        <rFont val="Times New Roman"/>
        <family val="1"/>
      </rPr>
      <t xml:space="preserve">  Nº  No.</t>
    </r>
  </si>
  <si>
    <r>
      <rPr>
        <sz val="11"/>
        <rFont val="新細明體"/>
        <family val="1"/>
      </rPr>
      <t>年</t>
    </r>
    <r>
      <rPr>
        <sz val="11"/>
        <rFont val="Times New Roman"/>
        <family val="1"/>
      </rPr>
      <t xml:space="preserve"> / </t>
    </r>
    <r>
      <rPr>
        <sz val="11"/>
        <rFont val="新細明體"/>
        <family val="1"/>
      </rPr>
      <t xml:space="preserve">月
</t>
    </r>
    <r>
      <rPr>
        <sz val="11"/>
        <rFont val="Times New Roman"/>
        <family val="1"/>
      </rPr>
      <t>Ano/Mês
Year/Month</t>
    </r>
  </si>
  <si>
    <r>
      <rPr>
        <sz val="11"/>
        <rFont val="細明體"/>
        <family val="3"/>
      </rPr>
      <t>輕型汽車</t>
    </r>
    <r>
      <rPr>
        <sz val="11"/>
        <rFont val="Times New Roman"/>
        <family val="1"/>
      </rPr>
      <t xml:space="preserve">  
Automóveis 
ligeiros
Light 
Automobile</t>
    </r>
  </si>
  <si>
    <r>
      <rPr>
        <sz val="11"/>
        <rFont val="新細明體"/>
        <family val="1"/>
      </rPr>
      <t xml:space="preserve">貨車
</t>
    </r>
    <r>
      <rPr>
        <sz val="11"/>
        <rFont val="Times New Roman"/>
        <family val="1"/>
      </rPr>
      <t>Automóveis de carga
Truck</t>
    </r>
  </si>
  <si>
    <r>
      <rPr>
        <sz val="11"/>
        <rFont val="細明體"/>
        <family val="3"/>
      </rPr>
      <t xml:space="preserve">多用途車
</t>
    </r>
    <r>
      <rPr>
        <sz val="11"/>
        <rFont val="Times New Roman"/>
        <family val="1"/>
      </rPr>
      <t>Automóveis 
mistos
Multi-
Purpose Car</t>
    </r>
  </si>
  <si>
    <r>
      <rPr>
        <sz val="11"/>
        <rFont val="新細明體"/>
        <family val="1"/>
      </rPr>
      <t xml:space="preserve">其他
</t>
    </r>
    <r>
      <rPr>
        <sz val="11"/>
        <rFont val="Times New Roman"/>
        <family val="1"/>
      </rPr>
      <t>Outros
Others</t>
    </r>
  </si>
  <si>
    <r>
      <rPr>
        <sz val="11"/>
        <rFont val="新細明體"/>
        <family val="1"/>
      </rPr>
      <t>私人
P</t>
    </r>
    <r>
      <rPr>
        <sz val="11"/>
        <rFont val="Times New Roman"/>
        <family val="1"/>
      </rPr>
      <t>articulares
Private</t>
    </r>
  </si>
  <si>
    <r>
      <rPr>
        <sz val="11"/>
        <rFont val="細明體"/>
        <family val="3"/>
      </rPr>
      <t xml:space="preserve">政府車
</t>
    </r>
    <r>
      <rPr>
        <sz val="11"/>
        <rFont val="Times New Roman"/>
        <family val="1"/>
      </rPr>
      <t>Veículos 
do Governo
Government 
Vehicle</t>
    </r>
  </si>
  <si>
    <r>
      <rPr>
        <sz val="11"/>
        <rFont val="細明體"/>
        <family val="3"/>
      </rPr>
      <t xml:space="preserve">計程車
</t>
    </r>
    <r>
      <rPr>
        <sz val="11"/>
        <rFont val="Times New Roman"/>
        <family val="1"/>
      </rPr>
      <t>Táxis
Taxi</t>
    </r>
  </si>
  <si>
    <r>
      <rPr>
        <sz val="11"/>
        <rFont val="細明體"/>
        <family val="3"/>
      </rPr>
      <t xml:space="preserve">旅遊車
</t>
    </r>
    <r>
      <rPr>
        <sz val="11"/>
        <rFont val="Times New Roman"/>
        <family val="1"/>
      </rPr>
      <t>Automóveis 
de turismo
Coach</t>
    </r>
  </si>
  <si>
    <r>
      <rPr>
        <sz val="11"/>
        <rFont val="新細明體"/>
        <family val="1"/>
      </rPr>
      <t>其他</t>
    </r>
    <r>
      <rPr>
        <sz val="11"/>
        <rFont val="新細明體"/>
        <family val="1"/>
      </rPr>
      <t xml:space="preserve">
</t>
    </r>
    <r>
      <rPr>
        <sz val="11"/>
        <rFont val="Times New Roman"/>
        <family val="1"/>
      </rPr>
      <t>Outros</t>
    </r>
    <r>
      <rPr>
        <sz val="11"/>
        <rFont val="Times New Roman"/>
        <family val="1"/>
      </rPr>
      <t xml:space="preserve">
Others</t>
    </r>
  </si>
  <si>
    <r>
      <rPr>
        <sz val="11"/>
        <rFont val="細明體"/>
        <family val="3"/>
      </rPr>
      <t xml:space="preserve">商業
</t>
    </r>
    <r>
      <rPr>
        <sz val="11"/>
        <rFont val="Times New Roman"/>
        <family val="1"/>
      </rPr>
      <t>Comerciais
Commercial</t>
    </r>
  </si>
  <si>
    <r>
      <rPr>
        <sz val="11"/>
        <rFont val="細明體"/>
        <family val="3"/>
      </rPr>
      <t xml:space="preserve">其他
</t>
    </r>
    <r>
      <rPr>
        <sz val="11"/>
        <rFont val="Times New Roman"/>
        <family val="1"/>
      </rPr>
      <t>Outros
Others</t>
    </r>
  </si>
  <si>
    <r>
      <rPr>
        <sz val="11"/>
        <rFont val="細明體"/>
        <family val="3"/>
      </rPr>
      <t>重型汽車</t>
    </r>
    <r>
      <rPr>
        <sz val="11"/>
        <rFont val="Times New Roman"/>
        <family val="1"/>
      </rPr>
      <t xml:space="preserve">
Automóveis 
pesados</t>
    </r>
    <r>
      <rPr>
        <sz val="11"/>
        <rFont val="Times New Roman"/>
        <family val="1"/>
      </rPr>
      <t xml:space="preserve">
Heavy 
Automobile</t>
    </r>
  </si>
  <si>
    <r>
      <t xml:space="preserve">總計
</t>
    </r>
    <r>
      <rPr>
        <sz val="10"/>
        <rFont val="Times New Roman"/>
        <family val="1"/>
      </rPr>
      <t>Total</t>
    </r>
  </si>
  <si>
    <t>751 - 1500 cc</t>
  </si>
  <si>
    <t>1501 - 3750 cc</t>
  </si>
  <si>
    <t>3751 - 6000 cc</t>
  </si>
  <si>
    <t>6001 - 8000 cc</t>
  </si>
  <si>
    <t>51 - 125 cc</t>
  </si>
  <si>
    <t>126 - 250 cc</t>
  </si>
  <si>
    <t>251 - 600 cc</t>
  </si>
  <si>
    <r>
      <rPr>
        <sz val="10"/>
        <rFont val="新細明體"/>
        <family val="1"/>
      </rPr>
      <t>數目</t>
    </r>
    <r>
      <rPr>
        <sz val="10"/>
        <rFont val="Times New Roman"/>
        <family val="1"/>
      </rPr>
      <t xml:space="preserve">  Nº  No.</t>
    </r>
  </si>
  <si>
    <r>
      <t xml:space="preserve">駕駛執照      </t>
    </r>
    <r>
      <rPr>
        <sz val="10"/>
        <rFont val="Times New Roman"/>
        <family val="1"/>
      </rPr>
      <t xml:space="preserve">    Cartas de condução         Driving licence</t>
    </r>
  </si>
  <si>
    <r>
      <t xml:space="preserve">輕型汽車
</t>
    </r>
    <r>
      <rPr>
        <sz val="10"/>
        <rFont val="Times New Roman"/>
        <family val="1"/>
      </rPr>
      <t>Automóveis ligeiros
Light Automobile</t>
    </r>
  </si>
  <si>
    <r>
      <t xml:space="preserve">重型客車
</t>
    </r>
    <r>
      <rPr>
        <sz val="10"/>
        <rFont val="Times New Roman"/>
        <family val="1"/>
      </rPr>
      <t>Automóveis pesados de passageiros
Heavy 
Passenger Car</t>
    </r>
  </si>
  <si>
    <r>
      <t xml:space="preserve">其他
</t>
    </r>
    <r>
      <rPr>
        <sz val="10"/>
        <rFont val="Times New Roman"/>
        <family val="1"/>
      </rPr>
      <t>Outras 
Others</t>
    </r>
  </si>
  <si>
    <t xml:space="preserve">資料來源 : 交通事務局                     </t>
  </si>
  <si>
    <t xml:space="preserve">Fonte de informação: Direcção dos Serviços para os Assuntos de Tráfego  </t>
  </si>
  <si>
    <t>Source of Data: Transport Bureau</t>
  </si>
  <si>
    <r>
      <t xml:space="preserve">10- </t>
    </r>
    <r>
      <rPr>
        <sz val="12"/>
        <rFont val="細明體"/>
        <family val="3"/>
      </rPr>
      <t xml:space="preserve">交通意外及違反交通條例
</t>
    </r>
    <r>
      <rPr>
        <sz val="12"/>
        <rFont val="Times New Roman"/>
        <family val="1"/>
      </rPr>
      <t xml:space="preserve">      Acidentes de viação e transgressões às leis de trânsito
      Traffic Accidents and Violations of Traffic Regulation</t>
    </r>
  </si>
  <si>
    <t>其他
Outros
Others</t>
  </si>
  <si>
    <t xml:space="preserve">..       </t>
  </si>
  <si>
    <t>Source of Data: Macao Post and Telecommunications Bureau</t>
  </si>
  <si>
    <t>Fonte de informação: Direcção dos Serviços de Correios e Telecomunicações</t>
  </si>
  <si>
    <r>
      <t>資料來源</t>
    </r>
    <r>
      <rPr>
        <sz val="9"/>
        <rFont val="Times New Roman"/>
        <family val="1"/>
      </rPr>
      <t xml:space="preserve"> :  </t>
    </r>
    <r>
      <rPr>
        <sz val="9"/>
        <rFont val="細明體"/>
        <family val="3"/>
      </rPr>
      <t>郵電局</t>
    </r>
  </si>
  <si>
    <t>Nº</t>
  </si>
  <si>
    <t>Número</t>
  </si>
  <si>
    <r>
      <t>資料來源</t>
    </r>
    <r>
      <rPr>
        <sz val="8"/>
        <rFont val="Times New Roman"/>
        <family val="1"/>
      </rPr>
      <t xml:space="preserve"> :  </t>
    </r>
    <r>
      <rPr>
        <sz val="8"/>
        <rFont val="細明體"/>
        <family val="3"/>
      </rPr>
      <t>海事及水務局</t>
    </r>
    <r>
      <rPr>
        <sz val="8"/>
        <rFont val="Times New Roman"/>
        <family val="1"/>
      </rPr>
      <t xml:space="preserve"> </t>
    </r>
  </si>
  <si>
    <t>Fonte de informação: Direcção dos Serviços de Assuntos Marítimos e de Água</t>
  </si>
  <si>
    <t>Source of Data: Marine and Water Bureau</t>
  </si>
  <si>
    <t>'000</t>
  </si>
  <si>
    <t>Mil</t>
  </si>
  <si>
    <t>Thousand</t>
  </si>
  <si>
    <r>
      <t xml:space="preserve">客運汽車
</t>
    </r>
    <r>
      <rPr>
        <sz val="11"/>
        <rFont val="Times New Roman"/>
        <family val="1"/>
      </rPr>
      <t>Automóveis de passageiros
Passenger Car</t>
    </r>
  </si>
  <si>
    <r>
      <rPr>
        <sz val="10"/>
        <rFont val="細明體"/>
        <family val="3"/>
      </rPr>
      <t>電單車</t>
    </r>
    <r>
      <rPr>
        <sz val="10"/>
        <rFont val="Times New Roman"/>
        <family val="1"/>
      </rPr>
      <t xml:space="preserve">          Motociclos e ciclomotores          Motorcycle</t>
    </r>
  </si>
  <si>
    <r>
      <t xml:space="preserve">2- </t>
    </r>
    <r>
      <rPr>
        <sz val="12"/>
        <rFont val="細明體"/>
        <family val="3"/>
      </rPr>
      <t xml:space="preserve">按登記用途統計之註冊輕型汽車期末數目
</t>
    </r>
    <r>
      <rPr>
        <sz val="12"/>
        <rFont val="Times New Roman"/>
        <family val="1"/>
      </rPr>
      <t xml:space="preserve">    Número de automóveis ligeiros matriculados até ao fim do período, segundo a finalidade
    Number of Licensed Light Automobiles (month-end) by Registered Usage</t>
    </r>
  </si>
  <si>
    <r>
      <t xml:space="preserve">3- </t>
    </r>
    <r>
      <rPr>
        <sz val="12"/>
        <rFont val="細明體"/>
        <family val="3"/>
      </rPr>
      <t xml:space="preserve">按登記用途統計之註冊重型汽車期末數目
</t>
    </r>
    <r>
      <rPr>
        <sz val="12"/>
        <rFont val="Times New Roman"/>
        <family val="1"/>
      </rPr>
      <t xml:space="preserve">    Número de automóveis pesados matriculados até ao fim do período, segundo a finalidade
    Number of Licensed Heavy Automobiles (month-end) by Registered Usage</t>
    </r>
  </si>
  <si>
    <r>
      <t xml:space="preserve">5- </t>
    </r>
    <r>
      <rPr>
        <sz val="13"/>
        <rFont val="細明體"/>
        <family val="3"/>
      </rPr>
      <t xml:space="preserve">按登記用途統計之新登記汽車
</t>
    </r>
    <r>
      <rPr>
        <sz val="13"/>
        <rFont val="Times New Roman"/>
        <family val="1"/>
      </rPr>
      <t xml:space="preserve">    Automóveis com matrículas novas, segundo a finalidade
    New Registration of Automobiles by Registered Usage</t>
    </r>
  </si>
  <si>
    <r>
      <rPr>
        <sz val="10"/>
        <rFont val="新細明體"/>
        <family val="1"/>
      </rPr>
      <t>流動電話</t>
    </r>
    <r>
      <rPr>
        <sz val="10"/>
        <rFont val="Times New Roman"/>
        <family val="1"/>
      </rPr>
      <t xml:space="preserve">     Telemóveis     Mobile Phone</t>
    </r>
  </si>
  <si>
    <r>
      <rPr>
        <sz val="10"/>
        <rFont val="細明體"/>
        <family val="3"/>
      </rPr>
      <t>登記用戶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期末</t>
    </r>
    <r>
      <rPr>
        <sz val="10"/>
        <rFont val="Times New Roman"/>
        <family val="1"/>
      </rPr>
      <t>)
Assinantes registados (fim do período)
Registered Subscribers (month-end)</t>
    </r>
  </si>
  <si>
    <r>
      <t xml:space="preserve">普通信件
</t>
    </r>
    <r>
      <rPr>
        <sz val="10"/>
        <rFont val="Times New Roman"/>
        <family val="1"/>
      </rPr>
      <t>Correspondência ordinária
Ordinary Mail</t>
    </r>
  </si>
  <si>
    <r>
      <t xml:space="preserve">掛號信件
</t>
    </r>
    <r>
      <rPr>
        <sz val="10"/>
        <rFont val="Times New Roman"/>
        <family val="1"/>
      </rPr>
      <t>Correspondência registada
Registered Mail</t>
    </r>
  </si>
  <si>
    <r>
      <rPr>
        <sz val="11"/>
        <rFont val="細明體"/>
        <family val="3"/>
      </rPr>
      <t>客運汽車</t>
    </r>
    <r>
      <rPr>
        <sz val="11"/>
        <rFont val="Times New Roman"/>
        <family val="1"/>
      </rPr>
      <t xml:space="preserve">
Automóveis de passageiros
Passenger Car</t>
    </r>
  </si>
  <si>
    <r>
      <t>汽車及工業機器車</t>
    </r>
    <r>
      <rPr>
        <sz val="10"/>
        <rFont val="Times New Roman"/>
        <family val="1"/>
      </rPr>
      <t xml:space="preserve">     Automóveis e máquinas industriais    Automobile and Industrial Vehicle</t>
    </r>
  </si>
  <si>
    <t>註：不包括電動車。</t>
  </si>
  <si>
    <t>Nota: Excluem-se os veículos eléctricos.</t>
  </si>
  <si>
    <t xml:space="preserve">Note: Excluding electric motor vehicles. </t>
  </si>
  <si>
    <r>
      <rPr>
        <sz val="10"/>
        <rFont val="細明體"/>
        <family val="3"/>
      </rPr>
      <t>來自</t>
    </r>
    <r>
      <rPr>
        <sz val="10"/>
        <rFont val="Times New Roman"/>
        <family val="1"/>
      </rPr>
      <t xml:space="preserve">     Origem     Origin</t>
    </r>
  </si>
  <si>
    <r>
      <rPr>
        <sz val="10"/>
        <rFont val="細明體"/>
        <family val="3"/>
      </rPr>
      <t>前往</t>
    </r>
    <r>
      <rPr>
        <sz val="10"/>
        <rFont val="Times New Roman"/>
        <family val="1"/>
      </rPr>
      <t xml:space="preserve">     Destino     Destination</t>
    </r>
  </si>
  <si>
    <r>
      <rPr>
        <sz val="11"/>
        <rFont val="細明體"/>
        <family val="3"/>
      </rPr>
      <t>出發地</t>
    </r>
    <r>
      <rPr>
        <sz val="11"/>
        <rFont val="Times New Roman"/>
        <family val="1"/>
      </rPr>
      <t xml:space="preserve">     Origem     Origin</t>
    </r>
  </si>
  <si>
    <r>
      <rPr>
        <sz val="11"/>
        <rFont val="新細明體"/>
        <family val="1"/>
      </rPr>
      <t xml:space="preserve">台灣
</t>
    </r>
    <r>
      <rPr>
        <sz val="11"/>
        <rFont val="Times New Roman"/>
        <family val="1"/>
      </rPr>
      <t>Taiwan</t>
    </r>
  </si>
  <si>
    <r>
      <rPr>
        <sz val="11"/>
        <rFont val="細明體"/>
        <family val="3"/>
      </rPr>
      <t xml:space="preserve">日本
</t>
    </r>
    <r>
      <rPr>
        <sz val="11"/>
        <rFont val="Times New Roman"/>
        <family val="1"/>
      </rPr>
      <t>Japão
Japan</t>
    </r>
  </si>
  <si>
    <r>
      <rPr>
        <sz val="11"/>
        <rFont val="細明體"/>
        <family val="3"/>
      </rPr>
      <t xml:space="preserve">馬來西亞
</t>
    </r>
    <r>
      <rPr>
        <sz val="11"/>
        <rFont val="Times New Roman"/>
        <family val="1"/>
      </rPr>
      <t>Malásia
Malaysia</t>
    </r>
  </si>
  <si>
    <r>
      <rPr>
        <sz val="11"/>
        <rFont val="細明體"/>
        <family val="3"/>
      </rPr>
      <t xml:space="preserve">新加坡
</t>
    </r>
    <r>
      <rPr>
        <sz val="11"/>
        <rFont val="Times New Roman"/>
        <family val="1"/>
      </rPr>
      <t>Singapura
Singapore</t>
    </r>
  </si>
  <si>
    <r>
      <rPr>
        <sz val="11"/>
        <rFont val="細明體"/>
        <family val="3"/>
      </rPr>
      <t xml:space="preserve">越南
</t>
    </r>
    <r>
      <rPr>
        <sz val="11"/>
        <rFont val="Times New Roman"/>
        <family val="1"/>
      </rPr>
      <t>Vietname
Vietnam</t>
    </r>
  </si>
  <si>
    <r>
      <rPr>
        <sz val="11"/>
        <rFont val="細明體"/>
        <family val="3"/>
      </rPr>
      <t>目的地</t>
    </r>
    <r>
      <rPr>
        <sz val="11"/>
        <rFont val="Times New Roman"/>
        <family val="1"/>
      </rPr>
      <t xml:space="preserve">     Destino     Destination</t>
    </r>
  </si>
  <si>
    <r>
      <rPr>
        <sz val="8.5"/>
        <rFont val="細明體"/>
        <family val="3"/>
      </rPr>
      <t>資料來源</t>
    </r>
    <r>
      <rPr>
        <sz val="8.5"/>
        <rFont val="Times New Roman"/>
        <family val="1"/>
      </rPr>
      <t xml:space="preserve"> : </t>
    </r>
    <r>
      <rPr>
        <sz val="8.5"/>
        <rFont val="細明體"/>
        <family val="3"/>
      </rPr>
      <t>澳門機場管理有限公司</t>
    </r>
  </si>
  <si>
    <r>
      <rPr>
        <sz val="10"/>
        <rFont val="細明體"/>
        <family val="3"/>
      </rPr>
      <t>總數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Total</t>
    </r>
  </si>
  <si>
    <r>
      <rPr>
        <sz val="10"/>
        <rFont val="新細明體"/>
        <family val="1"/>
      </rPr>
      <t>小計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Subtotal</t>
    </r>
  </si>
  <si>
    <r>
      <rPr>
        <sz val="10"/>
        <rFont val="新細明體"/>
        <family val="1"/>
      </rPr>
      <t>住宅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Residenciais</t>
    </r>
    <r>
      <rPr>
        <sz val="10"/>
        <rFont val="Times New Roman"/>
        <family val="1"/>
      </rPr>
      <t xml:space="preserve">
Residential</t>
    </r>
  </si>
  <si>
    <r>
      <rPr>
        <sz val="10"/>
        <rFont val="新細明體"/>
        <family val="1"/>
      </rPr>
      <t>商業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Comerciais</t>
    </r>
    <r>
      <rPr>
        <sz val="10"/>
        <rFont val="Times New Roman"/>
        <family val="1"/>
      </rPr>
      <t xml:space="preserve">
Commercial</t>
    </r>
  </si>
  <si>
    <r>
      <t xml:space="preserve">郵包
</t>
    </r>
    <r>
      <rPr>
        <sz val="10"/>
        <rFont val="Times New Roman"/>
        <family val="1"/>
      </rPr>
      <t>Encomendas
Parcel</t>
    </r>
  </si>
  <si>
    <r>
      <rPr>
        <sz val="10"/>
        <rFont val="細明體"/>
        <family val="3"/>
      </rPr>
      <t>公噸</t>
    </r>
    <r>
      <rPr>
        <sz val="10"/>
        <rFont val="Times New Roman"/>
        <family val="1"/>
      </rPr>
      <t xml:space="preserve">  t</t>
    </r>
  </si>
  <si>
    <r>
      <rPr>
        <sz val="10"/>
        <rFont val="新細明體"/>
        <family val="1"/>
      </rPr>
      <t>貨車</t>
    </r>
    <r>
      <rPr>
        <sz val="10"/>
        <rFont val="Times New Roman"/>
        <family val="1"/>
      </rPr>
      <t xml:space="preserve">   Automóveis de carga   Truck</t>
    </r>
  </si>
  <si>
    <r>
      <rPr>
        <sz val="10"/>
        <rFont val="新細明體"/>
        <family val="1"/>
      </rPr>
      <t>客運汽車</t>
    </r>
    <r>
      <rPr>
        <sz val="10"/>
        <rFont val="Times New Roman"/>
        <family val="1"/>
      </rPr>
      <t xml:space="preserve">       Automóveis de passageiros       Passenger Car</t>
    </r>
  </si>
  <si>
    <r>
      <rPr>
        <sz val="10"/>
        <rFont val="細明體"/>
        <family val="3"/>
      </rPr>
      <t xml:space="preserve">九澳港
</t>
    </r>
    <r>
      <rPr>
        <sz val="10"/>
        <rFont val="Times New Roman"/>
        <family val="1"/>
      </rPr>
      <t>Porto de Ká-Hó
Ká-Hó Harbour</t>
    </r>
  </si>
  <si>
    <t>九澳港
Porto de Ká-Hó
Ká-Hó Harbour</t>
  </si>
  <si>
    <r>
      <t xml:space="preserve"> ..  </t>
    </r>
    <r>
      <rPr>
        <sz val="8"/>
        <rFont val="細明體"/>
        <family val="3"/>
      </rPr>
      <t>不適用</t>
    </r>
  </si>
  <si>
    <t xml:space="preserve">     Não aplicável</t>
  </si>
  <si>
    <t xml:space="preserve">     Not applicable</t>
  </si>
  <si>
    <r>
      <rPr>
        <sz val="10"/>
        <rFont val="新細明體"/>
        <family val="1"/>
      </rPr>
      <t xml:space="preserve">無線相容性認證
</t>
    </r>
    <r>
      <rPr>
        <i/>
        <sz val="10"/>
        <rFont val="Times New Roman"/>
        <family val="1"/>
      </rPr>
      <t>Wi-Fi</t>
    </r>
  </si>
  <si>
    <r>
      <rPr>
        <sz val="10"/>
        <rFont val="新細明體"/>
        <family val="1"/>
      </rPr>
      <t>用戶使用時間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千小時</t>
    </r>
    <r>
      <rPr>
        <sz val="10"/>
        <rFont val="Times New Roman"/>
        <family val="1"/>
      </rPr>
      <t xml:space="preserve">)
Horas utilizadas pelos assinantes ('000 horas)
Duration of Usage of Subscribers ('000 hours) </t>
    </r>
  </si>
  <si>
    <t>Dado revisto</t>
  </si>
  <si>
    <t>Revised figures</t>
  </si>
  <si>
    <r>
      <rPr>
        <sz val="11"/>
        <rFont val="細明體"/>
        <family val="3"/>
      </rPr>
      <t xml:space="preserve">其他
</t>
    </r>
    <r>
      <rPr>
        <sz val="11"/>
        <rFont val="Times New Roman"/>
        <family val="1"/>
      </rPr>
      <t>Outras
Others</t>
    </r>
  </si>
  <si>
    <r>
      <t xml:space="preserve">重型貨車
</t>
    </r>
    <r>
      <rPr>
        <sz val="10"/>
        <rFont val="Times New Roman"/>
        <family val="1"/>
      </rPr>
      <t>Automóveis pesados 
de carga
Heavy Truck</t>
    </r>
  </si>
  <si>
    <r>
      <rPr>
        <sz val="10"/>
        <rFont val="細明體"/>
        <family val="3"/>
      </rPr>
      <t xml:space="preserve">輕型電單車
</t>
    </r>
    <r>
      <rPr>
        <sz val="10"/>
        <rFont val="Times New Roman"/>
        <family val="1"/>
      </rPr>
      <t xml:space="preserve">Ciclomotores
Light Motorcycle </t>
    </r>
  </si>
  <si>
    <r>
      <rPr>
        <sz val="10"/>
        <rFont val="細明體"/>
        <family val="3"/>
      </rPr>
      <t>重型電單車</t>
    </r>
    <r>
      <rPr>
        <sz val="10"/>
        <rFont val="Times New Roman"/>
        <family val="1"/>
      </rPr>
      <t xml:space="preserve"> 
Motociclos 
Heavy Motorcycle </t>
    </r>
  </si>
  <si>
    <r>
      <rPr>
        <sz val="10"/>
        <rFont val="細明體"/>
        <family val="3"/>
      </rPr>
      <t xml:space="preserve">受傷
</t>
    </r>
    <r>
      <rPr>
        <sz val="10"/>
        <rFont val="Times New Roman"/>
        <family val="1"/>
      </rPr>
      <t>Feridas
Injured</t>
    </r>
  </si>
  <si>
    <r>
      <rPr>
        <sz val="8"/>
        <rFont val="細明體"/>
        <family val="3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交通事務局</t>
    </r>
  </si>
  <si>
    <t>Fonte de informação: Direcção dos Serviços para os Assuntos de Tráfego</t>
  </si>
  <si>
    <t>Source of Data: Transport Bureau</t>
  </si>
  <si>
    <r>
      <rPr>
        <sz val="11"/>
        <rFont val="細明體"/>
        <family val="3"/>
      </rPr>
      <t xml:space="preserve">公共汽車
</t>
    </r>
    <r>
      <rPr>
        <sz val="11"/>
        <rFont val="Times New Roman"/>
        <family val="1"/>
      </rPr>
      <t>Autocarros
Public Bus</t>
    </r>
  </si>
  <si>
    <r>
      <rPr>
        <sz val="9"/>
        <rFont val="細明體"/>
        <family val="3"/>
      </rPr>
      <t>資料來源</t>
    </r>
    <r>
      <rPr>
        <sz val="9"/>
        <rFont val="Times New Roman"/>
        <family val="1"/>
      </rPr>
      <t xml:space="preserve"> : </t>
    </r>
    <r>
      <rPr>
        <sz val="9"/>
        <rFont val="細明體"/>
        <family val="3"/>
      </rPr>
      <t>交通事務局</t>
    </r>
  </si>
  <si>
    <r>
      <t xml:space="preserve">- </t>
    </r>
    <r>
      <rPr>
        <sz val="9"/>
        <rFont val="細明體"/>
        <family val="3"/>
      </rPr>
      <t>絕對數值為零</t>
    </r>
    <r>
      <rPr>
        <sz val="9"/>
        <rFont val="Times New Roman"/>
        <family val="1"/>
      </rPr>
      <t xml:space="preserve">  </t>
    </r>
  </si>
  <si>
    <t>Fonte de informação: Direcção dos Serviços para os Assuntos de Tráfego</t>
  </si>
  <si>
    <t xml:space="preserve">   Valor absoluto igual a zero</t>
  </si>
  <si>
    <t>Source of Data: Transport Bureau</t>
  </si>
  <si>
    <t xml:space="preserve">   Absolute value equals zero</t>
  </si>
  <si>
    <t>8- 道路規則及駕駛考試合格統計
    Aprovação em exames de código e condução
    Pass Statistics on Road Regulation and Driving Tests</t>
  </si>
  <si>
    <r>
      <rPr>
        <sz val="8"/>
        <rFont val="細明體"/>
        <family val="3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治安警察局</t>
    </r>
  </si>
  <si>
    <r>
      <t xml:space="preserve">     - </t>
    </r>
    <r>
      <rPr>
        <sz val="8"/>
        <rFont val="新細明體"/>
        <family val="1"/>
      </rPr>
      <t>絕對數值為零</t>
    </r>
  </si>
  <si>
    <t>Fonte de informação: Corpo de Polícia de Segurança Pública</t>
  </si>
  <si>
    <t xml:space="preserve">       Valor absoluto igual a zero</t>
  </si>
  <si>
    <t>Source of Data: Public Security Police Force</t>
  </si>
  <si>
    <t xml:space="preserve">       Absolute value equals zero</t>
  </si>
  <si>
    <r>
      <t>a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因交通意外而導致現場即時死亡或於事發當月死亡之事故</t>
    </r>
  </si>
  <si>
    <r>
      <rPr>
        <sz val="10"/>
        <rFont val="新細明體"/>
        <family val="1"/>
      </rPr>
      <t>年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Ano/Mês
Year/Month</t>
    </r>
  </si>
  <si>
    <t>Fonte de informação: Serviços de Alfândega de Macau</t>
  </si>
  <si>
    <t>Source of Data: Macao Customs Service</t>
  </si>
  <si>
    <r>
      <t>資料來源</t>
    </r>
    <r>
      <rPr>
        <sz val="8"/>
        <rFont val="Times New Roman"/>
        <family val="1"/>
      </rPr>
      <t xml:space="preserve"> :  </t>
    </r>
    <r>
      <rPr>
        <sz val="8"/>
        <rFont val="細明體"/>
        <family val="3"/>
      </rPr>
      <t>澳門海關</t>
    </r>
  </si>
  <si>
    <r>
      <t>絕對數值為零</t>
    </r>
    <r>
      <rPr>
        <sz val="8"/>
        <rFont val="Times New Roman"/>
        <family val="1"/>
      </rPr>
      <t xml:space="preserve">  </t>
    </r>
  </si>
  <si>
    <r>
      <rPr>
        <sz val="11"/>
        <rFont val="細明體"/>
        <family val="3"/>
      </rPr>
      <t>來源地</t>
    </r>
    <r>
      <rPr>
        <sz val="11"/>
        <rFont val="Times New Roman"/>
        <family val="1"/>
      </rPr>
      <t xml:space="preserve">     Origem     Origin</t>
    </r>
  </si>
  <si>
    <r>
      <rPr>
        <sz val="11"/>
        <rFont val="新細明體"/>
        <family val="1"/>
      </rPr>
      <t>年</t>
    </r>
    <r>
      <rPr>
        <sz val="11"/>
        <rFont val="Times New Roman"/>
        <family val="1"/>
      </rPr>
      <t xml:space="preserve"> / </t>
    </r>
    <r>
      <rPr>
        <sz val="11"/>
        <rFont val="新細明體"/>
        <family val="1"/>
      </rPr>
      <t xml:space="preserve">月
</t>
    </r>
    <r>
      <rPr>
        <sz val="11"/>
        <rFont val="Times New Roman"/>
        <family val="1"/>
      </rPr>
      <t>Ano/Mês
Year/Month</t>
    </r>
  </si>
  <si>
    <r>
      <rPr>
        <sz val="11"/>
        <rFont val="新細明體"/>
        <family val="1"/>
      </rPr>
      <t xml:space="preserve">菲律賓
</t>
    </r>
    <r>
      <rPr>
        <sz val="11"/>
        <rFont val="Times New Roman"/>
        <family val="1"/>
      </rPr>
      <t>Filipinas
Philippines</t>
    </r>
  </si>
  <si>
    <r>
      <rPr>
        <sz val="11"/>
        <rFont val="新細明體"/>
        <family val="1"/>
      </rPr>
      <t xml:space="preserve">日本
</t>
    </r>
    <r>
      <rPr>
        <sz val="11"/>
        <rFont val="Times New Roman"/>
        <family val="1"/>
      </rPr>
      <t>Japão
Japan</t>
    </r>
  </si>
  <si>
    <r>
      <rPr>
        <sz val="11"/>
        <rFont val="新細明體"/>
        <family val="1"/>
      </rPr>
      <t xml:space="preserve">馬來西亞
</t>
    </r>
    <r>
      <rPr>
        <sz val="11"/>
        <rFont val="Times New Roman"/>
        <family val="1"/>
      </rPr>
      <t>Malásia
Malaysia</t>
    </r>
  </si>
  <si>
    <r>
      <rPr>
        <sz val="11"/>
        <rFont val="新細明體"/>
        <family val="1"/>
      </rPr>
      <t xml:space="preserve">韓國
</t>
    </r>
    <r>
      <rPr>
        <sz val="11"/>
        <rFont val="Times New Roman"/>
        <family val="1"/>
      </rPr>
      <t>República 
da Coreia
Republic
of Korea</t>
    </r>
  </si>
  <si>
    <r>
      <rPr>
        <sz val="11"/>
        <rFont val="新細明體"/>
        <family val="1"/>
      </rPr>
      <t xml:space="preserve">泰國
</t>
    </r>
    <r>
      <rPr>
        <sz val="11"/>
        <rFont val="Times New Roman"/>
        <family val="1"/>
      </rPr>
      <t>Tailândia
Thailand</t>
    </r>
  </si>
  <si>
    <r>
      <rPr>
        <sz val="8"/>
        <rFont val="細明體"/>
        <family val="3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澳門機場管理有限公司</t>
    </r>
  </si>
  <si>
    <t xml:space="preserve"> </t>
  </si>
  <si>
    <r>
      <t>絕對數值為零</t>
    </r>
    <r>
      <rPr>
        <sz val="8"/>
        <rFont val="Times New Roman"/>
        <family val="1"/>
      </rPr>
      <t xml:space="preserve">  </t>
    </r>
  </si>
  <si>
    <t>Fonte de informação: Administração de Aeroportos, Lda.</t>
  </si>
  <si>
    <t xml:space="preserve">Source of Data: Administration of Airports Ltd.              </t>
  </si>
  <si>
    <r>
      <t>0</t>
    </r>
    <r>
      <rPr>
        <vertAlign val="superscript"/>
        <sz val="8"/>
        <rFont val="Times New Roman"/>
        <family val="1"/>
      </rPr>
      <t xml:space="preserve">#  </t>
    </r>
    <r>
      <rPr>
        <sz val="8"/>
        <rFont val="細明體"/>
        <family val="3"/>
      </rPr>
      <t>數字少於採用單位半數</t>
    </r>
  </si>
  <si>
    <t>t</t>
  </si>
  <si>
    <t>Tonelada</t>
  </si>
  <si>
    <t xml:space="preserve">    Resultado inferior a metade da unidade adoptada</t>
  </si>
  <si>
    <t>Tonne</t>
  </si>
  <si>
    <t xml:space="preserve">    Magnitude less than half of the unit employed</t>
  </si>
  <si>
    <t>p</t>
  </si>
  <si>
    <r>
      <t>Nº</t>
    </r>
    <r>
      <rPr>
        <sz val="8"/>
        <color indexed="9"/>
        <rFont val="Times New Roman"/>
        <family val="1"/>
      </rPr>
      <t>..</t>
    </r>
  </si>
  <si>
    <t>No.</t>
  </si>
  <si>
    <t>Number</t>
  </si>
  <si>
    <r>
      <t>Nº</t>
    </r>
    <r>
      <rPr>
        <sz val="9"/>
        <color indexed="9"/>
        <rFont val="Times New Roman"/>
        <family val="1"/>
      </rPr>
      <t>..</t>
    </r>
  </si>
  <si>
    <t>..</t>
  </si>
  <si>
    <t>Não aplicável</t>
  </si>
  <si>
    <t xml:space="preserve">
Not applicable</t>
  </si>
  <si>
    <t>..</t>
  </si>
  <si>
    <r>
      <t xml:space="preserve">12- </t>
    </r>
    <r>
      <rPr>
        <sz val="12"/>
        <rFont val="細明體"/>
        <family val="3"/>
      </rPr>
      <t xml:space="preserve">關閘邊境站汽車流量
</t>
    </r>
    <r>
      <rPr>
        <sz val="12"/>
        <rFont val="Times New Roman"/>
        <family val="1"/>
      </rPr>
      <t xml:space="preserve">      Movimento de automóveis no Posto Fronteiriço das Portas do Cerco
      Vehicular Traffic through the Checkpoint of Border Gate</t>
    </r>
  </si>
  <si>
    <r>
      <t xml:space="preserve">13- </t>
    </r>
    <r>
      <rPr>
        <sz val="12"/>
        <rFont val="細明體"/>
        <family val="3"/>
      </rPr>
      <t xml:space="preserve">路氹城邊境站汽車流量
</t>
    </r>
    <r>
      <rPr>
        <sz val="12"/>
        <rFont val="Times New Roman"/>
        <family val="1"/>
      </rPr>
      <t xml:space="preserve">      Movimento de automóveis no Posto Fronteiriço do Cotai
      Vehicular Traffic through the Checkpoint of Cotai</t>
    </r>
  </si>
  <si>
    <r>
      <t xml:space="preserve">11- </t>
    </r>
    <r>
      <rPr>
        <sz val="12"/>
        <rFont val="細明體"/>
        <family val="3"/>
      </rPr>
      <t>跨境汽車流量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 xml:space="preserve">      Movimento de automóveis nos postos fronteiriços</t>
    </r>
    <r>
      <rPr>
        <sz val="12"/>
        <rFont val="Times New Roman"/>
        <family val="1"/>
      </rPr>
      <t xml:space="preserve">
      Cross-Border Vehicular Traffic</t>
    </r>
  </si>
  <si>
    <r>
      <t xml:space="preserve">15 - </t>
    </r>
    <r>
      <rPr>
        <sz val="12"/>
        <rFont val="細明體"/>
        <family val="3"/>
      </rPr>
      <t xml:space="preserve">港珠澳大橋邊境站汽車流量
</t>
    </r>
    <r>
      <rPr>
        <sz val="12"/>
        <rFont val="Times New Roman"/>
        <family val="1"/>
      </rPr>
      <t xml:space="preserve">       Movimento de automóveis no Posto Fronteiriço da Ponte Hong Kong-Zhuhai-Macau
       Vehicular Traffic through the Checkpoint of the Hong Kong-Zhuhai-Macao Bridge</t>
    </r>
  </si>
  <si>
    <r>
      <rPr>
        <sz val="10"/>
        <rFont val="新細明體"/>
        <family val="1"/>
      </rPr>
      <t>車次</t>
    </r>
    <r>
      <rPr>
        <sz val="10"/>
        <rFont val="Times New Roman"/>
        <family val="1"/>
      </rPr>
      <t xml:space="preserve">  Nº  Trip</t>
    </r>
  </si>
  <si>
    <r>
      <rPr>
        <sz val="10"/>
        <rFont val="新細明體"/>
        <family val="1"/>
      </rPr>
      <t>車次</t>
    </r>
    <r>
      <rPr>
        <sz val="10"/>
        <rFont val="Times New Roman"/>
        <family val="1"/>
      </rPr>
      <t xml:space="preserve">  Nº  Trip</t>
    </r>
  </si>
  <si>
    <r>
      <rPr>
        <sz val="10"/>
        <rFont val="細明體"/>
        <family val="3"/>
      </rPr>
      <t>班次</t>
    </r>
    <r>
      <rPr>
        <sz val="10"/>
        <rFont val="Times New Roman"/>
        <family val="1"/>
      </rPr>
      <t xml:space="preserve">  Nº  No.</t>
    </r>
  </si>
  <si>
    <t>Nº</t>
  </si>
  <si>
    <t>Número</t>
  </si>
  <si>
    <t>Nº</t>
  </si>
  <si>
    <t>Número</t>
  </si>
  <si>
    <r>
      <rPr>
        <sz val="11"/>
        <rFont val="新細明體"/>
        <family val="1"/>
      </rPr>
      <t>班次</t>
    </r>
    <r>
      <rPr>
        <sz val="11"/>
        <rFont val="Times New Roman"/>
        <family val="1"/>
      </rPr>
      <t xml:space="preserve">  Nº  No.</t>
    </r>
  </si>
  <si>
    <r>
      <rPr>
        <sz val="10"/>
        <rFont val="新細明體"/>
        <family val="1"/>
      </rPr>
      <t>班次</t>
    </r>
    <r>
      <rPr>
        <sz val="10"/>
        <rFont val="Times New Roman"/>
        <family val="1"/>
      </rPr>
      <t xml:space="preserve">  Nº  No.</t>
    </r>
  </si>
  <si>
    <r>
      <t xml:space="preserve">19- </t>
    </r>
    <r>
      <rPr>
        <sz val="12.5"/>
        <rFont val="細明體"/>
        <family val="3"/>
      </rPr>
      <t xml:space="preserve">商業班機
</t>
    </r>
    <r>
      <rPr>
        <sz val="12.5"/>
        <rFont val="Times New Roman"/>
        <family val="1"/>
      </rPr>
      <t xml:space="preserve">      Movimento de voos comerciais
      Commercial Flights </t>
    </r>
  </si>
  <si>
    <r>
      <t xml:space="preserve">20- </t>
    </r>
    <r>
      <rPr>
        <sz val="12"/>
        <rFont val="細明體"/>
        <family val="3"/>
      </rPr>
      <t xml:space="preserve">直升機航班
</t>
    </r>
    <r>
      <rPr>
        <sz val="12"/>
        <rFont val="Times New Roman"/>
        <family val="1"/>
      </rPr>
      <t xml:space="preserve">      Movimento de helicópteros
      Helicopter Flights</t>
    </r>
  </si>
  <si>
    <t>德國
Alemanha
Germany</t>
  </si>
  <si>
    <t>美國
EUA
USA</t>
  </si>
  <si>
    <t>英國
Reino Unido
United Kingdom</t>
  </si>
  <si>
    <t>韓國
República da Coreia
Republic of Korea</t>
  </si>
  <si>
    <r>
      <rPr>
        <sz val="10"/>
        <rFont val="細明體"/>
        <family val="3"/>
      </rPr>
      <t xml:space="preserve">泰國
</t>
    </r>
    <r>
      <rPr>
        <sz val="10"/>
        <rFont val="Times New Roman"/>
        <family val="1"/>
      </rPr>
      <t>Tailândia
Thailand</t>
    </r>
  </si>
  <si>
    <r>
      <rPr>
        <sz val="10"/>
        <rFont val="細明體"/>
        <family val="3"/>
      </rPr>
      <t xml:space="preserve">越南
</t>
    </r>
    <r>
      <rPr>
        <sz val="10"/>
        <rFont val="Times New Roman"/>
        <family val="1"/>
      </rPr>
      <t>Vietname
Vietnam</t>
    </r>
  </si>
  <si>
    <r>
      <t xml:space="preserve">柬埔寨
</t>
    </r>
    <r>
      <rPr>
        <sz val="11"/>
        <rFont val="Times New Roman"/>
        <family val="1"/>
      </rPr>
      <t>Camboja
Cambodia</t>
    </r>
  </si>
  <si>
    <r>
      <rPr>
        <sz val="11"/>
        <rFont val="新細明體"/>
        <family val="1"/>
      </rPr>
      <t xml:space="preserve">韓國
</t>
    </r>
    <r>
      <rPr>
        <sz val="11"/>
        <rFont val="Times New Roman"/>
        <family val="1"/>
      </rPr>
      <t>República
da Coreia
Republic
of Korea</t>
    </r>
  </si>
  <si>
    <r>
      <rPr>
        <sz val="11"/>
        <rFont val="細明體"/>
        <family val="3"/>
      </rPr>
      <t xml:space="preserve">泰國
</t>
    </r>
    <r>
      <rPr>
        <sz val="11"/>
        <rFont val="Times New Roman"/>
        <family val="1"/>
      </rPr>
      <t>Tailândia
Thailand</t>
    </r>
  </si>
  <si>
    <r>
      <rPr>
        <sz val="11"/>
        <rFont val="新細明體"/>
        <family val="1"/>
      </rPr>
      <t xml:space="preserve">台灣
</t>
    </r>
    <r>
      <rPr>
        <sz val="11"/>
        <rFont val="Times New Roman"/>
        <family val="1"/>
      </rPr>
      <t>Taiwan</t>
    </r>
  </si>
  <si>
    <r>
      <t xml:space="preserve">柬埔寨
</t>
    </r>
    <r>
      <rPr>
        <sz val="11"/>
        <rFont val="Times New Roman"/>
        <family val="1"/>
      </rPr>
      <t>Camboja
Cambodia</t>
    </r>
  </si>
  <si>
    <r>
      <rPr>
        <sz val="11"/>
        <rFont val="細明體"/>
        <family val="3"/>
      </rPr>
      <t xml:space="preserve">菲律賓
</t>
    </r>
    <r>
      <rPr>
        <sz val="11"/>
        <rFont val="Times New Roman"/>
        <family val="1"/>
      </rPr>
      <t>Filipinas
Philippines</t>
    </r>
  </si>
  <si>
    <r>
      <rPr>
        <sz val="11"/>
        <rFont val="細明體"/>
        <family val="3"/>
      </rPr>
      <t xml:space="preserve">日本
</t>
    </r>
    <r>
      <rPr>
        <sz val="11"/>
        <rFont val="Times New Roman"/>
        <family val="1"/>
      </rPr>
      <t>Japão
Japan</t>
    </r>
  </si>
  <si>
    <r>
      <rPr>
        <sz val="11"/>
        <rFont val="細明體"/>
        <family val="3"/>
      </rPr>
      <t xml:space="preserve">馬來西亞
</t>
    </r>
    <r>
      <rPr>
        <sz val="11"/>
        <rFont val="Times New Roman"/>
        <family val="1"/>
      </rPr>
      <t>Malásia
Malaysia</t>
    </r>
  </si>
  <si>
    <r>
      <rPr>
        <sz val="11"/>
        <rFont val="新細明體"/>
        <family val="1"/>
      </rPr>
      <t xml:space="preserve">韓國
</t>
    </r>
    <r>
      <rPr>
        <sz val="11"/>
        <rFont val="Times New Roman"/>
        <family val="1"/>
      </rPr>
      <t>República
da Coreia
Republic
of Korea</t>
    </r>
  </si>
  <si>
    <r>
      <rPr>
        <sz val="11"/>
        <rFont val="細明體"/>
        <family val="3"/>
      </rPr>
      <t xml:space="preserve">泰國
</t>
    </r>
    <r>
      <rPr>
        <sz val="11"/>
        <rFont val="Times New Roman"/>
        <family val="1"/>
      </rPr>
      <t>Tailândia
Thailand</t>
    </r>
  </si>
  <si>
    <r>
      <rPr>
        <sz val="11"/>
        <rFont val="細明體"/>
        <family val="3"/>
      </rPr>
      <t xml:space="preserve">越南
</t>
    </r>
    <r>
      <rPr>
        <sz val="11"/>
        <rFont val="Times New Roman"/>
        <family val="1"/>
      </rPr>
      <t>Vietname
Vietnam</t>
    </r>
  </si>
  <si>
    <r>
      <rPr>
        <sz val="7"/>
        <rFont val="細明體"/>
        <family val="3"/>
      </rPr>
      <t>Ｎ</t>
    </r>
    <r>
      <rPr>
        <sz val="7"/>
        <rFont val="Times New Roman"/>
        <family val="1"/>
      </rPr>
      <t>ota: O Posto Fronteiriço da Ponte Hong Kong-Zhuhai-Macau entrou em funcionamento em 24 de Outubro de 2018.</t>
    </r>
  </si>
  <si>
    <r>
      <rPr>
        <sz val="10"/>
        <rFont val="新細明體"/>
        <family val="1"/>
      </rPr>
      <t>涉及交通意外的行人及機動車</t>
    </r>
    <r>
      <rPr>
        <sz val="10"/>
        <rFont val="Times New Roman"/>
        <family val="1"/>
      </rPr>
      <t xml:space="preserve">
Peões e veículos envolvidos em acidentes
Pedestrians and Motor Vehicles Involved</t>
    </r>
  </si>
  <si>
    <r>
      <rPr>
        <sz val="10"/>
        <rFont val="細明體"/>
        <family val="3"/>
      </rPr>
      <t xml:space="preserve">機動車
</t>
    </r>
    <r>
      <rPr>
        <sz val="10"/>
        <rFont val="Times New Roman"/>
        <family val="1"/>
      </rPr>
      <t>Veículos
Vehicles</t>
    </r>
  </si>
  <si>
    <r>
      <rPr>
        <sz val="10"/>
        <rFont val="新細明體"/>
        <family val="1"/>
      </rPr>
      <t>死亡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
Mortais 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
Fatalities </t>
    </r>
    <r>
      <rPr>
        <vertAlign val="superscript"/>
        <sz val="10"/>
        <rFont val="Times New Roman"/>
        <family val="1"/>
      </rPr>
      <t>b</t>
    </r>
  </si>
  <si>
    <r>
      <rPr>
        <sz val="11"/>
        <rFont val="細明體"/>
        <family val="3"/>
      </rPr>
      <t xml:space="preserve">菲律賓
</t>
    </r>
    <r>
      <rPr>
        <sz val="11"/>
        <rFont val="Times New Roman"/>
        <family val="1"/>
      </rPr>
      <t>Filipinas
Philippines</t>
    </r>
  </si>
  <si>
    <r>
      <rPr>
        <sz val="11"/>
        <rFont val="細明體"/>
        <family val="3"/>
      </rPr>
      <t xml:space="preserve">越南
</t>
    </r>
    <r>
      <rPr>
        <sz val="11"/>
        <rFont val="Times New Roman"/>
        <family val="1"/>
      </rPr>
      <t>Vietname
Vietnam</t>
    </r>
  </si>
  <si>
    <t>不適用</t>
  </si>
  <si>
    <r>
      <t xml:space="preserve">16- </t>
    </r>
    <r>
      <rPr>
        <sz val="12"/>
        <rFont val="細明體"/>
        <family val="3"/>
      </rPr>
      <t xml:space="preserve">客輪班次
</t>
    </r>
    <r>
      <rPr>
        <sz val="12"/>
        <rFont val="Times New Roman"/>
        <family val="1"/>
      </rPr>
      <t xml:space="preserve">      Movimento de embarcações de passageiros
      Passenger Ferry Trips</t>
    </r>
  </si>
  <si>
    <r>
      <t xml:space="preserve">17- </t>
    </r>
    <r>
      <rPr>
        <sz val="12"/>
        <rFont val="細明體"/>
        <family val="3"/>
      </rPr>
      <t xml:space="preserve">外港客運碼頭客輪班次
</t>
    </r>
    <r>
      <rPr>
        <sz val="12"/>
        <rFont val="Times New Roman"/>
        <family val="1"/>
      </rPr>
      <t xml:space="preserve">      Movimento de embarcações de passageiros no Porto Exterior
      Passenger Ferry Trips at the Outer Harbour</t>
    </r>
  </si>
  <si>
    <r>
      <t xml:space="preserve">18- </t>
    </r>
    <r>
      <rPr>
        <sz val="12"/>
        <rFont val="細明體"/>
        <family val="3"/>
      </rPr>
      <t xml:space="preserve">氹仔客運碼頭客輪班次
</t>
    </r>
    <r>
      <rPr>
        <sz val="12"/>
        <rFont val="Times New Roman"/>
        <family val="1"/>
      </rPr>
      <t xml:space="preserve">      Movimento de embarcações de passageiros no Terminal Marítimo de Passageiros da Taipa
      Passenger Ferry Trips at the Taipa Ferry Terminal </t>
    </r>
  </si>
  <si>
    <t xml:space="preserve">    Refere-se aos acidentes de viação que causaram imediatamente vítimas mortais ou que faleceram em consequência de ferimentos, no mês de ocorrência do(s) acidente(s).</t>
  </si>
  <si>
    <t xml:space="preserve">    Refers to accidents that involve deaths at the scene or victims who died from injuries in the month of the accident.</t>
  </si>
  <si>
    <r>
      <t>b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交通意外的死亡人數</t>
    </r>
  </si>
  <si>
    <t xml:space="preserve">    Refere-se ao número total de vítimas mortais, devido a acidente(s) ocorrido(s).</t>
  </si>
  <si>
    <t xml:space="preserve">    Refers to the number of deaths resulting from traffic accidents.</t>
  </si>
  <si>
    <r>
      <rPr>
        <sz val="10"/>
        <rFont val="細明體"/>
        <family val="3"/>
      </rPr>
      <t>其他</t>
    </r>
    <r>
      <rPr>
        <sz val="10"/>
        <rFont val="Times New Roman"/>
        <family val="1"/>
      </rPr>
      <t xml:space="preserve">
Outras</t>
    </r>
    <r>
      <rPr>
        <sz val="10"/>
        <rFont val="Times New Roman"/>
        <family val="1"/>
      </rPr>
      <t xml:space="preserve">
Others</t>
    </r>
  </si>
  <si>
    <r>
      <rPr>
        <sz val="11"/>
        <rFont val="細明體"/>
        <family val="3"/>
      </rPr>
      <t>其他</t>
    </r>
    <r>
      <rPr>
        <sz val="11"/>
        <rFont val="細明體"/>
        <family val="3"/>
      </rPr>
      <t xml:space="preserve">
</t>
    </r>
    <r>
      <rPr>
        <sz val="11"/>
        <rFont val="Times New Roman"/>
        <family val="1"/>
      </rPr>
      <t>Outras</t>
    </r>
    <r>
      <rPr>
        <sz val="11"/>
        <rFont val="Times New Roman"/>
        <family val="1"/>
      </rPr>
      <t xml:space="preserve">
Others</t>
    </r>
  </si>
  <si>
    <r>
      <rPr>
        <sz val="11"/>
        <rFont val="細明體"/>
        <family val="3"/>
      </rPr>
      <t>其他</t>
    </r>
    <r>
      <rPr>
        <sz val="11"/>
        <rFont val="細明體"/>
        <family val="3"/>
      </rPr>
      <t xml:space="preserve">
</t>
    </r>
    <r>
      <rPr>
        <sz val="11"/>
        <rFont val="Times New Roman"/>
        <family val="1"/>
      </rPr>
      <t>Outros</t>
    </r>
    <r>
      <rPr>
        <sz val="11"/>
        <rFont val="Times New Roman"/>
        <family val="1"/>
      </rPr>
      <t xml:space="preserve">
Others</t>
    </r>
  </si>
  <si>
    <r>
      <rPr>
        <sz val="8"/>
        <rFont val="細明體"/>
        <family val="3"/>
      </rPr>
      <t>註：港珠澳大橋邊境站於</t>
    </r>
    <r>
      <rPr>
        <sz val="8"/>
        <rFont val="Times New Roman"/>
        <family val="1"/>
      </rPr>
      <t>2018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10</t>
    </r>
    <r>
      <rPr>
        <sz val="8"/>
        <rFont val="細明體"/>
        <family val="3"/>
      </rPr>
      <t>月</t>
    </r>
    <r>
      <rPr>
        <sz val="8"/>
        <rFont val="Times New Roman"/>
        <family val="1"/>
      </rPr>
      <t>24</t>
    </r>
    <r>
      <rPr>
        <sz val="8"/>
        <rFont val="細明體"/>
        <family val="3"/>
      </rPr>
      <t>日正式投入運作。</t>
    </r>
  </si>
  <si>
    <r>
      <t xml:space="preserve">6- </t>
    </r>
    <r>
      <rPr>
        <sz val="12"/>
        <rFont val="新細明體"/>
        <family val="1"/>
      </rPr>
      <t xml:space="preserve">按來源地統計之新登記機動車
</t>
    </r>
    <r>
      <rPr>
        <sz val="12"/>
        <rFont val="Times New Roman"/>
        <family val="1"/>
      </rPr>
      <t xml:space="preserve">    Veículos com matrículas novas, segundo o local de origem
    New Registration of Motor Vehicles by Place of Origin</t>
    </r>
  </si>
  <si>
    <r>
      <t xml:space="preserve">7- </t>
    </r>
    <r>
      <rPr>
        <sz val="12"/>
        <rFont val="新細明體"/>
        <family val="1"/>
      </rPr>
      <t xml:space="preserve">按汽缸容積統計之新登記機動車
</t>
    </r>
    <r>
      <rPr>
        <sz val="12"/>
        <rFont val="Times New Roman"/>
        <family val="1"/>
      </rPr>
      <t xml:space="preserve">     Veículos com matrículas novas, segundo a cilindrada
     New Registration of Motor Vehicles by Cylinder Capacity</t>
    </r>
  </si>
  <si>
    <r>
      <rPr>
        <sz val="8"/>
        <rFont val="細明體"/>
        <family val="3"/>
      </rPr>
      <t>資料來源</t>
    </r>
    <r>
      <rPr>
        <sz val="8"/>
        <rFont val="Times New Roman"/>
        <family val="1"/>
      </rPr>
      <t xml:space="preserve"> :  </t>
    </r>
    <r>
      <rPr>
        <sz val="8"/>
        <rFont val="細明體"/>
        <family val="3"/>
      </rPr>
      <t>郵電局</t>
    </r>
  </si>
  <si>
    <t>Fonte de informação: Direcção dos Serviços de Correios e Telecomunicações</t>
  </si>
  <si>
    <t>Sources of Data: Macao Post and Telecommunications Bureau</t>
  </si>
  <si>
    <r>
      <rPr>
        <sz val="8"/>
        <rFont val="細明體"/>
        <family val="3"/>
      </rPr>
      <t>註：由</t>
    </r>
    <r>
      <rPr>
        <sz val="8"/>
        <rFont val="Times New Roman"/>
        <family val="1"/>
      </rPr>
      <t>2018</t>
    </r>
    <r>
      <rPr>
        <sz val="8"/>
        <rFont val="細明體"/>
        <family val="3"/>
      </rPr>
      <t>年開始，無線相容性認證登記用戶包括主賬戶及附屬賬戶資料，而</t>
    </r>
    <r>
      <rPr>
        <sz val="8"/>
        <rFont val="Times New Roman"/>
        <family val="1"/>
      </rPr>
      <t>2017</t>
    </r>
    <r>
      <rPr>
        <sz val="8"/>
        <rFont val="細明體"/>
        <family val="3"/>
      </rPr>
      <t>年及之前只包括附屬帳戶數據。</t>
    </r>
  </si>
  <si>
    <r>
      <t xml:space="preserve">Nota: A partir de 2018 os dados dos assinantes com registo de </t>
    </r>
    <r>
      <rPr>
        <i/>
        <sz val="8"/>
        <rFont val="Times New Roman"/>
        <family val="1"/>
      </rPr>
      <t xml:space="preserve">Wi-Fi </t>
    </r>
    <r>
      <rPr>
        <sz val="8"/>
        <rFont val="Times New Roman"/>
        <family val="1"/>
      </rPr>
      <t>incluem as contas principais e as subcontas, enquanto que em 2017 e nos anos anteriores apenas incluem as subcontas.</t>
    </r>
  </si>
  <si>
    <t>Note: Registered Wi-Fi subscribers include main and supplementary accounts as from 2018, whereas data for 2017 and prior years only include supplementary accounts.</t>
  </si>
  <si>
    <r>
      <t xml:space="preserve">27- </t>
    </r>
    <r>
      <rPr>
        <sz val="12"/>
        <rFont val="細明體"/>
        <family val="3"/>
      </rPr>
      <t>載貨貨櫃流量</t>
    </r>
    <r>
      <rPr>
        <sz val="12"/>
        <rFont val="Times New Roman"/>
        <family val="1"/>
      </rPr>
      <t xml:space="preserve">
      Movimento de contentores com carga
      Laden Container Flow</t>
    </r>
  </si>
  <si>
    <r>
      <rPr>
        <sz val="10"/>
        <rFont val="細明體"/>
        <family val="3"/>
      </rPr>
      <t xml:space="preserve">中國內地
</t>
    </r>
    <r>
      <rPr>
        <sz val="10"/>
        <rFont val="Times New Roman"/>
        <family val="1"/>
      </rPr>
      <t>Interior da China
Mainland China</t>
    </r>
  </si>
  <si>
    <r>
      <rPr>
        <sz val="11"/>
        <rFont val="細明體"/>
        <family val="3"/>
      </rPr>
      <t xml:space="preserve">中國內地
</t>
    </r>
    <r>
      <rPr>
        <sz val="11"/>
        <rFont val="Times New Roman"/>
        <family val="1"/>
      </rPr>
      <t>Interior da China
Mainland 
China</t>
    </r>
  </si>
  <si>
    <t>中國內地
Interior da China
Mainland 
China</t>
  </si>
  <si>
    <t>Note: The Checkpoint of the Hong Kong-Zhuhai-Macao Bridge commenced operation as of 24 October 2018.</t>
  </si>
  <si>
    <r>
      <t xml:space="preserve">33- </t>
    </r>
    <r>
      <rPr>
        <sz val="12"/>
        <rFont val="細明體"/>
        <family val="3"/>
      </rPr>
      <t xml:space="preserve">寄出郵件
</t>
    </r>
    <r>
      <rPr>
        <sz val="12"/>
        <rFont val="Times New Roman"/>
        <family val="1"/>
      </rPr>
      <t xml:space="preserve">      Correspondência postal expedida
      Outgoing Mail</t>
    </r>
  </si>
  <si>
    <r>
      <t xml:space="preserve">31- </t>
    </r>
    <r>
      <rPr>
        <sz val="12"/>
        <rFont val="細明體"/>
        <family val="3"/>
      </rPr>
      <t xml:space="preserve">互聯網服務
</t>
    </r>
    <r>
      <rPr>
        <sz val="12"/>
        <rFont val="Times New Roman"/>
        <family val="1"/>
      </rPr>
      <t xml:space="preserve">      Serviços de</t>
    </r>
    <r>
      <rPr>
        <i/>
        <sz val="12"/>
        <rFont val="Times New Roman"/>
        <family val="1"/>
      </rPr>
      <t xml:space="preserve"> internet</t>
    </r>
    <r>
      <rPr>
        <sz val="12"/>
        <rFont val="Times New Roman"/>
        <family val="1"/>
      </rPr>
      <t xml:space="preserve">
      Internet Services</t>
    </r>
  </si>
  <si>
    <r>
      <t xml:space="preserve">30- </t>
    </r>
    <r>
      <rPr>
        <sz val="12"/>
        <rFont val="細明體"/>
        <family val="3"/>
      </rPr>
      <t>期末電話用戶</t>
    </r>
    <r>
      <rPr>
        <sz val="12"/>
        <rFont val="Times New Roman"/>
        <family val="1"/>
      </rPr>
      <t xml:space="preserve">
       Utentes de telefone até ao fim do período
       Telephone Subscribers (month-end)</t>
    </r>
  </si>
  <si>
    <r>
      <t xml:space="preserve">29- </t>
    </r>
    <r>
      <rPr>
        <sz val="12"/>
        <rFont val="細明體"/>
        <family val="3"/>
      </rPr>
      <t xml:space="preserve">空運轉口貨物毛重
</t>
    </r>
    <r>
      <rPr>
        <sz val="12"/>
        <rFont val="Times New Roman"/>
        <family val="1"/>
      </rPr>
      <t xml:space="preserve">      Peso bruto da carga aérea em trânsito
      Gross Weight of Transit Air Cargo</t>
    </r>
  </si>
  <si>
    <r>
      <t xml:space="preserve">28- </t>
    </r>
    <r>
      <rPr>
        <sz val="13"/>
        <rFont val="細明體"/>
        <family val="3"/>
      </rPr>
      <t xml:space="preserve">空運貨物毛重
</t>
    </r>
    <r>
      <rPr>
        <sz val="13"/>
        <rFont val="Times New Roman"/>
        <family val="1"/>
      </rPr>
      <t xml:space="preserve">      Peso bruto da carga aérea
      Gross Weight of Air Cargo</t>
    </r>
  </si>
  <si>
    <r>
      <rPr>
        <sz val="10"/>
        <rFont val="新細明體"/>
        <family val="1"/>
      </rPr>
      <t>輛</t>
    </r>
    <r>
      <rPr>
        <sz val="10"/>
        <rFont val="Times New Roman"/>
        <family val="1"/>
      </rPr>
      <t xml:space="preserve">  Nº  No.</t>
    </r>
  </si>
  <si>
    <r>
      <rPr>
        <sz val="10"/>
        <rFont val="細明體"/>
        <family val="3"/>
      </rPr>
      <t xml:space="preserve">電動
</t>
    </r>
    <r>
      <rPr>
        <sz val="10"/>
        <rFont val="Times New Roman"/>
        <family val="1"/>
      </rPr>
      <t xml:space="preserve">Eléctricos
Electric 
</t>
    </r>
  </si>
  <si>
    <r>
      <rPr>
        <sz val="10"/>
        <rFont val="細明體"/>
        <family val="3"/>
      </rPr>
      <t xml:space="preserve">電動
</t>
    </r>
    <r>
      <rPr>
        <sz val="10"/>
        <rFont val="Times New Roman"/>
        <family val="1"/>
      </rPr>
      <t xml:space="preserve">Eléctricos
Electric 
</t>
    </r>
  </si>
  <si>
    <r>
      <rPr>
        <sz val="10"/>
        <rFont val="細明體"/>
        <family val="3"/>
      </rPr>
      <t xml:space="preserve">電動
</t>
    </r>
    <r>
      <rPr>
        <sz val="10"/>
        <rFont val="Times New Roman"/>
        <family val="1"/>
      </rPr>
      <t xml:space="preserve">Eléctricas
Electric 
</t>
    </r>
  </si>
  <si>
    <r>
      <t xml:space="preserve">25- </t>
    </r>
    <r>
      <rPr>
        <sz val="12"/>
        <rFont val="細明體"/>
        <family val="3"/>
      </rPr>
      <t>港口載貨貨櫃吞吐量</t>
    </r>
    <r>
      <rPr>
        <sz val="12"/>
        <rFont val="Times New Roman"/>
        <family val="1"/>
      </rPr>
      <t xml:space="preserve">
      Movimento de contentores com carga nos portos
      Port Laden Container Throughput</t>
    </r>
  </si>
  <si>
    <r>
      <rPr>
        <sz val="10"/>
        <rFont val="新細明體"/>
        <family val="1"/>
      </rPr>
      <t xml:space="preserve">固網寬頻
</t>
    </r>
    <r>
      <rPr>
        <sz val="10"/>
        <rFont val="Times New Roman"/>
        <family val="1"/>
      </rPr>
      <t>Banda larga 
da rede fixa</t>
    </r>
    <r>
      <rPr>
        <vertAlign val="superscript"/>
        <sz val="10"/>
        <rFont val="Times New Roman"/>
        <family val="1"/>
      </rPr>
      <t xml:space="preserve">
</t>
    </r>
    <r>
      <rPr>
        <sz val="10"/>
        <rFont val="Times New Roman"/>
        <family val="1"/>
      </rPr>
      <t>Fixed Broadband</t>
    </r>
  </si>
  <si>
    <r>
      <rPr>
        <sz val="8"/>
        <rFont val="細明體"/>
        <family val="3"/>
      </rPr>
      <t>修訂數字</t>
    </r>
  </si>
  <si>
    <t>1-6</t>
  </si>
  <si>
    <t>1-2</t>
  </si>
  <si>
    <r>
      <t>1</t>
    </r>
    <r>
      <rPr>
        <vertAlign val="superscript"/>
        <sz val="10"/>
        <rFont val="Times New Roman"/>
        <family val="1"/>
      </rPr>
      <t>r</t>
    </r>
  </si>
  <si>
    <r>
      <t>2</t>
    </r>
    <r>
      <rPr>
        <vertAlign val="superscript"/>
        <sz val="10"/>
        <rFont val="Times New Roman"/>
        <family val="1"/>
      </rPr>
      <t>r</t>
    </r>
  </si>
  <si>
    <r>
      <t>131 122</t>
    </r>
    <r>
      <rPr>
        <vertAlign val="superscript"/>
        <sz val="11"/>
        <rFont val="Times New Roman"/>
        <family val="1"/>
      </rPr>
      <t>r</t>
    </r>
  </si>
  <si>
    <r>
      <t>130 475</t>
    </r>
    <r>
      <rPr>
        <vertAlign val="superscript"/>
        <sz val="11"/>
        <rFont val="Times New Roman"/>
        <family val="1"/>
      </rPr>
      <t>r</t>
    </r>
  </si>
  <si>
    <r>
      <t>3</t>
    </r>
    <r>
      <rPr>
        <vertAlign val="superscript"/>
        <sz val="10"/>
        <rFont val="Times New Roman"/>
        <family val="1"/>
      </rPr>
      <t>r</t>
    </r>
  </si>
  <si>
    <r>
      <t>4</t>
    </r>
    <r>
      <rPr>
        <vertAlign val="superscript"/>
        <sz val="10"/>
        <rFont val="Times New Roman"/>
        <family val="1"/>
      </rPr>
      <t>r</t>
    </r>
  </si>
  <si>
    <r>
      <t>5</t>
    </r>
    <r>
      <rPr>
        <vertAlign val="superscript"/>
        <sz val="10"/>
        <rFont val="Times New Roman"/>
        <family val="1"/>
      </rPr>
      <t>r</t>
    </r>
  </si>
  <si>
    <r>
      <t>0</t>
    </r>
    <r>
      <rPr>
        <vertAlign val="superscript"/>
        <sz val="11"/>
        <rFont val="Times New Roman"/>
        <family val="1"/>
      </rPr>
      <t>#</t>
    </r>
  </si>
  <si>
    <r>
      <t>0</t>
    </r>
    <r>
      <rPr>
        <vertAlign val="superscript"/>
        <sz val="10"/>
        <rFont val="Times New Roman"/>
        <family val="1"/>
      </rPr>
      <t>#</t>
    </r>
  </si>
  <si>
    <t>臨時數字</t>
  </si>
  <si>
    <t>Resultado provisório</t>
  </si>
  <si>
    <t>Provisional figures</t>
  </si>
  <si>
    <r>
      <t>6</t>
    </r>
    <r>
      <rPr>
        <vertAlign val="superscript"/>
        <sz val="10"/>
        <rFont val="Times New Roman"/>
        <family val="1"/>
      </rPr>
      <t>p</t>
    </r>
  </si>
  <si>
    <r>
      <t>1-6</t>
    </r>
    <r>
      <rPr>
        <vertAlign val="superscript"/>
        <sz val="10"/>
        <rFont val="Times New Roman"/>
        <family val="1"/>
      </rPr>
      <t>p</t>
    </r>
  </si>
  <si>
    <r>
      <rPr>
        <sz val="9"/>
        <rFont val="細明體"/>
        <family val="3"/>
      </rPr>
      <t>資料來源</t>
    </r>
    <r>
      <rPr>
        <sz val="9"/>
        <rFont val="Times New Roman"/>
        <family val="1"/>
      </rPr>
      <t xml:space="preserve"> : </t>
    </r>
    <r>
      <rPr>
        <sz val="9"/>
        <rFont val="細明體"/>
        <family val="3"/>
      </rPr>
      <t>澳門機場管理有限公司</t>
    </r>
  </si>
  <si>
    <t xml:space="preserve"> </t>
  </si>
  <si>
    <r>
      <t>絕對數值為零</t>
    </r>
    <r>
      <rPr>
        <sz val="9"/>
        <rFont val="Times New Roman"/>
        <family val="1"/>
      </rPr>
      <t xml:space="preserve">  </t>
    </r>
  </si>
  <si>
    <t>Fonte de informação: Administração de Aeroportos, Lda.</t>
  </si>
  <si>
    <t xml:space="preserve">Source of Data: Administration of Airports Ltd.              </t>
  </si>
  <si>
    <r>
      <t>0</t>
    </r>
    <r>
      <rPr>
        <vertAlign val="superscript"/>
        <sz val="9"/>
        <rFont val="Times New Roman"/>
        <family val="1"/>
      </rPr>
      <t xml:space="preserve">#  </t>
    </r>
    <r>
      <rPr>
        <sz val="9"/>
        <rFont val="細明體"/>
        <family val="3"/>
      </rPr>
      <t>數字少於採用單位半數</t>
    </r>
  </si>
  <si>
    <t>t</t>
  </si>
  <si>
    <t>Tonelada</t>
  </si>
  <si>
    <t xml:space="preserve">    Resultado inferior a metade da unidade adoptada</t>
  </si>
  <si>
    <t>Tonne</t>
  </si>
  <si>
    <t xml:space="preserve">    Magnitude less than half of the unit employed</t>
  </si>
  <si>
    <r>
      <t>6</t>
    </r>
    <r>
      <rPr>
        <vertAlign val="superscript"/>
        <sz val="11"/>
        <rFont val="Times New Roman"/>
        <family val="1"/>
      </rPr>
      <t>p</t>
    </r>
  </si>
  <si>
    <r>
      <t>1-6</t>
    </r>
    <r>
      <rPr>
        <vertAlign val="superscript"/>
        <sz val="11"/>
        <rFont val="Times New Roman"/>
        <family val="1"/>
      </rPr>
      <t>p</t>
    </r>
  </si>
  <si>
    <r>
      <t>6</t>
    </r>
    <r>
      <rPr>
        <vertAlign val="superscript"/>
        <sz val="11"/>
        <rFont val="Times New Roman"/>
        <family val="1"/>
      </rPr>
      <t>p</t>
    </r>
  </si>
  <si>
    <r>
      <t>1-6</t>
    </r>
    <r>
      <rPr>
        <vertAlign val="superscript"/>
        <sz val="11"/>
        <rFont val="Times New Roman"/>
        <family val="1"/>
      </rPr>
      <t>p</t>
    </r>
  </si>
  <si>
    <r>
      <t xml:space="preserve">21- </t>
    </r>
    <r>
      <rPr>
        <sz val="15"/>
        <rFont val="細明體"/>
        <family val="3"/>
      </rPr>
      <t xml:space="preserve">貨櫃貨物毛重
</t>
    </r>
    <r>
      <rPr>
        <sz val="15"/>
        <rFont val="Times New Roman"/>
        <family val="1"/>
      </rPr>
      <t xml:space="preserve">      Peso bruto da carga contentorizada
      Gross Weight of Containerized Cargo </t>
    </r>
  </si>
  <si>
    <r>
      <rPr>
        <sz val="10"/>
        <rFont val="細明體"/>
        <family val="3"/>
      </rPr>
      <t>公噸</t>
    </r>
    <r>
      <rPr>
        <sz val="10"/>
        <rFont val="Times New Roman"/>
        <family val="1"/>
      </rPr>
      <t xml:space="preserve">  t</t>
    </r>
  </si>
  <si>
    <r>
      <rPr>
        <sz val="11.5"/>
        <rFont val="新細明體"/>
        <family val="1"/>
      </rPr>
      <t>年</t>
    </r>
    <r>
      <rPr>
        <sz val="11.5"/>
        <rFont val="Times New Roman"/>
        <family val="1"/>
      </rPr>
      <t>/</t>
    </r>
    <r>
      <rPr>
        <sz val="11.5"/>
        <rFont val="新細明體"/>
        <family val="1"/>
      </rPr>
      <t xml:space="preserve">月
</t>
    </r>
    <r>
      <rPr>
        <sz val="11.5"/>
        <rFont val="Times New Roman"/>
        <family val="1"/>
      </rPr>
      <t>Ano/Mês
Year/Month</t>
    </r>
  </si>
  <si>
    <r>
      <rPr>
        <sz val="11.5"/>
        <rFont val="新細明體"/>
        <family val="1"/>
      </rPr>
      <t>進口</t>
    </r>
    <r>
      <rPr>
        <sz val="11.5"/>
        <rFont val="Times New Roman"/>
        <family val="1"/>
      </rPr>
      <t xml:space="preserve">     Importações     Import</t>
    </r>
  </si>
  <si>
    <r>
      <rPr>
        <sz val="11.5"/>
        <rFont val="新細明體"/>
        <family val="1"/>
      </rPr>
      <t>出口</t>
    </r>
    <r>
      <rPr>
        <sz val="11.5"/>
        <rFont val="Times New Roman"/>
        <family val="1"/>
      </rPr>
      <t xml:space="preserve">     Exportações     Export</t>
    </r>
  </si>
  <si>
    <r>
      <rPr>
        <sz val="11.5"/>
        <rFont val="新細明體"/>
        <family val="1"/>
      </rPr>
      <t xml:space="preserve">內港
</t>
    </r>
    <r>
      <rPr>
        <sz val="11.5"/>
        <rFont val="Times New Roman"/>
        <family val="1"/>
      </rPr>
      <t>Porto 
Interior
Inner 
Harbour</t>
    </r>
  </si>
  <si>
    <r>
      <rPr>
        <sz val="11.5"/>
        <rFont val="新細明體"/>
        <family val="1"/>
      </rPr>
      <t xml:space="preserve">關閘
邊境站
</t>
    </r>
    <r>
      <rPr>
        <sz val="11.5"/>
        <rFont val="Times New Roman"/>
        <family val="1"/>
      </rPr>
      <t>Posto
Fronteiri</t>
    </r>
    <r>
      <rPr>
        <sz val="11.5"/>
        <rFont val="新細明體"/>
        <family val="1"/>
      </rPr>
      <t>ç</t>
    </r>
    <r>
      <rPr>
        <sz val="11.5"/>
        <rFont val="Times New Roman"/>
        <family val="1"/>
      </rPr>
      <t>o 
das Portas 
do Cerco
Checkpoint 
of Border 
Gate</t>
    </r>
  </si>
  <si>
    <r>
      <rPr>
        <sz val="11.5"/>
        <rFont val="新細明體"/>
        <family val="1"/>
      </rPr>
      <t xml:space="preserve">九澳港
</t>
    </r>
    <r>
      <rPr>
        <sz val="11.5"/>
        <rFont val="Times New Roman"/>
        <family val="1"/>
      </rPr>
      <t>Porto de
Ká-Hó
Ká-Hó
Harbour</t>
    </r>
  </si>
  <si>
    <r>
      <rPr>
        <sz val="11.5"/>
        <rFont val="新細明體"/>
        <family val="1"/>
      </rPr>
      <t xml:space="preserve">路氹城
邊境站
</t>
    </r>
    <r>
      <rPr>
        <sz val="11.5"/>
        <rFont val="Times New Roman"/>
        <family val="1"/>
      </rPr>
      <t>Posto
Fronteiriço 
do Cotai
Checkpoint 
of Cotai</t>
    </r>
  </si>
  <si>
    <t>關閘
邊境站
Posto
Fronteiriço 
das Portas 
do Cerco
Checkpoint 
of Border 
Gate</t>
  </si>
  <si>
    <t>九澳港
Porto de
Ká-Hó
Ká-Hó
Harbour</t>
  </si>
  <si>
    <t>路氹城
邊境站
Posto
Fronteiriço 
do Cotai
Checkpoint 
of Cotai</t>
  </si>
  <si>
    <r>
      <rPr>
        <sz val="11.5"/>
        <rFont val="新細明體"/>
        <family val="1"/>
      </rPr>
      <t>轉口入境</t>
    </r>
    <r>
      <rPr>
        <sz val="11.5"/>
        <rFont val="Times New Roman"/>
        <family val="1"/>
      </rPr>
      <t xml:space="preserve">     Em trânsito para Macau    Inward Transit </t>
    </r>
  </si>
  <si>
    <r>
      <rPr>
        <sz val="11.5"/>
        <rFont val="新細明體"/>
        <family val="1"/>
      </rPr>
      <t>轉口出境</t>
    </r>
    <r>
      <rPr>
        <sz val="11.5"/>
        <rFont val="Times New Roman"/>
        <family val="1"/>
      </rPr>
      <t xml:space="preserve">     Em trânsito de Macau     Outward Transit</t>
    </r>
  </si>
  <si>
    <t>修訂數字</t>
  </si>
  <si>
    <r>
      <rPr>
        <sz val="10"/>
        <rFont val="細明體"/>
        <family val="3"/>
      </rPr>
      <t>公噸</t>
    </r>
    <r>
      <rPr>
        <sz val="10"/>
        <rFont val="Times New Roman"/>
        <family val="1"/>
      </rPr>
      <t xml:space="preserve">  t</t>
    </r>
  </si>
  <si>
    <r>
      <rPr>
        <sz val="11.5"/>
        <rFont val="新細明體"/>
        <family val="1"/>
      </rPr>
      <t>年</t>
    </r>
    <r>
      <rPr>
        <sz val="11.5"/>
        <rFont val="Times New Roman"/>
        <family val="1"/>
      </rPr>
      <t>/</t>
    </r>
    <r>
      <rPr>
        <sz val="11.5"/>
        <rFont val="新細明體"/>
        <family val="1"/>
      </rPr>
      <t xml:space="preserve">月
</t>
    </r>
    <r>
      <rPr>
        <sz val="11.5"/>
        <rFont val="Times New Roman"/>
        <family val="1"/>
      </rPr>
      <t>Ano/Mês
Year/Month</t>
    </r>
  </si>
  <si>
    <r>
      <rPr>
        <sz val="11.5"/>
        <rFont val="新細明體"/>
        <family val="1"/>
      </rPr>
      <t>進口</t>
    </r>
    <r>
      <rPr>
        <sz val="11.5"/>
        <rFont val="Times New Roman"/>
        <family val="1"/>
      </rPr>
      <t xml:space="preserve">     Importações     Import</t>
    </r>
  </si>
  <si>
    <r>
      <rPr>
        <sz val="11.5"/>
        <rFont val="新細明體"/>
        <family val="1"/>
      </rPr>
      <t>出口</t>
    </r>
    <r>
      <rPr>
        <sz val="11.5"/>
        <rFont val="Times New Roman"/>
        <family val="1"/>
      </rPr>
      <t xml:space="preserve">     Exportações     Export</t>
    </r>
  </si>
  <si>
    <r>
      <rPr>
        <sz val="11.5"/>
        <rFont val="細明體"/>
        <family val="3"/>
      </rPr>
      <t xml:space="preserve">關閘
邊境站
</t>
    </r>
    <r>
      <rPr>
        <sz val="11.5"/>
        <rFont val="Times New Roman"/>
        <family val="1"/>
      </rPr>
      <t>Posto Fronteiriço 
das Portas do Cerco
Checkpoint of 
Border Gate</t>
    </r>
  </si>
  <si>
    <r>
      <rPr>
        <sz val="11.5"/>
        <rFont val="新細明體"/>
        <family val="1"/>
      </rPr>
      <t xml:space="preserve">路氹城
邊境站
</t>
    </r>
    <r>
      <rPr>
        <sz val="11.5"/>
        <rFont val="Times New Roman"/>
        <family val="1"/>
      </rPr>
      <t>Posto Fronteiriço 
do Cotai
Checkpoint 
of Cotai</t>
    </r>
  </si>
  <si>
    <t>關閘
邊境站
Posto Fronteiriço 
das Portas do Cerco
Checkpoint of 
Border Gate</t>
  </si>
  <si>
    <t>路氹城
邊境站
Posto Fronteiriço 
do Cotai
Checkpoint 
of Cotai</t>
  </si>
  <si>
    <r>
      <t>轉口入境</t>
    </r>
    <r>
      <rPr>
        <sz val="11.5"/>
        <rFont val="Times New Roman"/>
        <family val="1"/>
      </rPr>
      <t xml:space="preserve">   Em trânsito para Macau    Inward Transit</t>
    </r>
  </si>
  <si>
    <r>
      <t>轉口出境</t>
    </r>
    <r>
      <rPr>
        <sz val="11.5"/>
        <rFont val="Times New Roman"/>
        <family val="1"/>
      </rPr>
      <t xml:space="preserve">   Em trânsito de Macau   Outward Transit</t>
    </r>
  </si>
  <si>
    <t>修訂數字</t>
  </si>
  <si>
    <r>
      <rPr>
        <sz val="10"/>
        <rFont val="新細明體"/>
        <family val="1"/>
      </rPr>
      <t>年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 xml:space="preserve">月
</t>
    </r>
    <r>
      <rPr>
        <sz val="10"/>
        <rFont val="Times New Roman"/>
        <family val="1"/>
      </rPr>
      <t>Ano/Mês
Year/Month</t>
    </r>
  </si>
  <si>
    <r>
      <rPr>
        <sz val="10"/>
        <rFont val="新細明體"/>
        <family val="1"/>
      </rPr>
      <t>進口</t>
    </r>
    <r>
      <rPr>
        <sz val="10"/>
        <rFont val="Times New Roman"/>
        <family val="1"/>
      </rPr>
      <t xml:space="preserve">     Importações     Import</t>
    </r>
  </si>
  <si>
    <r>
      <rPr>
        <sz val="10"/>
        <rFont val="新細明體"/>
        <family val="1"/>
      </rPr>
      <t>出口</t>
    </r>
    <r>
      <rPr>
        <sz val="10"/>
        <rFont val="Times New Roman"/>
        <family val="1"/>
      </rPr>
      <t xml:space="preserve">     Exportações     Export</t>
    </r>
  </si>
  <si>
    <r>
      <rPr>
        <sz val="10"/>
        <rFont val="細明體"/>
        <family val="3"/>
      </rPr>
      <t xml:space="preserve">小計
</t>
    </r>
    <r>
      <rPr>
        <sz val="10"/>
        <rFont val="Times New Roman"/>
        <family val="1"/>
      </rPr>
      <t>Subtotal</t>
    </r>
  </si>
  <si>
    <r>
      <rPr>
        <sz val="10"/>
        <rFont val="細明體"/>
        <family val="3"/>
      </rPr>
      <t xml:space="preserve">內港
</t>
    </r>
    <r>
      <rPr>
        <sz val="10"/>
        <rFont val="Times New Roman"/>
        <family val="1"/>
      </rPr>
      <t>Porto Interior
Inner Harbour</t>
    </r>
  </si>
  <si>
    <r>
      <rPr>
        <sz val="10"/>
        <rFont val="細明體"/>
        <family val="3"/>
      </rPr>
      <t xml:space="preserve">九澳港
</t>
    </r>
    <r>
      <rPr>
        <sz val="10"/>
        <rFont val="Times New Roman"/>
        <family val="1"/>
      </rPr>
      <t>Porto de Ká-Hó
Ká-Hó Harbour</t>
    </r>
  </si>
  <si>
    <r>
      <rPr>
        <sz val="10"/>
        <rFont val="細明體"/>
        <family val="3"/>
      </rPr>
      <t xml:space="preserve">小計
</t>
    </r>
    <r>
      <rPr>
        <sz val="10"/>
        <rFont val="Times New Roman"/>
        <family val="1"/>
      </rPr>
      <t>Subtotal</t>
    </r>
  </si>
  <si>
    <r>
      <rPr>
        <sz val="10"/>
        <rFont val="新細明體"/>
        <family val="1"/>
      </rPr>
      <t xml:space="preserve">內港
</t>
    </r>
    <r>
      <rPr>
        <sz val="10"/>
        <rFont val="Times New Roman"/>
        <family val="1"/>
      </rPr>
      <t>Porto Interior
Inner Harbour</t>
    </r>
  </si>
  <si>
    <r>
      <rPr>
        <sz val="10"/>
        <rFont val="新細明體"/>
        <family val="1"/>
      </rPr>
      <t>轉口入境</t>
    </r>
    <r>
      <rPr>
        <sz val="10"/>
        <rFont val="Times New Roman"/>
        <family val="1"/>
      </rPr>
      <t xml:space="preserve">    Em trânsito para Macau    Inward Transit</t>
    </r>
  </si>
  <si>
    <r>
      <rPr>
        <sz val="10"/>
        <rFont val="新細明體"/>
        <family val="1"/>
      </rPr>
      <t>轉口出境</t>
    </r>
    <r>
      <rPr>
        <sz val="10"/>
        <rFont val="Times New Roman"/>
        <family val="1"/>
      </rPr>
      <t xml:space="preserve">    Em trânsito de Macau    Outward Transit</t>
    </r>
  </si>
  <si>
    <r>
      <rPr>
        <sz val="10"/>
        <rFont val="細明體"/>
        <family val="3"/>
      </rPr>
      <t xml:space="preserve">九澳港
</t>
    </r>
    <r>
      <rPr>
        <sz val="10"/>
        <rFont val="Times New Roman"/>
        <family val="1"/>
      </rPr>
      <t>Porto de Ká-Hó
Ká-Hó Harbour</t>
    </r>
  </si>
  <si>
    <r>
      <t>14 554</t>
    </r>
    <r>
      <rPr>
        <vertAlign val="superscript"/>
        <sz val="11.5"/>
        <rFont val="Times New Roman"/>
        <family val="1"/>
      </rPr>
      <t>r</t>
    </r>
  </si>
  <si>
    <r>
      <t>12 052</t>
    </r>
    <r>
      <rPr>
        <vertAlign val="superscript"/>
        <sz val="11.5"/>
        <rFont val="Times New Roman"/>
        <family val="1"/>
      </rPr>
      <t>r</t>
    </r>
  </si>
  <si>
    <r>
      <t>823</t>
    </r>
    <r>
      <rPr>
        <vertAlign val="superscript"/>
        <sz val="11.5"/>
        <rFont val="Times New Roman"/>
        <family val="1"/>
      </rPr>
      <t>r</t>
    </r>
  </si>
  <si>
    <r>
      <t>620</t>
    </r>
    <r>
      <rPr>
        <vertAlign val="superscript"/>
        <sz val="11.5"/>
        <rFont val="Times New Roman"/>
        <family val="1"/>
      </rPr>
      <t>r</t>
    </r>
  </si>
  <si>
    <r>
      <t>14 426</t>
    </r>
    <r>
      <rPr>
        <vertAlign val="superscript"/>
        <sz val="11.5"/>
        <rFont val="Times New Roman"/>
        <family val="1"/>
      </rPr>
      <t>r</t>
    </r>
  </si>
  <si>
    <r>
      <t>4 533</t>
    </r>
    <r>
      <rPr>
        <vertAlign val="superscript"/>
        <sz val="11.5"/>
        <rFont val="Times New Roman"/>
        <family val="1"/>
      </rPr>
      <t>r</t>
    </r>
  </si>
  <si>
    <r>
      <t>1 749</t>
    </r>
    <r>
      <rPr>
        <vertAlign val="superscript"/>
        <sz val="11.5"/>
        <rFont val="Times New Roman"/>
        <family val="1"/>
      </rPr>
      <t>r</t>
    </r>
  </si>
  <si>
    <r>
      <t>1 282</t>
    </r>
    <r>
      <rPr>
        <vertAlign val="superscript"/>
        <sz val="11.5"/>
        <rFont val="Times New Roman"/>
        <family val="1"/>
      </rPr>
      <t>r</t>
    </r>
  </si>
  <si>
    <r>
      <t>219</t>
    </r>
    <r>
      <rPr>
        <vertAlign val="superscript"/>
        <sz val="11.5"/>
        <rFont val="Times New Roman"/>
        <family val="1"/>
      </rPr>
      <t>r</t>
    </r>
  </si>
  <si>
    <r>
      <t>1 370</t>
    </r>
    <r>
      <rPr>
        <vertAlign val="superscript"/>
        <sz val="11.5"/>
        <rFont val="Times New Roman"/>
        <family val="1"/>
      </rPr>
      <t>r</t>
    </r>
  </si>
  <si>
    <r>
      <t>1 073</t>
    </r>
    <r>
      <rPr>
        <vertAlign val="superscript"/>
        <sz val="11.5"/>
        <rFont val="Times New Roman"/>
        <family val="1"/>
      </rPr>
      <t>r</t>
    </r>
  </si>
  <si>
    <r>
      <t>1 072</t>
    </r>
    <r>
      <rPr>
        <vertAlign val="superscript"/>
        <sz val="11.5"/>
        <rFont val="Times New Roman"/>
        <family val="1"/>
      </rPr>
      <t>r</t>
    </r>
  </si>
  <si>
    <r>
      <t>13 151</t>
    </r>
    <r>
      <rPr>
        <vertAlign val="superscript"/>
        <sz val="11"/>
        <rFont val="Times New Roman"/>
        <family val="1"/>
      </rPr>
      <t>r</t>
    </r>
  </si>
  <si>
    <r>
      <t>13 055</t>
    </r>
    <r>
      <rPr>
        <vertAlign val="superscript"/>
        <sz val="11"/>
        <rFont val="Times New Roman"/>
        <family val="1"/>
      </rPr>
      <t>r</t>
    </r>
  </si>
  <si>
    <r>
      <t>10 854</t>
    </r>
    <r>
      <rPr>
        <vertAlign val="superscript"/>
        <sz val="11"/>
        <rFont val="Times New Roman"/>
        <family val="1"/>
      </rPr>
      <t>r</t>
    </r>
  </si>
  <si>
    <r>
      <t>4 533</t>
    </r>
    <r>
      <rPr>
        <vertAlign val="superscript"/>
        <sz val="11"/>
        <rFont val="Times New Roman"/>
        <family val="1"/>
      </rPr>
      <t>r</t>
    </r>
  </si>
  <si>
    <r>
      <t>1 701</t>
    </r>
    <r>
      <rPr>
        <vertAlign val="superscript"/>
        <sz val="11"/>
        <rFont val="Times New Roman"/>
        <family val="1"/>
      </rPr>
      <t>r</t>
    </r>
  </si>
  <si>
    <r>
      <t>1 282</t>
    </r>
    <r>
      <rPr>
        <vertAlign val="superscript"/>
        <sz val="11"/>
        <rFont val="Times New Roman"/>
        <family val="1"/>
      </rPr>
      <t>r</t>
    </r>
  </si>
  <si>
    <r>
      <t>0</t>
    </r>
    <r>
      <rPr>
        <vertAlign val="superscript"/>
        <sz val="11"/>
        <rFont val="Times New Roman"/>
        <family val="1"/>
      </rPr>
      <t>#</t>
    </r>
  </si>
  <si>
    <r>
      <t>1 072</t>
    </r>
    <r>
      <rPr>
        <vertAlign val="superscript"/>
        <sz val="11.5"/>
        <rFont val="Times New Roman"/>
        <family val="1"/>
      </rPr>
      <t>r</t>
    </r>
  </si>
  <si>
    <r>
      <t>11 689</t>
    </r>
    <r>
      <rPr>
        <vertAlign val="superscript"/>
        <sz val="11.5"/>
        <rFont val="Times New Roman"/>
        <family val="1"/>
      </rPr>
      <t>r</t>
    </r>
  </si>
  <si>
    <r>
      <t>219</t>
    </r>
    <r>
      <rPr>
        <vertAlign val="superscript"/>
        <sz val="11"/>
        <rFont val="Times New Roman"/>
        <family val="1"/>
      </rPr>
      <t>r</t>
    </r>
  </si>
  <si>
    <r>
      <t>543</t>
    </r>
    <r>
      <rPr>
        <vertAlign val="superscript"/>
        <sz val="11"/>
        <rFont val="Times New Roman"/>
        <family val="1"/>
      </rPr>
      <t xml:space="preserve">r </t>
    </r>
  </si>
  <si>
    <r>
      <t xml:space="preserve">9- </t>
    </r>
    <r>
      <rPr>
        <sz val="12"/>
        <rFont val="細明體"/>
        <family val="3"/>
      </rPr>
      <t xml:space="preserve">期末駕駛執照統計
</t>
    </r>
    <r>
      <rPr>
        <sz val="12"/>
        <rFont val="Times New Roman"/>
        <family val="1"/>
      </rPr>
      <t xml:space="preserve">    Estatísticas das cartas de condução até ao fim do período
    Driving Licence Statistics (month-end)</t>
    </r>
  </si>
  <si>
    <r>
      <t xml:space="preserve">14- </t>
    </r>
    <r>
      <rPr>
        <sz val="12"/>
        <rFont val="細明體"/>
        <family val="3"/>
      </rPr>
      <t xml:space="preserve">跨境工業區邊境站汽車流量
</t>
    </r>
    <r>
      <rPr>
        <sz val="12"/>
        <rFont val="Times New Roman"/>
        <family val="1"/>
      </rPr>
      <t xml:space="preserve">      Movimento de automóveis no Posto Fronteiriço do Parque Industrial Transfronteiriço
      Vehicular Traffic through the Checkpoint of Trans-Border Industrial Park</t>
    </r>
  </si>
  <si>
    <r>
      <t xml:space="preserve">32- </t>
    </r>
    <r>
      <rPr>
        <sz val="12"/>
        <rFont val="細明體"/>
        <family val="3"/>
      </rPr>
      <t xml:space="preserve">按船旗統計的離澳貨船
</t>
    </r>
    <r>
      <rPr>
        <sz val="12"/>
        <rFont val="Times New Roman"/>
        <family val="1"/>
      </rPr>
      <t xml:space="preserve">      Embarcações de carga saídas de Macau, segundo a bandeira
      Cargo Vessel Departures by Flag</t>
    </r>
  </si>
  <si>
    <r>
      <t>中國內地</t>
    </r>
    <r>
      <rPr>
        <sz val="10"/>
        <rFont val="Times New Roman"/>
        <family val="1"/>
      </rPr>
      <t xml:space="preserve">     Interior da China     Mainland China</t>
    </r>
  </si>
  <si>
    <r>
      <t>香港</t>
    </r>
    <r>
      <rPr>
        <sz val="10"/>
        <rFont val="Times New Roman"/>
        <family val="1"/>
      </rPr>
      <t xml:space="preserve">     Hong Kong</t>
    </r>
  </si>
  <si>
    <r>
      <t xml:space="preserve"> </t>
    </r>
    <r>
      <rPr>
        <sz val="9"/>
        <rFont val="細明體"/>
        <family val="3"/>
      </rPr>
      <t>船次</t>
    </r>
    <r>
      <rPr>
        <sz val="9"/>
        <rFont val="Times New Roman"/>
        <family val="1"/>
      </rPr>
      <t xml:space="preserve">   N</t>
    </r>
    <r>
      <rPr>
        <vertAlign val="superscript"/>
        <sz val="9"/>
        <rFont val="Times New Roman"/>
        <family val="1"/>
      </rPr>
      <t>o</t>
    </r>
    <r>
      <rPr>
        <sz val="9"/>
        <rFont val="Times New Roman"/>
        <family val="1"/>
      </rPr>
      <t xml:space="preserve">     No.</t>
    </r>
  </si>
  <si>
    <r>
      <rPr>
        <sz val="9"/>
        <rFont val="細明體"/>
        <family val="3"/>
      </rPr>
      <t>千總噸</t>
    </r>
    <r>
      <rPr>
        <sz val="9"/>
        <rFont val="Times New Roman"/>
        <family val="1"/>
      </rPr>
      <t xml:space="preserve"> 
'000 GT</t>
    </r>
  </si>
  <si>
    <r>
      <rPr>
        <sz val="9"/>
        <rFont val="細明體"/>
        <family val="3"/>
      </rPr>
      <t xml:space="preserve">千淨噸
</t>
    </r>
    <r>
      <rPr>
        <sz val="9"/>
        <rFont val="Times New Roman"/>
        <family val="1"/>
      </rPr>
      <t>'000 NT</t>
    </r>
  </si>
  <si>
    <r>
      <rPr>
        <sz val="9"/>
        <rFont val="細明體"/>
        <family val="3"/>
      </rPr>
      <t xml:space="preserve">千總噸
</t>
    </r>
    <r>
      <rPr>
        <sz val="9"/>
        <rFont val="Times New Roman"/>
        <family val="1"/>
      </rPr>
      <t>'000 GT</t>
    </r>
  </si>
  <si>
    <r>
      <t>巴拿馬</t>
    </r>
    <r>
      <rPr>
        <sz val="10"/>
        <rFont val="Times New Roman"/>
        <family val="1"/>
      </rPr>
      <t xml:space="preserve">     Panamá     Panama</t>
    </r>
  </si>
  <si>
    <r>
      <t>其他</t>
    </r>
    <r>
      <rPr>
        <sz val="10"/>
        <rFont val="Times New Roman"/>
        <family val="1"/>
      </rPr>
      <t xml:space="preserve">     Outras     Others</t>
    </r>
  </si>
  <si>
    <t xml:space="preserve"> GT </t>
  </si>
  <si>
    <t>Arqueação bruta</t>
  </si>
  <si>
    <t xml:space="preserve">  NT </t>
  </si>
  <si>
    <t>Arqueação líquida</t>
  </si>
  <si>
    <t>Fonte de informação: Direcção dos Serviços de Assuntos Marítimos e de Água</t>
  </si>
  <si>
    <t>Gross Tonnage</t>
  </si>
  <si>
    <t xml:space="preserve"> Net Tonnage</t>
  </si>
  <si>
    <t>Source of Data: Marine and Water Bureau</t>
  </si>
  <si>
    <t>Nº      Número</t>
  </si>
  <si>
    <t>'000</t>
  </si>
  <si>
    <t>Mil</t>
  </si>
  <si>
    <t>No.    Number</t>
  </si>
  <si>
    <t>Thousand</t>
  </si>
  <si>
    <r>
      <t>3 536</t>
    </r>
    <r>
      <rPr>
        <vertAlign val="superscript"/>
        <sz val="10"/>
        <rFont val="Times New Roman"/>
        <family val="1"/>
      </rPr>
      <t>r</t>
    </r>
  </si>
  <si>
    <r>
      <t>0</t>
    </r>
    <r>
      <rPr>
        <vertAlign val="superscript"/>
        <sz val="11.5"/>
        <rFont val="Times New Roman"/>
        <family val="1"/>
      </rPr>
      <t>#</t>
    </r>
  </si>
  <si>
    <r>
      <rPr>
        <sz val="10"/>
        <rFont val="新細明體"/>
        <family val="1"/>
      </rPr>
      <t xml:space="preserve">的士駕駛員證
</t>
    </r>
    <r>
      <rPr>
        <sz val="10"/>
        <rFont val="Times New Roman"/>
        <family val="1"/>
      </rPr>
      <t>Cartão de identificação 
de condutor de táxi
Taxi Driver Licence</t>
    </r>
  </si>
  <si>
    <r>
      <t xml:space="preserve">26- </t>
    </r>
    <r>
      <rPr>
        <sz val="12"/>
        <rFont val="細明體"/>
        <family val="3"/>
      </rPr>
      <t>貨櫃流量</t>
    </r>
    <r>
      <rPr>
        <sz val="12"/>
        <rFont val="Times New Roman"/>
        <family val="1"/>
      </rPr>
      <t xml:space="preserve">
      Movimento de contentores
      Container Flow</t>
    </r>
  </si>
  <si>
    <r>
      <rPr>
        <sz val="10"/>
        <rFont val="新細明體"/>
        <family val="1"/>
      </rPr>
      <t xml:space="preserve">港口
</t>
    </r>
    <r>
      <rPr>
        <sz val="10"/>
        <rFont val="Times New Roman"/>
        <family val="1"/>
      </rPr>
      <t>Portos
Ports</t>
    </r>
  </si>
  <si>
    <r>
      <rPr>
        <sz val="10"/>
        <rFont val="新細明體"/>
        <family val="1"/>
      </rPr>
      <t xml:space="preserve">港口
</t>
    </r>
    <r>
      <rPr>
        <sz val="10"/>
        <rFont val="Times New Roman"/>
        <family val="1"/>
      </rPr>
      <t>Portos
Ports</t>
    </r>
  </si>
  <si>
    <r>
      <t xml:space="preserve">23- </t>
    </r>
    <r>
      <rPr>
        <sz val="12"/>
        <rFont val="細明體"/>
        <family val="3"/>
      </rPr>
      <t xml:space="preserve">港口貨櫃貨物毛重
</t>
    </r>
    <r>
      <rPr>
        <sz val="12"/>
        <rFont val="Times New Roman"/>
        <family val="1"/>
      </rPr>
      <t xml:space="preserve">      Peso bruto da carga contentorizada  nos portos
      Gross Weight of Port Containerized Cargo</t>
    </r>
  </si>
  <si>
    <r>
      <t xml:space="preserve">24- </t>
    </r>
    <r>
      <rPr>
        <sz val="12"/>
        <rFont val="細明體"/>
        <family val="3"/>
      </rPr>
      <t xml:space="preserve">港口貨櫃總吞吐量
</t>
    </r>
    <r>
      <rPr>
        <sz val="12"/>
        <rFont val="Times New Roman"/>
        <family val="1"/>
      </rPr>
      <t xml:space="preserve">      Movimento geral de contentores nos portos
      Port Container Throughput </t>
    </r>
  </si>
  <si>
    <r>
      <t xml:space="preserve">22- </t>
    </r>
    <r>
      <rPr>
        <sz val="15"/>
        <rFont val="細明體"/>
        <family val="3"/>
      </rPr>
      <t xml:space="preserve">陸路貨櫃貨物毛重
</t>
    </r>
    <r>
      <rPr>
        <sz val="15"/>
        <rFont val="Times New Roman"/>
        <family val="1"/>
      </rPr>
      <t xml:space="preserve">      Peso bruto da carga contentorizada segundo a via terrestre
      Gross Weight of Containerized Cargo by Land </t>
    </r>
  </si>
  <si>
    <r>
      <t>0</t>
    </r>
    <r>
      <rPr>
        <vertAlign val="superscript"/>
        <sz val="9"/>
        <rFont val="細明體"/>
        <family val="3"/>
      </rPr>
      <t xml:space="preserve"># </t>
    </r>
    <r>
      <rPr>
        <sz val="9"/>
        <rFont val="細明體"/>
        <family val="3"/>
      </rPr>
      <t>數字少於採用單位半數</t>
    </r>
  </si>
  <si>
    <t xml:space="preserve">    Resultado inferior a metade da unidade adoptada</t>
  </si>
  <si>
    <t xml:space="preserve">   Magnitude less than half of the unit employed</t>
  </si>
  <si>
    <t xml:space="preserve">  Dado revisto</t>
  </si>
  <si>
    <t xml:space="preserve">  Revised figures</t>
  </si>
  <si>
    <t>TEU</t>
  </si>
  <si>
    <r>
      <rPr>
        <sz val="8"/>
        <rFont val="細明體"/>
        <family val="3"/>
      </rPr>
      <t>標準貨櫃單位為</t>
    </r>
    <r>
      <rPr>
        <sz val="8"/>
        <rFont val="Times New Roman"/>
        <family val="1"/>
      </rPr>
      <t xml:space="preserve"> 20 </t>
    </r>
    <r>
      <rPr>
        <sz val="8"/>
        <rFont val="細明體"/>
        <family val="3"/>
      </rPr>
      <t>呎</t>
    </r>
    <r>
      <rPr>
        <sz val="8"/>
        <rFont val="Times New Roman"/>
        <family val="1"/>
      </rPr>
      <t xml:space="preserve"> x 8 </t>
    </r>
    <r>
      <rPr>
        <sz val="8"/>
        <rFont val="細明體"/>
        <family val="3"/>
      </rPr>
      <t>呎</t>
    </r>
    <r>
      <rPr>
        <sz val="8"/>
        <rFont val="Times New Roman"/>
        <family val="1"/>
      </rPr>
      <t xml:space="preserve"> x 8 </t>
    </r>
    <r>
      <rPr>
        <sz val="8"/>
        <rFont val="細明體"/>
        <family val="3"/>
      </rPr>
      <t>呎</t>
    </r>
  </si>
  <si>
    <t>Unidade padrão para um contentor de 20 x 8 x 8 pés</t>
  </si>
  <si>
    <t xml:space="preserve">Twenty-foot Equivalent Unit with standard size of 20 feet x 8 feet x 8 feet </t>
  </si>
  <si>
    <r>
      <rPr>
        <vertAlign val="superscript"/>
        <sz val="11"/>
        <rFont val="細明體"/>
        <family val="3"/>
      </rPr>
      <t xml:space="preserve">r </t>
    </r>
    <r>
      <rPr>
        <sz val="9"/>
        <rFont val="細明體"/>
        <family val="3"/>
      </rPr>
      <t>修訂數字</t>
    </r>
  </si>
  <si>
    <r>
      <rPr>
        <sz val="11.5"/>
        <rFont val="新細明體"/>
        <family val="1"/>
      </rPr>
      <t>總數</t>
    </r>
    <r>
      <rPr>
        <vertAlign val="superscript"/>
        <sz val="11.5"/>
        <rFont val="Times New Roman"/>
        <family val="1"/>
      </rPr>
      <t>p</t>
    </r>
    <r>
      <rPr>
        <sz val="11.5"/>
        <rFont val="新細明體"/>
        <family val="1"/>
      </rPr>
      <t xml:space="preserve">
</t>
    </r>
    <r>
      <rPr>
        <sz val="11.5"/>
        <rFont val="Times New Roman"/>
        <family val="1"/>
      </rPr>
      <t>Total</t>
    </r>
    <r>
      <rPr>
        <vertAlign val="superscript"/>
        <sz val="11.5"/>
        <rFont val="Times New Roman"/>
        <family val="1"/>
      </rPr>
      <t>p</t>
    </r>
  </si>
  <si>
    <r>
      <rPr>
        <sz val="11.5"/>
        <rFont val="新細明體"/>
        <family val="1"/>
      </rPr>
      <t>小計</t>
    </r>
    <r>
      <rPr>
        <vertAlign val="superscript"/>
        <sz val="11.5"/>
        <rFont val="Times New Roman"/>
        <family val="1"/>
      </rPr>
      <t>p</t>
    </r>
    <r>
      <rPr>
        <sz val="11.5"/>
        <rFont val="新細明體"/>
        <family val="1"/>
      </rPr>
      <t xml:space="preserve">
</t>
    </r>
    <r>
      <rPr>
        <sz val="11.5"/>
        <rFont val="Times New Roman"/>
        <family val="1"/>
      </rPr>
      <t>Subtotal</t>
    </r>
    <r>
      <rPr>
        <vertAlign val="superscript"/>
        <sz val="11.5"/>
        <rFont val="Times New Roman"/>
        <family val="1"/>
      </rPr>
      <t>p</t>
    </r>
  </si>
  <si>
    <r>
      <rPr>
        <sz val="11.5"/>
        <rFont val="細明體"/>
        <family val="3"/>
      </rPr>
      <t>路氹城
邊境站</t>
    </r>
    <r>
      <rPr>
        <vertAlign val="superscript"/>
        <sz val="11.5"/>
        <rFont val="Times New Roman"/>
        <family val="1"/>
      </rPr>
      <t>p</t>
    </r>
    <r>
      <rPr>
        <sz val="11.5"/>
        <rFont val="細明體"/>
        <family val="3"/>
      </rPr>
      <t xml:space="preserve">
</t>
    </r>
    <r>
      <rPr>
        <sz val="11.5"/>
        <rFont val="Times New Roman"/>
        <family val="1"/>
      </rPr>
      <t>Posto
Fronteiriço 
do Cotai</t>
    </r>
    <r>
      <rPr>
        <vertAlign val="superscript"/>
        <sz val="11.5"/>
        <rFont val="Times New Roman"/>
        <family val="1"/>
      </rPr>
      <t>p</t>
    </r>
    <r>
      <rPr>
        <sz val="11.5"/>
        <rFont val="Times New Roman"/>
        <family val="1"/>
      </rPr>
      <t xml:space="preserve">
Checkpoint 
of Cotai</t>
    </r>
    <r>
      <rPr>
        <vertAlign val="superscript"/>
        <sz val="11.5"/>
        <rFont val="Times New Roman"/>
        <family val="1"/>
      </rPr>
      <t>p</t>
    </r>
  </si>
  <si>
    <r>
      <rPr>
        <sz val="11.5"/>
        <rFont val="新細明體"/>
        <family val="1"/>
      </rPr>
      <t>內港</t>
    </r>
    <r>
      <rPr>
        <vertAlign val="superscript"/>
        <sz val="11.5"/>
        <rFont val="Times New Roman"/>
        <family val="1"/>
      </rPr>
      <t>p</t>
    </r>
    <r>
      <rPr>
        <sz val="11.5"/>
        <rFont val="新細明體"/>
        <family val="1"/>
      </rPr>
      <t xml:space="preserve">
</t>
    </r>
    <r>
      <rPr>
        <sz val="11.5"/>
        <rFont val="Times New Roman"/>
        <family val="1"/>
      </rPr>
      <t>Porto 
Interior</t>
    </r>
    <r>
      <rPr>
        <vertAlign val="superscript"/>
        <sz val="11.5"/>
        <rFont val="Times New Roman"/>
        <family val="1"/>
      </rPr>
      <t>p</t>
    </r>
    <r>
      <rPr>
        <sz val="11.5"/>
        <rFont val="Times New Roman"/>
        <family val="1"/>
      </rPr>
      <t xml:space="preserve">
Inner 
Harbour</t>
    </r>
    <r>
      <rPr>
        <vertAlign val="superscript"/>
        <sz val="11.5"/>
        <rFont val="Times New Roman"/>
        <family val="1"/>
      </rPr>
      <t>p</t>
    </r>
  </si>
  <si>
    <r>
      <rPr>
        <sz val="11.5"/>
        <rFont val="細明體"/>
        <family val="3"/>
      </rPr>
      <t>關閘
邊境站</t>
    </r>
    <r>
      <rPr>
        <vertAlign val="superscript"/>
        <sz val="11.5"/>
        <rFont val="Times New Roman"/>
        <family val="1"/>
      </rPr>
      <t>p</t>
    </r>
    <r>
      <rPr>
        <sz val="11.5"/>
        <rFont val="細明體"/>
        <family val="3"/>
      </rPr>
      <t xml:space="preserve">
</t>
    </r>
    <r>
      <rPr>
        <sz val="11.5"/>
        <rFont val="Times New Roman"/>
        <family val="1"/>
      </rPr>
      <t>Posto
Fronteiriço 
das Portas 
do Cerco</t>
    </r>
    <r>
      <rPr>
        <vertAlign val="superscript"/>
        <sz val="11.5"/>
        <rFont val="Times New Roman"/>
        <family val="1"/>
      </rPr>
      <t>p</t>
    </r>
    <r>
      <rPr>
        <sz val="11.5"/>
        <rFont val="Times New Roman"/>
        <family val="1"/>
      </rPr>
      <t xml:space="preserve">
Checkpoint 
of Border 
Gate</t>
    </r>
    <r>
      <rPr>
        <vertAlign val="superscript"/>
        <sz val="11.5"/>
        <rFont val="Times New Roman"/>
        <family val="1"/>
      </rPr>
      <t>p</t>
    </r>
  </si>
  <si>
    <r>
      <rPr>
        <sz val="11.5"/>
        <rFont val="細明體"/>
        <family val="3"/>
      </rPr>
      <t>九澳港</t>
    </r>
    <r>
      <rPr>
        <vertAlign val="superscript"/>
        <sz val="11.5"/>
        <rFont val="Times New Roman"/>
        <family val="1"/>
      </rPr>
      <t>p</t>
    </r>
    <r>
      <rPr>
        <sz val="11.5"/>
        <rFont val="細明體"/>
        <family val="3"/>
      </rPr>
      <t xml:space="preserve">
</t>
    </r>
    <r>
      <rPr>
        <sz val="11.5"/>
        <rFont val="Times New Roman"/>
        <family val="1"/>
      </rPr>
      <t>Porto de
Ká-Hó</t>
    </r>
    <r>
      <rPr>
        <vertAlign val="superscript"/>
        <sz val="11.5"/>
        <rFont val="Times New Roman"/>
        <family val="1"/>
      </rPr>
      <t>p</t>
    </r>
    <r>
      <rPr>
        <sz val="11.5"/>
        <rFont val="Times New Roman"/>
        <family val="1"/>
      </rPr>
      <t xml:space="preserve">
Ká-Hó
Harbour</t>
    </r>
    <r>
      <rPr>
        <vertAlign val="superscript"/>
        <sz val="11.5"/>
        <rFont val="Times New Roman"/>
        <family val="1"/>
      </rPr>
      <t>p</t>
    </r>
  </si>
  <si>
    <r>
      <rPr>
        <sz val="11.5"/>
        <rFont val="細明體"/>
        <family val="3"/>
      </rPr>
      <t>跨境工業區
邊境站</t>
    </r>
    <r>
      <rPr>
        <vertAlign val="superscript"/>
        <sz val="11.5"/>
        <rFont val="Times New Roman"/>
        <family val="1"/>
      </rPr>
      <t>p</t>
    </r>
    <r>
      <rPr>
        <sz val="11.5"/>
        <rFont val="細明體"/>
        <family val="3"/>
      </rPr>
      <t xml:space="preserve">
</t>
    </r>
    <r>
      <rPr>
        <sz val="11.5"/>
        <rFont val="Times New Roman"/>
        <family val="1"/>
      </rPr>
      <t>Posto Fronteiriço 
do Parque Industrial 
Transfronteiriço</t>
    </r>
    <r>
      <rPr>
        <vertAlign val="superscript"/>
        <sz val="11.5"/>
        <rFont val="Times New Roman"/>
        <family val="1"/>
      </rPr>
      <t>p</t>
    </r>
    <r>
      <rPr>
        <sz val="11.5"/>
        <rFont val="Times New Roman"/>
        <family val="1"/>
      </rPr>
      <t xml:space="preserve">
Checkpoint of 
Trans-Border 
Industrial Park</t>
    </r>
    <r>
      <rPr>
        <vertAlign val="superscript"/>
        <sz val="11.5"/>
        <rFont val="Times New Roman"/>
        <family val="1"/>
      </rPr>
      <t>p</t>
    </r>
  </si>
  <si>
    <r>
      <rPr>
        <sz val="11.5"/>
        <rFont val="細明體"/>
        <family val="3"/>
      </rPr>
      <t>關閘
邊境站</t>
    </r>
    <r>
      <rPr>
        <vertAlign val="superscript"/>
        <sz val="11.5"/>
        <rFont val="Times New Roman"/>
        <family val="1"/>
      </rPr>
      <t>p</t>
    </r>
    <r>
      <rPr>
        <sz val="11.5"/>
        <rFont val="細明體"/>
        <family val="3"/>
      </rPr>
      <t xml:space="preserve">
</t>
    </r>
    <r>
      <rPr>
        <sz val="11.5"/>
        <rFont val="Times New Roman"/>
        <family val="1"/>
      </rPr>
      <t>Posto Fronteiriço 
das Portas do Cerco</t>
    </r>
    <r>
      <rPr>
        <vertAlign val="superscript"/>
        <sz val="11.5"/>
        <rFont val="Times New Roman"/>
        <family val="1"/>
      </rPr>
      <t>p</t>
    </r>
    <r>
      <rPr>
        <sz val="11.5"/>
        <rFont val="Times New Roman"/>
        <family val="1"/>
      </rPr>
      <t xml:space="preserve">
Checkpoint of 
Border Gate</t>
    </r>
    <r>
      <rPr>
        <vertAlign val="superscript"/>
        <sz val="11.5"/>
        <rFont val="Times New Roman"/>
        <family val="1"/>
      </rPr>
      <t>p</t>
    </r>
  </si>
  <si>
    <r>
      <rPr>
        <sz val="11.5"/>
        <rFont val="細明體"/>
        <family val="3"/>
      </rPr>
      <t>路氹城
邊境站</t>
    </r>
    <r>
      <rPr>
        <vertAlign val="superscript"/>
        <sz val="11.5"/>
        <rFont val="Times New Roman"/>
        <family val="1"/>
      </rPr>
      <t>p</t>
    </r>
    <r>
      <rPr>
        <sz val="11.5"/>
        <rFont val="細明體"/>
        <family val="3"/>
      </rPr>
      <t xml:space="preserve">
</t>
    </r>
    <r>
      <rPr>
        <sz val="11.5"/>
        <rFont val="Times New Roman"/>
        <family val="1"/>
      </rPr>
      <t>Posto Fronteiriço 
do Cotai</t>
    </r>
    <r>
      <rPr>
        <vertAlign val="superscript"/>
        <sz val="11.5"/>
        <rFont val="Times New Roman"/>
        <family val="1"/>
      </rPr>
      <t>p</t>
    </r>
    <r>
      <rPr>
        <sz val="11.5"/>
        <rFont val="Times New Roman"/>
        <family val="1"/>
      </rPr>
      <t xml:space="preserve">
Checkpoint 
of Cotai</t>
    </r>
    <r>
      <rPr>
        <vertAlign val="superscript"/>
        <sz val="11.5"/>
        <rFont val="Times New Roman"/>
        <family val="1"/>
      </rPr>
      <t>p</t>
    </r>
  </si>
  <si>
    <r>
      <rPr>
        <sz val="10"/>
        <rFont val="細明體"/>
        <family val="3"/>
      </rPr>
      <t>總數</t>
    </r>
    <r>
      <rPr>
        <vertAlign val="superscript"/>
        <sz val="10"/>
        <rFont val="Times New Roman"/>
        <family val="1"/>
      </rPr>
      <t>p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Total</t>
    </r>
    <r>
      <rPr>
        <vertAlign val="superscript"/>
        <sz val="10"/>
        <rFont val="Times New Roman"/>
        <family val="1"/>
      </rPr>
      <t>p</t>
    </r>
  </si>
  <si>
    <r>
      <rPr>
        <sz val="10"/>
        <rFont val="新細明體"/>
        <family val="1"/>
      </rPr>
      <t>轉口小計</t>
    </r>
    <r>
      <rPr>
        <vertAlign val="superscript"/>
        <sz val="10"/>
        <rFont val="Times New Roman"/>
        <family val="1"/>
      </rPr>
      <t>p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Subtotal 
de trânsito</t>
    </r>
    <r>
      <rPr>
        <vertAlign val="superscript"/>
        <sz val="10"/>
        <rFont val="Times New Roman"/>
        <family val="1"/>
      </rPr>
      <t>p</t>
    </r>
    <r>
      <rPr>
        <sz val="10"/>
        <rFont val="Times New Roman"/>
        <family val="1"/>
      </rPr>
      <t xml:space="preserve">
Subtotal 
for Transit</t>
    </r>
    <r>
      <rPr>
        <vertAlign val="superscript"/>
        <sz val="10"/>
        <rFont val="Times New Roman"/>
        <family val="1"/>
      </rPr>
      <t>p</t>
    </r>
  </si>
  <si>
    <r>
      <rPr>
        <sz val="10"/>
        <rFont val="細明體"/>
        <family val="3"/>
      </rPr>
      <t>內港</t>
    </r>
    <r>
      <rPr>
        <vertAlign val="superscript"/>
        <sz val="10"/>
        <rFont val="Times New Roman"/>
        <family val="1"/>
      </rPr>
      <t>p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Porto Interior</t>
    </r>
    <r>
      <rPr>
        <vertAlign val="superscript"/>
        <sz val="10"/>
        <rFont val="Times New Roman"/>
        <family val="1"/>
      </rPr>
      <t>p</t>
    </r>
    <r>
      <rPr>
        <sz val="10"/>
        <rFont val="Times New Roman"/>
        <family val="1"/>
      </rPr>
      <t xml:space="preserve">
Inner Harbour</t>
    </r>
    <r>
      <rPr>
        <vertAlign val="superscript"/>
        <sz val="10"/>
        <rFont val="Times New Roman"/>
        <family val="1"/>
      </rPr>
      <t>p</t>
    </r>
  </si>
  <si>
    <r>
      <rPr>
        <sz val="10"/>
        <rFont val="細明體"/>
        <family val="3"/>
      </rPr>
      <t>小計</t>
    </r>
    <r>
      <rPr>
        <vertAlign val="superscript"/>
        <sz val="10"/>
        <rFont val="Times New Roman"/>
        <family val="1"/>
      </rPr>
      <t>p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Subtotal</t>
    </r>
    <r>
      <rPr>
        <vertAlign val="superscript"/>
        <sz val="10"/>
        <rFont val="Times New Roman"/>
        <family val="1"/>
      </rPr>
      <t>p</t>
    </r>
  </si>
  <si>
    <r>
      <rPr>
        <sz val="10"/>
        <rFont val="細明體"/>
        <family val="3"/>
      </rPr>
      <t>九澳港</t>
    </r>
    <r>
      <rPr>
        <vertAlign val="superscript"/>
        <sz val="10"/>
        <rFont val="Times New Roman"/>
        <family val="1"/>
      </rPr>
      <t>p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Porto de Ká-Hó</t>
    </r>
    <r>
      <rPr>
        <vertAlign val="superscript"/>
        <sz val="10"/>
        <rFont val="Times New Roman"/>
        <family val="1"/>
      </rPr>
      <t>p</t>
    </r>
    <r>
      <rPr>
        <sz val="10"/>
        <rFont val="Times New Roman"/>
        <family val="1"/>
      </rPr>
      <t xml:space="preserve">
Ká-Hó Harbour</t>
    </r>
    <r>
      <rPr>
        <vertAlign val="superscript"/>
        <sz val="10"/>
        <rFont val="Times New Roman"/>
        <family val="1"/>
      </rPr>
      <t>p</t>
    </r>
  </si>
  <si>
    <r>
      <rPr>
        <sz val="10"/>
        <rFont val="新細明體"/>
        <family val="1"/>
      </rPr>
      <t>陸路</t>
    </r>
    <r>
      <rPr>
        <vertAlign val="superscript"/>
        <sz val="10"/>
        <rFont val="Times New Roman"/>
        <family val="1"/>
      </rPr>
      <t>p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Via terrestre</t>
    </r>
    <r>
      <rPr>
        <vertAlign val="superscript"/>
        <sz val="10"/>
        <rFont val="Times New Roman"/>
        <family val="1"/>
      </rPr>
      <t>p</t>
    </r>
    <r>
      <rPr>
        <sz val="10"/>
        <rFont val="Times New Roman"/>
        <family val="1"/>
      </rPr>
      <t xml:space="preserve">
By Land</t>
    </r>
    <r>
      <rPr>
        <vertAlign val="superscript"/>
        <sz val="10"/>
        <rFont val="Times New Roman"/>
        <family val="1"/>
      </rPr>
      <t>p</t>
    </r>
  </si>
  <si>
    <r>
      <rPr>
        <sz val="10"/>
        <rFont val="細明體"/>
        <family val="3"/>
      </rPr>
      <t>轉口小計</t>
    </r>
    <r>
      <rPr>
        <vertAlign val="superscript"/>
        <sz val="10"/>
        <rFont val="Times New Roman"/>
        <family val="1"/>
      </rPr>
      <t>p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Subtotal 
de trânsito</t>
    </r>
    <r>
      <rPr>
        <vertAlign val="superscript"/>
        <sz val="10"/>
        <rFont val="Times New Roman"/>
        <family val="1"/>
      </rPr>
      <t>p</t>
    </r>
    <r>
      <rPr>
        <sz val="10"/>
        <rFont val="Times New Roman"/>
        <family val="1"/>
      </rPr>
      <t xml:space="preserve">
Subtotal 
for Transit</t>
    </r>
    <r>
      <rPr>
        <vertAlign val="superscript"/>
        <sz val="10"/>
        <rFont val="Times New Roman"/>
        <family val="1"/>
      </rPr>
      <t>p</t>
    </r>
  </si>
  <si>
    <r>
      <rPr>
        <sz val="10"/>
        <rFont val="新細明體"/>
        <family val="1"/>
      </rPr>
      <t>港口</t>
    </r>
    <r>
      <rPr>
        <vertAlign val="superscript"/>
        <sz val="10"/>
        <rFont val="Times New Roman"/>
        <family val="1"/>
      </rPr>
      <t>p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Portos</t>
    </r>
    <r>
      <rPr>
        <vertAlign val="superscript"/>
        <sz val="10"/>
        <rFont val="Times New Roman"/>
        <family val="1"/>
      </rPr>
      <t>p</t>
    </r>
    <r>
      <rPr>
        <sz val="10"/>
        <rFont val="Times New Roman"/>
        <family val="1"/>
      </rPr>
      <t xml:space="preserve">
Ports</t>
    </r>
    <r>
      <rPr>
        <vertAlign val="superscript"/>
        <sz val="10"/>
        <rFont val="Times New Roman"/>
        <family val="1"/>
      </rPr>
      <t>p</t>
    </r>
  </si>
  <si>
    <r>
      <rPr>
        <sz val="11.5"/>
        <rFont val="新細明體"/>
        <family val="1"/>
      </rPr>
      <t>跨境工業區
邊境站</t>
    </r>
    <r>
      <rPr>
        <vertAlign val="superscript"/>
        <sz val="11.5"/>
        <rFont val="Times New Roman"/>
        <family val="1"/>
      </rPr>
      <t>p</t>
    </r>
    <r>
      <rPr>
        <sz val="11.5"/>
        <rFont val="新細明體"/>
        <family val="1"/>
      </rPr>
      <t xml:space="preserve">
</t>
    </r>
    <r>
      <rPr>
        <sz val="11.5"/>
        <rFont val="Times New Roman"/>
        <family val="1"/>
      </rPr>
      <t>Posto
Fronteiri</t>
    </r>
    <r>
      <rPr>
        <sz val="11.5"/>
        <rFont val="新細明體"/>
        <family val="1"/>
      </rPr>
      <t>ç</t>
    </r>
    <r>
      <rPr>
        <sz val="11.5"/>
        <rFont val="Times New Roman"/>
        <family val="1"/>
      </rPr>
      <t>o 
do Parque 
Industrial 
Transfronteiriço</t>
    </r>
    <r>
      <rPr>
        <vertAlign val="superscript"/>
        <sz val="11.5"/>
        <rFont val="Times New Roman"/>
        <family val="1"/>
      </rPr>
      <t>p</t>
    </r>
    <r>
      <rPr>
        <sz val="11.5"/>
        <rFont val="Times New Roman"/>
        <family val="1"/>
      </rPr>
      <t xml:space="preserve">
Checkpoint of Trans-Border 
Industrial Park</t>
    </r>
    <r>
      <rPr>
        <vertAlign val="superscript"/>
        <sz val="11.5"/>
        <rFont val="Times New Roman"/>
        <family val="1"/>
      </rPr>
      <t>p</t>
    </r>
  </si>
  <si>
    <r>
      <t>轉口小計</t>
    </r>
    <r>
      <rPr>
        <vertAlign val="superscript"/>
        <sz val="11.5"/>
        <rFont val="Times New Roman"/>
        <family val="1"/>
      </rPr>
      <t>p</t>
    </r>
    <r>
      <rPr>
        <sz val="11.5"/>
        <rFont val="新細明體"/>
        <family val="1"/>
      </rPr>
      <t xml:space="preserve">
</t>
    </r>
    <r>
      <rPr>
        <sz val="11.5"/>
        <rFont val="Times New Roman"/>
        <family val="1"/>
      </rPr>
      <t>Subtotal 
de trânsito</t>
    </r>
    <r>
      <rPr>
        <vertAlign val="superscript"/>
        <sz val="11.5"/>
        <rFont val="Times New Roman"/>
        <family val="1"/>
      </rPr>
      <t>p</t>
    </r>
    <r>
      <rPr>
        <sz val="11.5"/>
        <rFont val="Times New Roman"/>
        <family val="1"/>
      </rPr>
      <t xml:space="preserve">
Subtotal 
for Transit</t>
    </r>
    <r>
      <rPr>
        <vertAlign val="superscript"/>
        <sz val="11.5"/>
        <rFont val="Times New Roman"/>
        <family val="1"/>
      </rPr>
      <t>p</t>
    </r>
  </si>
  <si>
    <t>- 絕對數值為零</t>
  </si>
  <si>
    <t xml:space="preserve">  Valor absoluto igual a zero</t>
  </si>
  <si>
    <t xml:space="preserve">  Absolute value equals zero</t>
  </si>
  <si>
    <r>
      <t xml:space="preserve">1- </t>
    </r>
    <r>
      <rPr>
        <u val="single"/>
        <sz val="12"/>
        <color indexed="12"/>
        <rFont val="新細明體"/>
        <family val="1"/>
      </rPr>
      <t xml:space="preserve">註冊機動車期末數目
</t>
    </r>
    <r>
      <rPr>
        <u val="single"/>
        <sz val="12"/>
        <color indexed="12"/>
        <rFont val="Times New Roman"/>
        <family val="1"/>
      </rPr>
      <t xml:space="preserve">    Número de veículos matriculados até ao fim do período
    Number of Licensed Motor Vehicles (month-end)</t>
    </r>
  </si>
  <si>
    <r>
      <t xml:space="preserve">2- </t>
    </r>
    <r>
      <rPr>
        <u val="single"/>
        <sz val="12"/>
        <color indexed="12"/>
        <rFont val="新細明體"/>
        <family val="1"/>
      </rPr>
      <t xml:space="preserve">按登記用途統計之註冊輕型汽車期末數目
</t>
    </r>
    <r>
      <rPr>
        <u val="single"/>
        <sz val="12"/>
        <color indexed="12"/>
        <rFont val="Times New Roman"/>
        <family val="1"/>
      </rPr>
      <t xml:space="preserve">    Número de automóveis ligeiros matriculados até ao fim do período, segundo a finalidade
    Number of Licensed Light Automobiles (month-end) by Registered Usage</t>
    </r>
  </si>
  <si>
    <r>
      <t xml:space="preserve">3- </t>
    </r>
    <r>
      <rPr>
        <u val="single"/>
        <sz val="12"/>
        <color indexed="12"/>
        <rFont val="新細明體"/>
        <family val="1"/>
      </rPr>
      <t xml:space="preserve">按登記用途統計之註冊重型汽車期末數目
</t>
    </r>
    <r>
      <rPr>
        <u val="single"/>
        <sz val="12"/>
        <color indexed="12"/>
        <rFont val="Times New Roman"/>
        <family val="1"/>
      </rPr>
      <t xml:space="preserve">    Número de automóveis pesados matriculados até ao fim do período, segundo a finalidade
    Number of Licensed Heavy Automobiles (month-end) by Registered Usage</t>
    </r>
  </si>
  <si>
    <r>
      <t xml:space="preserve">4- </t>
    </r>
    <r>
      <rPr>
        <u val="single"/>
        <sz val="12"/>
        <color indexed="12"/>
        <rFont val="新細明體"/>
        <family val="1"/>
      </rPr>
      <t xml:space="preserve">新登記機動車
</t>
    </r>
    <r>
      <rPr>
        <u val="single"/>
        <sz val="12"/>
        <color indexed="12"/>
        <rFont val="Times New Roman"/>
        <family val="1"/>
      </rPr>
      <t xml:space="preserve">    Veículos com matrículas novas
    New Registration of Motor Vehicles</t>
    </r>
  </si>
  <si>
    <r>
      <t xml:space="preserve">5- </t>
    </r>
    <r>
      <rPr>
        <u val="single"/>
        <sz val="12"/>
        <color indexed="12"/>
        <rFont val="新細明體"/>
        <family val="1"/>
      </rPr>
      <t xml:space="preserve">按登記用途統計之新登記汽車
</t>
    </r>
    <r>
      <rPr>
        <u val="single"/>
        <sz val="12"/>
        <color indexed="12"/>
        <rFont val="Times New Roman"/>
        <family val="1"/>
      </rPr>
      <t xml:space="preserve">    Automóveis com matrículas novas, segundo a finalidade
    New Registration of Automobiles by Registered Usage</t>
    </r>
  </si>
  <si>
    <r>
      <t xml:space="preserve">6- </t>
    </r>
    <r>
      <rPr>
        <u val="single"/>
        <sz val="12"/>
        <color indexed="12"/>
        <rFont val="新細明體"/>
        <family val="1"/>
      </rPr>
      <t xml:space="preserve">按來源地統計之新登記機動車
</t>
    </r>
    <r>
      <rPr>
        <u val="single"/>
        <sz val="12"/>
        <color indexed="12"/>
        <rFont val="Times New Roman"/>
        <family val="1"/>
      </rPr>
      <t xml:space="preserve">    Veículos com matrículas novas, segundo o local de origem
    New Registration of Motor Vehicles by Place of Origin</t>
    </r>
  </si>
  <si>
    <r>
      <t xml:space="preserve">7- </t>
    </r>
    <r>
      <rPr>
        <u val="single"/>
        <sz val="12"/>
        <color indexed="12"/>
        <rFont val="新細明體"/>
        <family val="1"/>
      </rPr>
      <t xml:space="preserve">按汽缸容積統計之新登記機動車
</t>
    </r>
    <r>
      <rPr>
        <u val="single"/>
        <sz val="12"/>
        <color indexed="12"/>
        <rFont val="Times New Roman"/>
        <family val="1"/>
      </rPr>
      <t xml:space="preserve">     Veículos com matrículas novas, segundo a cilindrada
     New Registration of Motor Vehicles by Cylinder Capacity</t>
    </r>
  </si>
  <si>
    <r>
      <t xml:space="preserve">8- </t>
    </r>
    <r>
      <rPr>
        <u val="single"/>
        <sz val="12"/>
        <color indexed="12"/>
        <rFont val="新細明體"/>
        <family val="1"/>
      </rPr>
      <t xml:space="preserve">道路規則及駕駛考試合格統計
</t>
    </r>
    <r>
      <rPr>
        <u val="single"/>
        <sz val="12"/>
        <color indexed="12"/>
        <rFont val="Times New Roman"/>
        <family val="1"/>
      </rPr>
      <t xml:space="preserve">    Aprovação em exames de código e condução
    Pass Statistics on Road Regulation and Driving Tests</t>
    </r>
  </si>
  <si>
    <r>
      <t xml:space="preserve">9- </t>
    </r>
    <r>
      <rPr>
        <u val="single"/>
        <sz val="12"/>
        <color indexed="12"/>
        <rFont val="新細明體"/>
        <family val="1"/>
      </rPr>
      <t xml:space="preserve">期末駕駛執照統計
</t>
    </r>
    <r>
      <rPr>
        <u val="single"/>
        <sz val="12"/>
        <color indexed="12"/>
        <rFont val="Times New Roman"/>
        <family val="1"/>
      </rPr>
      <t xml:space="preserve">    Estatísticas das cartas de condução até ao fim do período
    Driving Licence Statistics (month-end)</t>
    </r>
  </si>
  <si>
    <r>
      <t xml:space="preserve">10- </t>
    </r>
    <r>
      <rPr>
        <u val="single"/>
        <sz val="12"/>
        <color indexed="12"/>
        <rFont val="新細明體"/>
        <family val="1"/>
      </rPr>
      <t xml:space="preserve">交通意外及違反交通條例
</t>
    </r>
    <r>
      <rPr>
        <u val="single"/>
        <sz val="12"/>
        <color indexed="12"/>
        <rFont val="Times New Roman"/>
        <family val="1"/>
      </rPr>
      <t xml:space="preserve">      Acidentes de viação e transgressões às leis de trânsito
      Traffic Accidents and Violations of Traffic Regulation</t>
    </r>
  </si>
  <si>
    <r>
      <t xml:space="preserve">11- </t>
    </r>
    <r>
      <rPr>
        <u val="single"/>
        <sz val="12"/>
        <color indexed="12"/>
        <rFont val="新細明體"/>
        <family val="1"/>
      </rPr>
      <t xml:space="preserve">跨境汽車流量
</t>
    </r>
    <r>
      <rPr>
        <u val="single"/>
        <sz val="12"/>
        <color indexed="12"/>
        <rFont val="Times New Roman"/>
        <family val="1"/>
      </rPr>
      <t xml:space="preserve">      Movimento de automóveis nos postos fronteiriços
      Cross-Border Vehicular Traffic</t>
    </r>
  </si>
  <si>
    <r>
      <t xml:space="preserve">12- </t>
    </r>
    <r>
      <rPr>
        <u val="single"/>
        <sz val="12"/>
        <color indexed="12"/>
        <rFont val="新細明體"/>
        <family val="1"/>
      </rPr>
      <t xml:space="preserve">關閘邊境站汽車流量
</t>
    </r>
    <r>
      <rPr>
        <u val="single"/>
        <sz val="12"/>
        <color indexed="12"/>
        <rFont val="Times New Roman"/>
        <family val="1"/>
      </rPr>
      <t xml:space="preserve">      Movimento de automóveis no Posto Fronteiriço das Portas do Cerco
      Vehicular Traffic through the Checkpoint of Border Gate</t>
    </r>
  </si>
  <si>
    <r>
      <t xml:space="preserve">13- </t>
    </r>
    <r>
      <rPr>
        <u val="single"/>
        <sz val="12"/>
        <color indexed="12"/>
        <rFont val="新細明體"/>
        <family val="1"/>
      </rPr>
      <t xml:space="preserve">路氹城邊境站汽車流量
</t>
    </r>
    <r>
      <rPr>
        <u val="single"/>
        <sz val="12"/>
        <color indexed="12"/>
        <rFont val="Times New Roman"/>
        <family val="1"/>
      </rPr>
      <t xml:space="preserve">      Movimento de automóveis no Posto Fronteiriço do Cotai
      Vehicular Traffic through the Checkpoint of Cotai</t>
    </r>
  </si>
  <si>
    <r>
      <t xml:space="preserve">14- </t>
    </r>
    <r>
      <rPr>
        <u val="single"/>
        <sz val="12"/>
        <color indexed="12"/>
        <rFont val="新細明體"/>
        <family val="1"/>
      </rPr>
      <t xml:space="preserve">跨境工業區邊境站汽車流量
</t>
    </r>
    <r>
      <rPr>
        <u val="single"/>
        <sz val="12"/>
        <color indexed="12"/>
        <rFont val="Times New Roman"/>
        <family val="1"/>
      </rPr>
      <t xml:space="preserve">      Movimento de automóveis no Posto Fronteiriço do Parque Industrial Transfronteiriço
      Vehicular Traffic through the Checkpoint of Trans-Border Industrial Park</t>
    </r>
  </si>
  <si>
    <r>
      <t xml:space="preserve">15 - </t>
    </r>
    <r>
      <rPr>
        <u val="single"/>
        <sz val="12"/>
        <color indexed="12"/>
        <rFont val="新細明體"/>
        <family val="1"/>
      </rPr>
      <t xml:space="preserve">港珠澳大橋邊境站汽車流量
</t>
    </r>
    <r>
      <rPr>
        <u val="single"/>
        <sz val="12"/>
        <color indexed="12"/>
        <rFont val="Times New Roman"/>
        <family val="1"/>
      </rPr>
      <t xml:space="preserve">       Movimento de automóveis no Posto Fronteiriço da Ponte Hong Kong-Zhuhai-Macau
       Vehicular Traffic through the Checkpoint of the Hong Kong-Zhuhai-Macao Bridge</t>
    </r>
  </si>
  <si>
    <r>
      <t xml:space="preserve">16- </t>
    </r>
    <r>
      <rPr>
        <u val="single"/>
        <sz val="12"/>
        <color indexed="12"/>
        <rFont val="新細明體"/>
        <family val="1"/>
      </rPr>
      <t xml:space="preserve">客輪班次
</t>
    </r>
    <r>
      <rPr>
        <u val="single"/>
        <sz val="12"/>
        <color indexed="12"/>
        <rFont val="Times New Roman"/>
        <family val="1"/>
      </rPr>
      <t xml:space="preserve">      Movimento de embarcações de passageiros
      Passenger Ferry Trips</t>
    </r>
  </si>
  <si>
    <r>
      <t xml:space="preserve">17- </t>
    </r>
    <r>
      <rPr>
        <u val="single"/>
        <sz val="12"/>
        <color indexed="12"/>
        <rFont val="新細明體"/>
        <family val="1"/>
      </rPr>
      <t xml:space="preserve">外港客運碼頭客輪班次
</t>
    </r>
    <r>
      <rPr>
        <u val="single"/>
        <sz val="12"/>
        <color indexed="12"/>
        <rFont val="Times New Roman"/>
        <family val="1"/>
      </rPr>
      <t xml:space="preserve">      Movimento de embarcações de passageiros no Porto Exterior
      Passenger Ferry Trips at the Outer Harbour</t>
    </r>
  </si>
  <si>
    <r>
      <t xml:space="preserve">18- </t>
    </r>
    <r>
      <rPr>
        <u val="single"/>
        <sz val="12"/>
        <color indexed="12"/>
        <rFont val="新細明體"/>
        <family val="1"/>
      </rPr>
      <t xml:space="preserve">氹仔客運碼頭客輪班次
</t>
    </r>
    <r>
      <rPr>
        <u val="single"/>
        <sz val="12"/>
        <color indexed="12"/>
        <rFont val="Times New Roman"/>
        <family val="1"/>
      </rPr>
      <t xml:space="preserve">      Movimento de embarcações de passageiros no Terminal Marítimo de Passageiros da Taipa
      Passenger Ferry Trips at the Taipa Ferry Terminal</t>
    </r>
  </si>
  <si>
    <r>
      <t xml:space="preserve">19- </t>
    </r>
    <r>
      <rPr>
        <u val="single"/>
        <sz val="12"/>
        <color indexed="12"/>
        <rFont val="新細明體"/>
        <family val="1"/>
      </rPr>
      <t xml:space="preserve">商業班機
</t>
    </r>
    <r>
      <rPr>
        <u val="single"/>
        <sz val="12"/>
        <color indexed="12"/>
        <rFont val="Times New Roman"/>
        <family val="1"/>
      </rPr>
      <t xml:space="preserve">      Movimento de voos comerciais
      Commercial Flights</t>
    </r>
  </si>
  <si>
    <r>
      <t xml:space="preserve">20- </t>
    </r>
    <r>
      <rPr>
        <u val="single"/>
        <sz val="12"/>
        <color indexed="12"/>
        <rFont val="新細明體"/>
        <family val="1"/>
      </rPr>
      <t xml:space="preserve">直升機航班
</t>
    </r>
    <r>
      <rPr>
        <u val="single"/>
        <sz val="12"/>
        <color indexed="12"/>
        <rFont val="Times New Roman"/>
        <family val="1"/>
      </rPr>
      <t xml:space="preserve">      Movimento de helicópteros
      Helicopter Flights</t>
    </r>
  </si>
  <si>
    <r>
      <t xml:space="preserve">21- </t>
    </r>
    <r>
      <rPr>
        <u val="single"/>
        <sz val="12"/>
        <color indexed="12"/>
        <rFont val="新細明體"/>
        <family val="1"/>
      </rPr>
      <t xml:space="preserve">貨櫃貨物毛重
</t>
    </r>
    <r>
      <rPr>
        <u val="single"/>
        <sz val="12"/>
        <color indexed="12"/>
        <rFont val="Times New Roman"/>
        <family val="1"/>
      </rPr>
      <t xml:space="preserve">      Peso bruto da carga contentorizada
      Gross Weight of Containerized Cargo</t>
    </r>
  </si>
  <si>
    <r>
      <t xml:space="preserve">22- </t>
    </r>
    <r>
      <rPr>
        <u val="single"/>
        <sz val="12"/>
        <color indexed="12"/>
        <rFont val="新細明體"/>
        <family val="1"/>
      </rPr>
      <t xml:space="preserve">陸路貨櫃貨物毛重
</t>
    </r>
    <r>
      <rPr>
        <u val="single"/>
        <sz val="12"/>
        <color indexed="12"/>
        <rFont val="Times New Roman"/>
        <family val="1"/>
      </rPr>
      <t xml:space="preserve">      Peso bruto da carga contentorizada segundo a via terrestre
      Gross Weight of Containerized Cargo by Land</t>
    </r>
  </si>
  <si>
    <r>
      <t xml:space="preserve">23- </t>
    </r>
    <r>
      <rPr>
        <u val="single"/>
        <sz val="12"/>
        <color indexed="12"/>
        <rFont val="新細明體"/>
        <family val="1"/>
      </rPr>
      <t xml:space="preserve">港口貨櫃貨物毛重
</t>
    </r>
    <r>
      <rPr>
        <u val="single"/>
        <sz val="12"/>
        <color indexed="12"/>
        <rFont val="Times New Roman"/>
        <family val="1"/>
      </rPr>
      <t xml:space="preserve">      Peso bruto da carga contentorizada  nos portos
      Gross Weight of Port Containerized Cargo</t>
    </r>
  </si>
  <si>
    <r>
      <t xml:space="preserve">24- </t>
    </r>
    <r>
      <rPr>
        <u val="single"/>
        <sz val="12"/>
        <color indexed="12"/>
        <rFont val="新細明體"/>
        <family val="1"/>
      </rPr>
      <t xml:space="preserve">港口貨櫃總吞吐量
</t>
    </r>
    <r>
      <rPr>
        <u val="single"/>
        <sz val="12"/>
        <color indexed="12"/>
        <rFont val="Times New Roman"/>
        <family val="1"/>
      </rPr>
      <t xml:space="preserve">      Movimento geral de contentores nos portos
      Port Container Throughput</t>
    </r>
  </si>
  <si>
    <r>
      <t xml:space="preserve">25- </t>
    </r>
    <r>
      <rPr>
        <u val="single"/>
        <sz val="12"/>
        <color indexed="12"/>
        <rFont val="新細明體"/>
        <family val="1"/>
      </rPr>
      <t xml:space="preserve">港口載貨貨櫃吞吐量
</t>
    </r>
    <r>
      <rPr>
        <u val="single"/>
        <sz val="12"/>
        <color indexed="12"/>
        <rFont val="Times New Roman"/>
        <family val="1"/>
      </rPr>
      <t xml:space="preserve">      Movimento de contentores com carga nos portos
      Port Laden Container Throughput</t>
    </r>
  </si>
  <si>
    <r>
      <t xml:space="preserve">26- </t>
    </r>
    <r>
      <rPr>
        <u val="single"/>
        <sz val="12"/>
        <color indexed="12"/>
        <rFont val="新細明體"/>
        <family val="1"/>
      </rPr>
      <t xml:space="preserve">貨櫃流量
</t>
    </r>
    <r>
      <rPr>
        <u val="single"/>
        <sz val="12"/>
        <color indexed="12"/>
        <rFont val="Times New Roman"/>
        <family val="1"/>
      </rPr>
      <t xml:space="preserve">      Movimento de contentores
      Container Flow</t>
    </r>
  </si>
  <si>
    <r>
      <t xml:space="preserve">27- </t>
    </r>
    <r>
      <rPr>
        <u val="single"/>
        <sz val="12"/>
        <color indexed="12"/>
        <rFont val="新細明體"/>
        <family val="1"/>
      </rPr>
      <t xml:space="preserve">載貨貨櫃流量
</t>
    </r>
    <r>
      <rPr>
        <u val="single"/>
        <sz val="12"/>
        <color indexed="12"/>
        <rFont val="Times New Roman"/>
        <family val="1"/>
      </rPr>
      <t xml:space="preserve">      Movimento de contentores com carga
      Laden Container Flow</t>
    </r>
  </si>
  <si>
    <r>
      <t xml:space="preserve">28- </t>
    </r>
    <r>
      <rPr>
        <u val="single"/>
        <sz val="12"/>
        <color indexed="12"/>
        <rFont val="新細明體"/>
        <family val="1"/>
      </rPr>
      <t xml:space="preserve">空運貨物毛重
</t>
    </r>
    <r>
      <rPr>
        <u val="single"/>
        <sz val="12"/>
        <color indexed="12"/>
        <rFont val="Times New Roman"/>
        <family val="1"/>
      </rPr>
      <t xml:space="preserve">      Peso bruto da carga aérea
      Gross Weight of Air Cargo</t>
    </r>
  </si>
  <si>
    <r>
      <t xml:space="preserve">29- </t>
    </r>
    <r>
      <rPr>
        <u val="single"/>
        <sz val="12"/>
        <color indexed="12"/>
        <rFont val="新細明體"/>
        <family val="1"/>
      </rPr>
      <t xml:space="preserve">空運轉口貨物毛重
</t>
    </r>
    <r>
      <rPr>
        <u val="single"/>
        <sz val="12"/>
        <color indexed="12"/>
        <rFont val="Times New Roman"/>
        <family val="1"/>
      </rPr>
      <t xml:space="preserve">      Peso bruto da carga aérea em trânsito
      Gross Weight of Transit Air Cargo</t>
    </r>
  </si>
  <si>
    <r>
      <t xml:space="preserve">30- </t>
    </r>
    <r>
      <rPr>
        <u val="single"/>
        <sz val="12"/>
        <color indexed="12"/>
        <rFont val="新細明體"/>
        <family val="1"/>
      </rPr>
      <t xml:space="preserve">期末電話用戶
</t>
    </r>
    <r>
      <rPr>
        <u val="single"/>
        <sz val="12"/>
        <color indexed="12"/>
        <rFont val="Times New Roman"/>
        <family val="1"/>
      </rPr>
      <t xml:space="preserve">       Utentes de telefone até ao fim do período
       Telephone Subscribers (month-end)</t>
    </r>
  </si>
  <si>
    <r>
      <t xml:space="preserve">31- </t>
    </r>
    <r>
      <rPr>
        <u val="single"/>
        <sz val="12"/>
        <color indexed="12"/>
        <rFont val="新細明體"/>
        <family val="1"/>
      </rPr>
      <t xml:space="preserve">互聯網服務
</t>
    </r>
    <r>
      <rPr>
        <u val="single"/>
        <sz val="12"/>
        <color indexed="12"/>
        <rFont val="Times New Roman"/>
        <family val="1"/>
      </rPr>
      <t xml:space="preserve">      Serviços de internet
      Internet Services</t>
    </r>
  </si>
  <si>
    <r>
      <t xml:space="preserve">32- </t>
    </r>
    <r>
      <rPr>
        <u val="single"/>
        <sz val="12"/>
        <color indexed="12"/>
        <rFont val="新細明體"/>
        <family val="1"/>
      </rPr>
      <t xml:space="preserve">按船旗統計的離澳貨船
</t>
    </r>
    <r>
      <rPr>
        <u val="single"/>
        <sz val="12"/>
        <color indexed="12"/>
        <rFont val="Times New Roman"/>
        <family val="1"/>
      </rPr>
      <t xml:space="preserve">      Embarcações de carga saídas de Macau, segundo a bandeira
      Cargo Vessel Departures by Flag</t>
    </r>
  </si>
  <si>
    <r>
      <t xml:space="preserve">33- </t>
    </r>
    <r>
      <rPr>
        <u val="single"/>
        <sz val="12"/>
        <color indexed="12"/>
        <rFont val="新細明體"/>
        <family val="1"/>
      </rPr>
      <t xml:space="preserve">寄出郵件
</t>
    </r>
    <r>
      <rPr>
        <u val="single"/>
        <sz val="12"/>
        <color indexed="12"/>
        <rFont val="Times New Roman"/>
        <family val="1"/>
      </rPr>
      <t xml:space="preserve">      Correspondência postal expedida
      Outgoing Mail</t>
    </r>
  </si>
</sst>
</file>

<file path=xl/styles.xml><?xml version="1.0" encoding="utf-8"?>
<styleSheet xmlns="http://schemas.openxmlformats.org/spreadsheetml/2006/main">
  <numFmts count="10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#\ ##0;\-#\ ##0;\-"/>
    <numFmt numFmtId="167" formatCode="0\ "/>
    <numFmt numFmtId="168" formatCode="#\ ##0;\-#\ ##0;.."/>
    <numFmt numFmtId="169" formatCode="###0"/>
    <numFmt numFmtId="170" formatCode="###\ ###\ ###\ ##0;;\-"/>
    <numFmt numFmtId="171" formatCode="###0;\-###0;&quot; &quot;"/>
    <numFmt numFmtId="172" formatCode="###0;\-###0;.."/>
    <numFmt numFmtId="173" formatCode="m&quot;月&quot;d&quot;日&quot;"/>
    <numFmt numFmtId="174" formatCode="#\ ##0;\-#\##0;\-\ "/>
    <numFmt numFmtId="175" formatCode="#\ ###\ ##0;\-#\ ###\ ##0;\-"/>
    <numFmt numFmtId="176" formatCode="0_);[Red]\(0\)"/>
    <numFmt numFmtId="177" formatCode="\ \ #"/>
    <numFmt numFmtId="178" formatCode="#\ ##0\ ;\-#\ ##0\ ;\-\ "/>
    <numFmt numFmtId="179" formatCode="#\ ##0&quot;  &quot;;\-#\ ##0;&quot; &quot;"/>
    <numFmt numFmtId="180" formatCode="#,##0;\-#,##0;\-\ "/>
    <numFmt numFmtId="181" formatCode="#\ ###\ ##0&quot;              &quot;;#\ ###\ ##0&quot;   &quot;;\-"/>
    <numFmt numFmtId="182" formatCode="#,##0;;&quot;&quot;"/>
    <numFmt numFmtId="183" formatCode="###\ ###\ ###\ ##0&quot;      &quot;;;\-&quot;      &quot;"/>
    <numFmt numFmtId="184" formatCode="###\ ###\ ###\ ##0&quot;      &quot;;;\-&quot;         &quot;"/>
    <numFmt numFmtId="185" formatCode="###\ ###\ ###\ ##0&quot;         &quot;;;\-&quot;         &quot;"/>
    <numFmt numFmtId="186" formatCode="###\ ###\ ###\ ##0&quot;        &quot;;;\-&quot;        &quot;"/>
    <numFmt numFmtId="187" formatCode="#\ ###\ ##0&quot;           &quot;;;\-&quot;          &quot;"/>
    <numFmt numFmtId="188" formatCode="###\ ###\ ###\ ##0&quot;        &quot;;;\-&quot;           &quot;"/>
    <numFmt numFmtId="189" formatCode="###\ ###\ ###\ ##0&quot;     &quot;;;\-&quot;     &quot;"/>
    <numFmt numFmtId="190" formatCode="#\ ###\ ##0;#\ ###\ ##0;\-"/>
    <numFmt numFmtId="191" formatCode="0.0000_);[Red]\(0.0000\)"/>
    <numFmt numFmtId="192" formatCode="#\ ##0&quot;      &quot;;\-#\ ##0;\-&quot;      &quot;"/>
    <numFmt numFmtId="193" formatCode="#\ ###\ ##0&quot;   &quot;;;\-"/>
    <numFmt numFmtId="194" formatCode="###\ ###\ ###\ ##0&quot;  &quot;;;\-&quot;  &quot;"/>
    <numFmt numFmtId="195" formatCode="###\ ###\ ###\ ##0&quot;           &quot;;;\-&quot;           &quot;"/>
    <numFmt numFmtId="196" formatCode="###0;;&quot;&quot;"/>
    <numFmt numFmtId="197" formatCode="#\ ##0&quot;     &quot;\ "/>
    <numFmt numFmtId="198" formatCode="#"/>
    <numFmt numFmtId="199" formatCode="#\ ##0&quot;     &quot;;\-#\ ##0;\-&quot;     &quot;"/>
    <numFmt numFmtId="200" formatCode="###\ ##0&quot;       &quot;;;\-&quot;       &quot;"/>
    <numFmt numFmtId="201" formatCode="###\ ##0&quot;      &quot;;;\-&quot;      &quot;"/>
    <numFmt numFmtId="202" formatCode="#\ ##0&quot;             &quot;;\-#\ ##0;\-&quot;             &quot;"/>
    <numFmt numFmtId="203" formatCode="#\ ##0&quot;      &quot;;\-#\ ##0;\-&quot;        &quot;"/>
    <numFmt numFmtId="204" formatCode="#\ ##0&quot;        &quot;;\-#\ ##0;\-&quot;        &quot;"/>
    <numFmt numFmtId="205" formatCode="#\ ###\ ##0&quot;             &quot;;;\-&quot;            &quot;"/>
    <numFmt numFmtId="206" formatCode="#\ ###\ ##0&quot;     &quot;;;\-"/>
    <numFmt numFmtId="207" formatCode="#\ ##0&quot;        &quot;;;\-&quot;         &quot;"/>
    <numFmt numFmtId="208" formatCode="#\ ##0&quot;          &quot;;;\-&quot;           &quot;"/>
    <numFmt numFmtId="209" formatCode="#\ ###\ ##0&quot;      &quot;;;\-&quot;      &quot;"/>
    <numFmt numFmtId="210" formatCode="#\ ###\ ##0&quot;        &quot;;;\-&quot;        &quot;"/>
    <numFmt numFmtId="211" formatCode="#\ ###\ ##0&quot;    &quot;;;\-&quot;    &quot;"/>
    <numFmt numFmtId="212" formatCode="#\ ###\ ##0&quot;     &quot;;;\-&quot;     &quot;"/>
    <numFmt numFmtId="213" formatCode="#\ ###\ ##0&quot;       &quot;;;\-&quot;       &quot;"/>
    <numFmt numFmtId="214" formatCode="#\ ###\ ##0&quot;         &quot;;;\-&quot;         &quot;"/>
    <numFmt numFmtId="215" formatCode="###\ ##0&quot;                     &quot;;;\-&quot;                      &quot;"/>
    <numFmt numFmtId="216" formatCode="###\ ##0&quot;                         &quot;;;\-&quot;                          &quot;"/>
    <numFmt numFmtId="217" formatCode="###\ ##0&quot;                           &quot;;;\-&quot;                            &quot;"/>
    <numFmt numFmtId="218" formatCode="#\ ###\ ##0&quot;        &quot;;;\-"/>
    <numFmt numFmtId="219" formatCode="###\ ###\ ###\ ##0&quot;   &quot;;;\-&quot;     &quot;"/>
    <numFmt numFmtId="220" formatCode="###\ ##0&quot;    &quot;;;\-&quot;    &quot;"/>
    <numFmt numFmtId="221" formatCode="###\ ###\ ###\ ##0&quot; &quot;;;\-&quot; &quot;"/>
    <numFmt numFmtId="222" formatCode="#\ ##0&quot;   &quot;;\-#\ ##0;\-&quot;   &quot;"/>
    <numFmt numFmtId="223" formatCode="#\ ##0_);[Red]\(#,##0\)"/>
    <numFmt numFmtId="224" formatCode="#\ ##0_ "/>
    <numFmt numFmtId="225" formatCode="#\ ###\ ##0_);[Red]\(#,##0\)"/>
    <numFmt numFmtId="226" formatCode="###\ ##0&quot;  &quot;;;\-&quot;  &quot;"/>
    <numFmt numFmtId="227" formatCode="#\ ##0&quot;                &quot;;\-#\ ##0;\-&quot;                &quot;"/>
    <numFmt numFmtId="228" formatCode="#\ ##0&quot;    &quot;;\-#\ ##0;\-&quot;    &quot;\ "/>
    <numFmt numFmtId="229" formatCode="###\ ###\ ###\ ##0&quot;    &quot;;;\-&quot;    &quot;"/>
    <numFmt numFmtId="230" formatCode="&quot;           &quot;###\ ##0;;&quot;           &quot;\-"/>
    <numFmt numFmtId="231" formatCode="&quot;         &quot;###\ ##0;;&quot;           &quot;\-"/>
    <numFmt numFmtId="232" formatCode="#\ ###\ ##0&quot; &quot;;;\-&quot; &quot;"/>
    <numFmt numFmtId="233" formatCode="#\ ###\ ##0&quot;   &quot;;;\-&quot;   &quot;"/>
    <numFmt numFmtId="234" formatCode="#\ ###\ ##0&quot;  &quot;;;\-"/>
    <numFmt numFmtId="235" formatCode="###\ ###\ ###\ ##0&quot;   &quot;;;\-&quot;   &quot;"/>
    <numFmt numFmtId="236" formatCode="0.0"/>
    <numFmt numFmtId="237" formatCode="0.000"/>
    <numFmt numFmtId="238" formatCode="#\ ##0;\-#\ ##0;\-\ "/>
    <numFmt numFmtId="239" formatCode="###\ ##0&quot; &quot;;;\-&quot;&quot;"/>
    <numFmt numFmtId="240" formatCode="#\ ###\ ##0&quot; &quot;;;\-&quot;        &quot;"/>
    <numFmt numFmtId="241" formatCode="#\ ###\ ##0;#\ ###\ ##0&quot;   &quot;;\-"/>
    <numFmt numFmtId="242" formatCode="#\ ###\ ##0&quot;      &quot;;\-#\ ##0;\-&quot;      &quot;"/>
    <numFmt numFmtId="243" formatCode="#\ ##0;\-#\ ##0;\-&quot;      &quot;"/>
    <numFmt numFmtId="244" formatCode="#\ ##0&quot; &quot;;\-#\ ##0;\-"/>
    <numFmt numFmtId="245" formatCode="#\ ##0&quot; &quot;;\-#\ ##0&quot; &quot;;\-\ "/>
    <numFmt numFmtId="246" formatCode="#\ ##0&quot;   &quot;;\-#\ ##0&quot;   &quot;;\-\ "/>
    <numFmt numFmtId="247" formatCode="#\ ##0;\-#\ ##0;0"/>
    <numFmt numFmtId="248" formatCode="###0;\-###0;&quot;-&quot;"/>
    <numFmt numFmtId="249" formatCode="#,###,##0&quot;       &quot;;;\-&quot;       &quot;;@&quot;       &quot;"/>
    <numFmt numFmtId="250" formatCode="#\ ###\ ##0&quot;       &quot;;;\-&quot;       &quot;;@&quot;       &quot;"/>
    <numFmt numFmtId="251" formatCode="#\ ##0&quot; &quot;;\-#\ ##0;\-&quot; &quot;\ "/>
    <numFmt numFmtId="252" formatCode="0.000%"/>
    <numFmt numFmtId="253" formatCode="0.000_);[Red]\(0.000\)"/>
    <numFmt numFmtId="254" formatCode="0.00_ "/>
    <numFmt numFmtId="255" formatCode="#\ ###\ ##0&quot;          &quot;;;\-&quot;          &quot;"/>
    <numFmt numFmtId="256" formatCode="0.000_ "/>
    <numFmt numFmtId="257" formatCode="0_ "/>
    <numFmt numFmtId="258" formatCode="#\ ##0&quot; &quot;;\-#\ ##0;\-\ "/>
    <numFmt numFmtId="259" formatCode="###\ ###\ ###\ ##0&quot; &quot;;;\-"/>
  </numFmts>
  <fonts count="116">
    <font>
      <sz val="12"/>
      <name val="新細明體"/>
      <family val="1"/>
    </font>
    <font>
      <sz val="16"/>
      <name val="MS Sans Serif"/>
      <family val="2"/>
    </font>
    <font>
      <sz val="10"/>
      <name val="Times New Roman"/>
      <family val="1"/>
    </font>
    <font>
      <u val="single"/>
      <sz val="9.6"/>
      <color indexed="36"/>
      <name val="新細明體"/>
      <family val="1"/>
    </font>
    <font>
      <u val="single"/>
      <sz val="9.6"/>
      <color indexed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細明體"/>
      <family val="3"/>
    </font>
    <font>
      <sz val="10"/>
      <name val="新細明體"/>
      <family val="1"/>
    </font>
    <font>
      <sz val="8"/>
      <name val="細明體"/>
      <family val="3"/>
    </font>
    <font>
      <sz val="8"/>
      <name val="Times New Roman"/>
      <family val="1"/>
    </font>
    <font>
      <sz val="12"/>
      <name val="細明體"/>
      <family val="3"/>
    </font>
    <font>
      <sz val="10"/>
      <name val="Arial"/>
      <family val="2"/>
    </font>
    <font>
      <sz val="11"/>
      <name val="Times New Roman"/>
      <family val="1"/>
    </font>
    <font>
      <sz val="11"/>
      <name val="新細明體"/>
      <family val="1"/>
    </font>
    <font>
      <sz val="9"/>
      <name val="細明體"/>
      <family val="3"/>
    </font>
    <font>
      <sz val="18"/>
      <name val="Times New Roman"/>
      <family val="1"/>
    </font>
    <font>
      <sz val="16"/>
      <name val="Times New Roman"/>
      <family val="1"/>
    </font>
    <font>
      <sz val="7"/>
      <color indexed="8"/>
      <name val="Arial Narrow"/>
      <family val="2"/>
    </font>
    <font>
      <sz val="8.5"/>
      <name val="Times New Roman"/>
      <family val="1"/>
    </font>
    <font>
      <sz val="9"/>
      <name val="華康細圓體"/>
      <family val="3"/>
    </font>
    <font>
      <sz val="8"/>
      <name val="華康細圓體"/>
      <family val="3"/>
    </font>
    <font>
      <sz val="8"/>
      <name val="Arial"/>
      <family val="2"/>
    </font>
    <font>
      <vertAlign val="superscript"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sz val="8"/>
      <name val="新細明體"/>
      <family val="1"/>
    </font>
    <font>
      <u val="single"/>
      <sz val="10"/>
      <name val="Times New Roman"/>
      <family val="1"/>
    </font>
    <font>
      <vertAlign val="superscript"/>
      <sz val="12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6"/>
      <name val="Times New Roman"/>
      <family val="1"/>
    </font>
    <font>
      <sz val="13.5"/>
      <name val="Times New Roman"/>
      <family val="1"/>
    </font>
    <font>
      <sz val="11.5"/>
      <name val="Times New Roman"/>
      <family val="1"/>
    </font>
    <font>
      <sz val="11"/>
      <name val="細明體"/>
      <family val="3"/>
    </font>
    <font>
      <sz val="9.2"/>
      <name val="Times New Roman"/>
      <family val="1"/>
    </font>
    <font>
      <vertAlign val="superscript"/>
      <sz val="9.2"/>
      <name val="Times New Roman"/>
      <family val="1"/>
    </font>
    <font>
      <sz val="13"/>
      <name val="細明體"/>
      <family val="3"/>
    </font>
    <font>
      <sz val="10.5"/>
      <name val="細明體"/>
      <family val="3"/>
    </font>
    <font>
      <sz val="10.5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10"/>
      <color indexed="63"/>
      <name val="Times New Roman"/>
      <family val="1"/>
    </font>
    <font>
      <sz val="12"/>
      <color indexed="63"/>
      <name val="Times New Roman"/>
      <family val="1"/>
    </font>
    <font>
      <sz val="7"/>
      <name val="細明體"/>
      <family val="3"/>
    </font>
    <font>
      <sz val="9"/>
      <color indexed="63"/>
      <name val="Times New Roman"/>
      <family val="1"/>
    </font>
    <font>
      <sz val="11"/>
      <color indexed="63"/>
      <name val="Times New Roman"/>
      <family val="1"/>
    </font>
    <font>
      <sz val="11.5"/>
      <name val="細明體"/>
      <family val="3"/>
    </font>
    <font>
      <vertAlign val="superscript"/>
      <sz val="10"/>
      <name val="細明體"/>
      <family val="3"/>
    </font>
    <font>
      <i/>
      <sz val="12"/>
      <name val="Times New Roman"/>
      <family val="1"/>
    </font>
    <font>
      <i/>
      <sz val="10"/>
      <name val="Times New Roman"/>
      <family val="1"/>
    </font>
    <font>
      <sz val="12.5"/>
      <name val="Times New Roman"/>
      <family val="1"/>
    </font>
    <font>
      <sz val="12.5"/>
      <name val="細明體"/>
      <family val="3"/>
    </font>
    <font>
      <sz val="8.5"/>
      <name val="細明體"/>
      <family val="3"/>
    </font>
    <font>
      <sz val="8"/>
      <color indexed="9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細明體"/>
      <family val="3"/>
    </font>
    <font>
      <sz val="12"/>
      <name val="Calibri"/>
      <family val="2"/>
    </font>
    <font>
      <u val="single"/>
      <sz val="10"/>
      <color indexed="12"/>
      <name val="新細明體"/>
      <family val="1"/>
    </font>
    <font>
      <sz val="6.5"/>
      <color indexed="10"/>
      <name val="Times New Roman"/>
      <family val="1"/>
    </font>
    <font>
      <i/>
      <sz val="8"/>
      <name val="Times New Roman"/>
      <family val="1"/>
    </font>
    <font>
      <sz val="15"/>
      <name val="Times New Roman"/>
      <family val="1"/>
    </font>
    <font>
      <sz val="15"/>
      <name val="細明體"/>
      <family val="3"/>
    </font>
    <font>
      <sz val="11.5"/>
      <name val="新細明體"/>
      <family val="1"/>
    </font>
    <font>
      <vertAlign val="superscript"/>
      <sz val="12"/>
      <name val="新細明體"/>
      <family val="1"/>
    </font>
    <font>
      <sz val="12"/>
      <color indexed="8"/>
      <name val="Times New Roman"/>
      <family val="1"/>
    </font>
    <font>
      <vertAlign val="superscript"/>
      <sz val="11.5"/>
      <name val="Times New Roman"/>
      <family val="1"/>
    </font>
    <font>
      <sz val="8"/>
      <color indexed="63"/>
      <name val="Times New Roman"/>
      <family val="1"/>
    </font>
    <font>
      <vertAlign val="superscript"/>
      <sz val="9"/>
      <name val="細明體"/>
      <family val="3"/>
    </font>
    <font>
      <vertAlign val="superscript"/>
      <sz val="11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12"/>
      <name val="Times New Roma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17"/>
      <name val="Calibri"/>
      <family val="1"/>
    </font>
    <font>
      <b/>
      <sz val="12"/>
      <color indexed="52"/>
      <name val="Calibri"/>
      <family val="1"/>
    </font>
    <font>
      <sz val="12"/>
      <color indexed="52"/>
      <name val="Calibri"/>
      <family val="1"/>
    </font>
    <font>
      <i/>
      <sz val="12"/>
      <color indexed="23"/>
      <name val="Calibri"/>
      <family val="1"/>
    </font>
    <font>
      <b/>
      <sz val="18"/>
      <color indexed="60"/>
      <name val="Cambria"/>
      <family val="1"/>
    </font>
    <font>
      <b/>
      <sz val="15"/>
      <color indexed="60"/>
      <name val="Calibri"/>
      <family val="1"/>
    </font>
    <font>
      <b/>
      <sz val="13"/>
      <color indexed="60"/>
      <name val="Calibri"/>
      <family val="1"/>
    </font>
    <font>
      <b/>
      <sz val="11"/>
      <color indexed="60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b/>
      <sz val="12"/>
      <color indexed="9"/>
      <name val="Calibri"/>
      <family val="1"/>
    </font>
    <font>
      <sz val="12"/>
      <color indexed="20"/>
      <name val="Calibri"/>
      <family val="1"/>
    </font>
    <font>
      <sz val="12"/>
      <color indexed="10"/>
      <name val="Calibri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63"/>
      <name val="Arial Narrow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7"/>
      <color theme="1" tint="0.15000000596046448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1" fillId="19" borderId="0" applyNumberFormat="0" applyFont="0" applyBorder="0" applyAlignment="0">
      <protection hidden="1"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7" fillId="20" borderId="0" applyNumberFormat="0" applyBorder="0" applyAlignment="0" applyProtection="0"/>
    <xf numFmtId="0" fontId="0" fillId="21" borderId="1" applyNumberFormat="0" applyFont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8" fillId="0" borderId="2" applyNumberFormat="0" applyFill="0" applyAlignment="0" applyProtection="0"/>
    <xf numFmtId="0" fontId="99" fillId="22" borderId="0" applyNumberFormat="0" applyBorder="0" applyAlignment="0" applyProtection="0"/>
    <xf numFmtId="0" fontId="100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24" borderId="6" applyNumberFormat="0" applyAlignment="0" applyProtection="0"/>
    <xf numFmtId="9" fontId="0" fillId="0" borderId="0" applyFont="0" applyFill="0" applyBorder="0" applyAlignment="0" applyProtection="0"/>
    <xf numFmtId="0" fontId="106" fillId="25" borderId="7" applyNumberFormat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6" fillId="26" borderId="0" applyNumberFormat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30" borderId="0" applyNumberFormat="0" applyBorder="0" applyAlignment="0" applyProtection="0"/>
    <xf numFmtId="0" fontId="96" fillId="31" borderId="0" applyNumberFormat="0" applyBorder="0" applyAlignment="0" applyProtection="0"/>
    <xf numFmtId="0" fontId="109" fillId="32" borderId="7" applyNumberFormat="0" applyAlignment="0" applyProtection="0"/>
    <xf numFmtId="0" fontId="110" fillId="25" borderId="8" applyNumberFormat="0" applyAlignment="0" applyProtection="0"/>
    <xf numFmtId="0" fontId="111" fillId="0" borderId="9" applyNumberFormat="0" applyFill="0" applyAlignment="0" applyProtection="0"/>
  </cellStyleXfs>
  <cellXfs count="133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8" fontId="6" fillId="0" borderId="0" xfId="0" applyNumberFormat="1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13" fillId="0" borderId="0" xfId="36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172" fontId="2" fillId="0" borderId="0" xfId="0" applyNumberFormat="1" applyFont="1" applyFill="1" applyBorder="1" applyAlignment="1" applyProtection="1">
      <alignment horizontal="left" vertical="center"/>
      <protection hidden="1"/>
    </xf>
    <xf numFmtId="168" fontId="2" fillId="0" borderId="0" xfId="0" applyNumberFormat="1" applyFont="1" applyFill="1" applyBorder="1" applyAlignment="1" applyProtection="1">
      <alignment horizontal="left" vertical="center"/>
      <protection hidden="1"/>
    </xf>
    <xf numFmtId="168" fontId="2" fillId="0" borderId="0" xfId="0" applyNumberFormat="1" applyFont="1" applyFill="1" applyBorder="1" applyAlignment="1" applyProtection="1">
      <alignment vertical="center"/>
      <protection hidden="1"/>
    </xf>
    <xf numFmtId="168" fontId="2" fillId="0" borderId="0" xfId="0" applyNumberFormat="1" applyFont="1" applyFill="1" applyBorder="1" applyAlignment="1" applyProtection="1">
      <alignment horizontal="right" vertical="center"/>
      <protection hidden="1"/>
    </xf>
    <xf numFmtId="168" fontId="2" fillId="0" borderId="0" xfId="0" applyNumberFormat="1" applyFont="1" applyFill="1" applyAlignment="1" applyProtection="1">
      <alignment vertical="center"/>
      <protection hidden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1" fontId="2" fillId="0" borderId="12" xfId="33" applyNumberFormat="1" applyFont="1" applyFill="1" applyBorder="1" applyAlignment="1" applyProtection="1">
      <alignment horizontal="center" vertical="center"/>
      <protection hidden="1"/>
    </xf>
    <xf numFmtId="179" fontId="2" fillId="0" borderId="13" xfId="0" applyNumberFormat="1" applyFont="1" applyFill="1" applyBorder="1" applyAlignment="1">
      <alignment horizontal="left" vertical="center"/>
    </xf>
    <xf numFmtId="171" fontId="2" fillId="0" borderId="0" xfId="33" applyNumberFormat="1" applyFont="1" applyFill="1" applyBorder="1" applyAlignment="1" applyProtection="1">
      <alignment horizontal="center" vertical="center"/>
      <protection hidden="1"/>
    </xf>
    <xf numFmtId="179" fontId="2" fillId="0" borderId="14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38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171" fontId="2" fillId="0" borderId="15" xfId="33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>
      <alignment/>
    </xf>
    <xf numFmtId="171" fontId="2" fillId="0" borderId="14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71" fontId="2" fillId="0" borderId="13" xfId="0" applyNumberFormat="1" applyFont="1" applyFill="1" applyBorder="1" applyAlignment="1">
      <alignment horizontal="left" vertical="center"/>
    </xf>
    <xf numFmtId="166" fontId="2" fillId="0" borderId="0" xfId="0" applyNumberFormat="1" applyFont="1" applyFill="1" applyBorder="1" applyAlignment="1" applyProtection="1">
      <alignment vertical="center"/>
      <protection hidden="1"/>
    </xf>
    <xf numFmtId="186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/>
    </xf>
    <xf numFmtId="183" fontId="2" fillId="0" borderId="0" xfId="0" applyNumberFormat="1" applyFont="1" applyFill="1" applyBorder="1" applyAlignment="1" applyProtection="1">
      <alignment horizontal="right"/>
      <protection hidden="1"/>
    </xf>
    <xf numFmtId="0" fontId="2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 quotePrefix="1">
      <alignment horizontal="left" vertical="center"/>
    </xf>
    <xf numFmtId="0" fontId="26" fillId="0" borderId="14" xfId="0" applyFont="1" applyFill="1" applyBorder="1" applyAlignment="1" quotePrefix="1">
      <alignment horizontal="left" vertical="center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168" fontId="6" fillId="0" borderId="0" xfId="0" applyNumberFormat="1" applyFont="1" applyFill="1" applyBorder="1" applyAlignment="1" applyProtection="1">
      <alignment horizontal="left" vertical="top" wrapText="1"/>
      <protection hidden="1"/>
    </xf>
    <xf numFmtId="168" fontId="2" fillId="0" borderId="0" xfId="0" applyNumberFormat="1" applyFont="1" applyFill="1" applyAlignment="1" applyProtection="1">
      <alignment horizontal="left" vertical="top" wrapText="1"/>
      <protection hidden="1"/>
    </xf>
    <xf numFmtId="168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vertical="center"/>
      <protection hidden="1"/>
    </xf>
    <xf numFmtId="171" fontId="2" fillId="0" borderId="0" xfId="33" applyNumberFormat="1" applyFont="1" applyFill="1" applyBorder="1" applyAlignment="1" applyProtection="1">
      <alignment horizontal="center" vertical="center"/>
      <protection hidden="1" locked="0"/>
    </xf>
    <xf numFmtId="168" fontId="2" fillId="0" borderId="0" xfId="0" applyNumberFormat="1" applyFont="1" applyFill="1" applyAlignment="1" applyProtection="1">
      <alignment vertical="center"/>
      <protection hidden="1" locked="0"/>
    </xf>
    <xf numFmtId="49" fontId="2" fillId="0" borderId="0" xfId="33" applyNumberFormat="1" applyFont="1" applyFill="1" applyBorder="1" applyAlignment="1" applyProtection="1">
      <alignment horizontal="left" vertical="center"/>
      <protection hidden="1"/>
    </xf>
    <xf numFmtId="168" fontId="2" fillId="0" borderId="0" xfId="0" applyNumberFormat="1" applyFont="1" applyFill="1" applyBorder="1" applyAlignment="1" applyProtection="1" quotePrefix="1">
      <alignment horizontal="left" vertical="center"/>
      <protection hidden="1"/>
    </xf>
    <xf numFmtId="170" fontId="2" fillId="0" borderId="0" xfId="0" applyNumberFormat="1" applyFont="1" applyFill="1" applyBorder="1" applyAlignment="1" applyProtection="1">
      <alignment horizontal="right" vertical="center"/>
      <protection hidden="1"/>
    </xf>
    <xf numFmtId="166" fontId="2" fillId="0" borderId="0" xfId="0" applyNumberFormat="1" applyFont="1" applyFill="1" applyBorder="1" applyAlignment="1" applyProtection="1">
      <alignment horizontal="right" vertical="center"/>
      <protection hidden="1"/>
    </xf>
    <xf numFmtId="168" fontId="28" fillId="0" borderId="0" xfId="0" applyNumberFormat="1" applyFont="1" applyFill="1" applyBorder="1" applyAlignment="1" applyProtection="1">
      <alignment horizontal="center" vertical="center"/>
      <protection hidden="1"/>
    </xf>
    <xf numFmtId="168" fontId="2" fillId="0" borderId="10" xfId="0" applyNumberFormat="1" applyFont="1" applyFill="1" applyBorder="1" applyAlignment="1" applyProtection="1">
      <alignment horizontal="center" vertical="center"/>
      <protection hidden="1"/>
    </xf>
    <xf numFmtId="168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5" xfId="33" applyNumberFormat="1" applyFont="1" applyFill="1" applyBorder="1" applyAlignment="1" applyProtection="1">
      <alignment horizontal="left" vertical="center"/>
      <protection hidden="1"/>
    </xf>
    <xf numFmtId="166" fontId="10" fillId="0" borderId="0" xfId="0" applyNumberFormat="1" applyFont="1" applyFill="1" applyBorder="1" applyAlignment="1" applyProtection="1" quotePrefix="1">
      <alignment/>
      <protection hidden="1"/>
    </xf>
    <xf numFmtId="166" fontId="23" fillId="0" borderId="0" xfId="0" applyNumberFormat="1" applyFont="1" applyFill="1" applyBorder="1" applyAlignment="1" applyProtection="1">
      <alignment horizontal="right"/>
      <protection hidden="1"/>
    </xf>
    <xf numFmtId="168" fontId="10" fillId="0" borderId="0" xfId="0" applyNumberFormat="1" applyFont="1" applyFill="1" applyAlignment="1" applyProtection="1" quotePrefix="1">
      <alignment horizontal="right"/>
      <protection hidden="1"/>
    </xf>
    <xf numFmtId="168" fontId="10" fillId="0" borderId="0" xfId="0" applyNumberFormat="1" applyFont="1" applyFill="1" applyAlignment="1" applyProtection="1">
      <alignment vertical="center"/>
      <protection hidden="1"/>
    </xf>
    <xf numFmtId="168" fontId="10" fillId="0" borderId="0" xfId="0" applyNumberFormat="1" applyFont="1" applyFill="1" applyAlignment="1" applyProtection="1">
      <alignment horizontal="left" vertical="center"/>
      <protection hidden="1"/>
    </xf>
    <xf numFmtId="166" fontId="29" fillId="0" borderId="0" xfId="0" applyNumberFormat="1" applyFont="1" applyFill="1" applyBorder="1" applyAlignment="1" applyProtection="1">
      <alignment horizontal="right" vertical="center"/>
      <protection hidden="1"/>
    </xf>
    <xf numFmtId="172" fontId="2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top" wrapText="1"/>
      <protection hidden="1"/>
    </xf>
    <xf numFmtId="168" fontId="2" fillId="0" borderId="0" xfId="0" applyNumberFormat="1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 quotePrefix="1">
      <alignment horizontal="left" vertical="center"/>
      <protection hidden="1"/>
    </xf>
    <xf numFmtId="172" fontId="2" fillId="0" borderId="0" xfId="0" applyNumberFormat="1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168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168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168" fontId="2" fillId="0" borderId="0" xfId="0" applyNumberFormat="1" applyFont="1" applyFill="1" applyAlignment="1" applyProtection="1">
      <alignment/>
      <protection hidden="1"/>
    </xf>
    <xf numFmtId="180" fontId="2" fillId="0" borderId="0" xfId="0" applyNumberFormat="1" applyFont="1" applyFill="1" applyAlignment="1" applyProtection="1">
      <alignment/>
      <protection hidden="1"/>
    </xf>
    <xf numFmtId="168" fontId="10" fillId="0" borderId="0" xfId="0" applyNumberFormat="1" applyFont="1" applyFill="1" applyBorder="1" applyAlignment="1">
      <alignment vertical="center"/>
    </xf>
    <xf numFmtId="172" fontId="10" fillId="0" borderId="0" xfId="0" applyNumberFormat="1" applyFont="1" applyFill="1" applyAlignment="1" applyProtection="1">
      <alignment vertical="center"/>
      <protection hidden="1"/>
    </xf>
    <xf numFmtId="0" fontId="6" fillId="0" borderId="0" xfId="0" applyFont="1" applyAlignment="1">
      <alignment/>
    </xf>
    <xf numFmtId="0" fontId="6" fillId="0" borderId="0" xfId="0" applyFont="1" applyFill="1" applyBorder="1" applyAlignment="1" applyProtection="1">
      <alignment horizontal="left" vertical="top"/>
      <protection hidden="1"/>
    </xf>
    <xf numFmtId="168" fontId="2" fillId="0" borderId="0" xfId="0" applyNumberFormat="1" applyFont="1" applyFill="1" applyBorder="1" applyAlignment="1" applyProtection="1">
      <alignment horizontal="left" vertical="top"/>
      <protection hidden="1"/>
    </xf>
    <xf numFmtId="0" fontId="2" fillId="0" borderId="15" xfId="0" applyFont="1" applyFill="1" applyBorder="1" applyAlignment="1" applyProtection="1">
      <alignment horizontal="right" vertical="center"/>
      <protection hidden="1"/>
    </xf>
    <xf numFmtId="172" fontId="26" fillId="0" borderId="0" xfId="0" applyNumberFormat="1" applyFont="1" applyFill="1" applyBorder="1" applyAlignment="1" applyProtection="1">
      <alignment vertical="center"/>
      <protection hidden="1"/>
    </xf>
    <xf numFmtId="168" fontId="2" fillId="0" borderId="0" xfId="0" applyNumberFormat="1" applyFont="1" applyFill="1" applyBorder="1" applyAlignment="1" applyProtection="1">
      <alignment vertic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left" vertical="top"/>
      <protection hidden="1"/>
    </xf>
    <xf numFmtId="0" fontId="2" fillId="0" borderId="0" xfId="0" applyFont="1" applyFill="1" applyAlignment="1" applyProtection="1">
      <alignment vertical="center" shrinkToFit="1"/>
      <protection hidden="1"/>
    </xf>
    <xf numFmtId="0" fontId="2" fillId="0" borderId="10" xfId="0" applyFont="1" applyFill="1" applyBorder="1" applyAlignment="1" applyProtection="1">
      <alignment horizontal="center" vertical="center" wrapText="1" shrinkToFit="1"/>
      <protection hidden="1"/>
    </xf>
    <xf numFmtId="167" fontId="2" fillId="0" borderId="11" xfId="0" applyNumberFormat="1" applyFont="1" applyFill="1" applyBorder="1" applyAlignment="1" applyProtection="1" quotePrefix="1">
      <alignment horizontal="center" vertical="center" wrapText="1" shrinkToFit="1"/>
      <protection hidden="1"/>
    </xf>
    <xf numFmtId="192" fontId="2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/>
      <protection hidden="1"/>
    </xf>
    <xf numFmtId="171" fontId="2" fillId="0" borderId="0" xfId="33" applyNumberFormat="1" applyFont="1" applyFill="1" applyBorder="1" applyAlignment="1" applyProtection="1" quotePrefix="1">
      <alignment horizontal="left" vertical="center"/>
      <protection hidden="1"/>
    </xf>
    <xf numFmtId="171" fontId="2" fillId="0" borderId="15" xfId="0" applyNumberFormat="1" applyFont="1" applyFill="1" applyBorder="1" applyAlignment="1" applyProtection="1">
      <alignment horizontal="left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 shrinkToFit="1"/>
      <protection hidden="1"/>
    </xf>
    <xf numFmtId="171" fontId="2" fillId="0" borderId="15" xfId="33" applyNumberFormat="1" applyFont="1" applyFill="1" applyBorder="1" applyAlignment="1" applyProtection="1" quotePrefix="1">
      <alignment horizontal="left" vertical="center"/>
      <protection hidden="1"/>
    </xf>
    <xf numFmtId="192" fontId="2" fillId="0" borderId="18" xfId="0" applyNumberFormat="1" applyFont="1" applyFill="1" applyBorder="1" applyAlignment="1" applyProtection="1">
      <alignment horizontal="right" vertical="center"/>
      <protection hidden="1"/>
    </xf>
    <xf numFmtId="192" fontId="2" fillId="0" borderId="15" xfId="0" applyNumberFormat="1" applyFont="1" applyFill="1" applyBorder="1" applyAlignment="1" applyProtection="1">
      <alignment horizontal="right" vertical="center"/>
      <protection hidden="1"/>
    </xf>
    <xf numFmtId="185" fontId="2" fillId="0" borderId="0" xfId="0" applyNumberFormat="1" applyFont="1" applyFill="1" applyBorder="1" applyAlignment="1" applyProtection="1">
      <alignment horizontal="right"/>
      <protection hidden="1"/>
    </xf>
    <xf numFmtId="0" fontId="23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horizontal="left" vertical="center" wrapText="1"/>
      <protection hidden="1"/>
    </xf>
    <xf numFmtId="172" fontId="10" fillId="0" borderId="0" xfId="0" applyNumberFormat="1" applyFont="1" applyFill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169" fontId="6" fillId="0" borderId="0" xfId="0" applyNumberFormat="1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Alignment="1">
      <alignment horizontal="left" vertical="top" wrapText="1"/>
    </xf>
    <xf numFmtId="169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>
      <alignment vertical="center"/>
    </xf>
    <xf numFmtId="18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quotePrefix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169" fontId="10" fillId="0" borderId="0" xfId="0" applyNumberFormat="1" applyFont="1" applyFill="1" applyAlignment="1" applyProtection="1">
      <alignment horizontal="left" vertical="center"/>
      <protection hidden="1"/>
    </xf>
    <xf numFmtId="169" fontId="2" fillId="0" borderId="0" xfId="0" applyNumberFormat="1" applyFont="1" applyFill="1" applyAlignment="1" applyProtection="1">
      <alignment vertical="center"/>
      <protection hidden="1"/>
    </xf>
    <xf numFmtId="0" fontId="2" fillId="0" borderId="0" xfId="0" applyFont="1" applyFill="1" applyAlignment="1">
      <alignment horizontal="left" vertical="top"/>
    </xf>
    <xf numFmtId="189" fontId="2" fillId="0" borderId="0" xfId="0" applyNumberFormat="1" applyFont="1" applyFill="1" applyBorder="1" applyAlignment="1">
      <alignment horizontal="center" vertical="center"/>
    </xf>
    <xf numFmtId="38" fontId="2" fillId="0" borderId="0" xfId="0" applyNumberFormat="1" applyFont="1" applyFill="1" applyBorder="1" applyAlignment="1">
      <alignment/>
    </xf>
    <xf numFmtId="189" fontId="2" fillId="0" borderId="0" xfId="0" applyNumberFormat="1" applyFont="1" applyFill="1" applyBorder="1" applyAlignment="1" applyProtection="1">
      <alignment/>
      <protection hidden="1"/>
    </xf>
    <xf numFmtId="38" fontId="2" fillId="0" borderId="0" xfId="0" applyNumberFormat="1" applyFont="1" applyFill="1" applyBorder="1" applyAlignment="1" applyProtection="1">
      <alignment/>
      <protection/>
    </xf>
    <xf numFmtId="171" fontId="2" fillId="0" borderId="0" xfId="33" applyNumberFormat="1" applyFont="1" applyFill="1" applyBorder="1" applyAlignment="1" applyProtection="1">
      <alignment horizontal="left" vertical="center"/>
      <protection hidden="1"/>
    </xf>
    <xf numFmtId="189" fontId="2" fillId="0" borderId="0" xfId="0" applyNumberFormat="1" applyFont="1" applyFill="1" applyBorder="1" applyAlignment="1" applyProtection="1">
      <alignment horizontal="right"/>
      <protection hidden="1"/>
    </xf>
    <xf numFmtId="171" fontId="2" fillId="0" borderId="0" xfId="0" applyNumberFormat="1" applyFont="1" applyFill="1" applyBorder="1" applyAlignment="1" applyProtection="1">
      <alignment horizontal="left" vertical="center"/>
      <protection hidden="1"/>
    </xf>
    <xf numFmtId="178" fontId="2" fillId="0" borderId="0" xfId="0" applyNumberFormat="1" applyFont="1" applyFill="1" applyBorder="1" applyAlignment="1" applyProtection="1">
      <alignment vertical="center"/>
      <protection hidden="1"/>
    </xf>
    <xf numFmtId="191" fontId="2" fillId="0" borderId="0" xfId="0" applyNumberFormat="1" applyFont="1" applyFill="1" applyBorder="1" applyAlignment="1" applyProtection="1">
      <alignment vertical="center"/>
      <protection hidden="1"/>
    </xf>
    <xf numFmtId="178" fontId="2" fillId="0" borderId="15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 applyProtection="1">
      <alignment vertical="center"/>
      <protection hidden="1"/>
    </xf>
    <xf numFmtId="176" fontId="2" fillId="0" borderId="0" xfId="0" applyNumberFormat="1" applyFont="1" applyFill="1" applyBorder="1" applyAlignment="1" applyProtection="1">
      <alignment vertical="center"/>
      <protection hidden="1"/>
    </xf>
    <xf numFmtId="38" fontId="2" fillId="0" borderId="0" xfId="0" applyNumberFormat="1" applyFont="1" applyFill="1" applyBorder="1" applyAlignment="1">
      <alignment vertical="center"/>
    </xf>
    <xf numFmtId="169" fontId="10" fillId="0" borderId="0" xfId="0" applyNumberFormat="1" applyFont="1" applyFill="1" applyAlignment="1" applyProtection="1">
      <alignment horizontal="left" vertical="center" wrapText="1"/>
      <protection hidden="1"/>
    </xf>
    <xf numFmtId="168" fontId="10" fillId="0" borderId="0" xfId="0" applyNumberFormat="1" applyFont="1" applyFill="1" applyAlignment="1" applyProtection="1">
      <alignment horizontal="left" vertical="center" wrapText="1"/>
      <protection hidden="1"/>
    </xf>
    <xf numFmtId="169" fontId="2" fillId="0" borderId="0" xfId="0" applyNumberFormat="1" applyFont="1" applyFill="1" applyAlignment="1" applyProtection="1">
      <alignment horizontal="left" vertical="center"/>
      <protection hidden="1"/>
    </xf>
    <xf numFmtId="168" fontId="2" fillId="0" borderId="0" xfId="0" applyNumberFormat="1" applyFont="1" applyFill="1" applyAlignment="1" applyProtection="1">
      <alignment horizontal="left" vertical="center"/>
      <protection hidden="1"/>
    </xf>
    <xf numFmtId="168" fontId="13" fillId="0" borderId="0" xfId="0" applyNumberFormat="1" applyFont="1" applyFill="1" applyBorder="1" applyAlignment="1" applyProtection="1">
      <alignment horizontal="left" vertical="top"/>
      <protection hidden="1"/>
    </xf>
    <xf numFmtId="168" fontId="25" fillId="0" borderId="0" xfId="0" applyNumberFormat="1" applyFont="1" applyFill="1" applyAlignment="1" applyProtection="1">
      <alignment vertical="center"/>
      <protection hidden="1"/>
    </xf>
    <xf numFmtId="171" fontId="2" fillId="0" borderId="15" xfId="33" applyNumberFormat="1" applyFont="1" applyFill="1" applyBorder="1" applyAlignment="1" applyProtection="1">
      <alignment horizontal="right" vertical="center"/>
      <protection hidden="1"/>
    </xf>
    <xf numFmtId="177" fontId="10" fillId="0" borderId="0" xfId="0" applyNumberFormat="1" applyFont="1" applyFill="1" applyBorder="1" applyAlignment="1" applyProtection="1" quotePrefix="1">
      <alignment horizontal="left" vertical="center"/>
      <protection hidden="1"/>
    </xf>
    <xf numFmtId="166" fontId="10" fillId="0" borderId="0" xfId="0" applyNumberFormat="1" applyFont="1" applyFill="1" applyBorder="1" applyAlignment="1" applyProtection="1">
      <alignment vertical="center"/>
      <protection hidden="1"/>
    </xf>
    <xf numFmtId="166" fontId="10" fillId="0" borderId="0" xfId="0" applyNumberFormat="1" applyFont="1" applyFill="1" applyBorder="1" applyAlignment="1" applyProtection="1">
      <alignment horizontal="right" vertical="center"/>
      <protection hidden="1"/>
    </xf>
    <xf numFmtId="169" fontId="10" fillId="0" borderId="0" xfId="0" applyNumberFormat="1" applyFont="1" applyFill="1" applyBorder="1" applyAlignment="1" applyProtection="1">
      <alignment horizontal="right" vertical="center"/>
      <protection hidden="1"/>
    </xf>
    <xf numFmtId="170" fontId="2" fillId="0" borderId="0" xfId="0" applyNumberFormat="1" applyFont="1" applyFill="1" applyBorder="1" applyAlignment="1" applyProtection="1">
      <alignment vertical="center"/>
      <protection hidden="1"/>
    </xf>
    <xf numFmtId="168" fontId="13" fillId="0" borderId="0" xfId="0" applyNumberFormat="1" applyFont="1" applyFill="1" applyAlignment="1" applyProtection="1">
      <alignment vertical="center"/>
      <protection hidden="1"/>
    </xf>
    <xf numFmtId="172" fontId="25" fillId="0" borderId="0" xfId="0" applyNumberFormat="1" applyFont="1" applyFill="1" applyAlignment="1" applyProtection="1">
      <alignment vertical="center"/>
      <protection hidden="1"/>
    </xf>
    <xf numFmtId="168" fontId="2" fillId="0" borderId="0" xfId="0" applyNumberFormat="1" applyFont="1" applyFill="1" applyBorder="1" applyAlignment="1" applyProtection="1">
      <alignment vertical="center" wrapText="1"/>
      <protection hidden="1"/>
    </xf>
    <xf numFmtId="168" fontId="2" fillId="0" borderId="0" xfId="0" applyNumberFormat="1" applyFont="1" applyFill="1" applyBorder="1" applyAlignment="1" applyProtection="1">
      <alignment/>
      <protection hidden="1"/>
    </xf>
    <xf numFmtId="187" fontId="2" fillId="0" borderId="0" xfId="0" applyNumberFormat="1" applyFont="1" applyFill="1" applyBorder="1" applyAlignment="1" applyProtection="1">
      <alignment horizontal="right"/>
      <protection/>
    </xf>
    <xf numFmtId="187" fontId="2" fillId="0" borderId="0" xfId="0" applyNumberFormat="1" applyFont="1" applyFill="1" applyBorder="1" applyAlignment="1" applyProtection="1">
      <alignment horizontal="right"/>
      <protection locked="0"/>
    </xf>
    <xf numFmtId="168" fontId="2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 applyProtection="1">
      <alignment horizontal="left" vertical="top" wrapText="1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 quotePrefix="1">
      <alignment horizontal="left"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17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center"/>
      <protection hidden="1" locked="0"/>
    </xf>
    <xf numFmtId="170" fontId="32" fillId="0" borderId="0" xfId="0" applyNumberFormat="1" applyFont="1" applyAlignment="1">
      <alignment horizontal="right" vertical="center"/>
    </xf>
    <xf numFmtId="166" fontId="13" fillId="0" borderId="0" xfId="0" applyNumberFormat="1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68" fontId="13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193" fontId="2" fillId="0" borderId="0" xfId="0" applyNumberFormat="1" applyFont="1" applyFill="1" applyBorder="1" applyAlignment="1" applyProtection="1">
      <alignment horizontal="right" vertical="center"/>
      <protection hidden="1"/>
    </xf>
    <xf numFmtId="184" fontId="13" fillId="0" borderId="0" xfId="0" applyNumberFormat="1" applyFont="1" applyFill="1" applyAlignment="1" applyProtection="1">
      <alignment/>
      <protection hidden="1"/>
    </xf>
    <xf numFmtId="166" fontId="31" fillId="0" borderId="0" xfId="0" applyNumberFormat="1" applyFont="1" applyFill="1" applyAlignment="1" applyProtection="1">
      <alignment/>
      <protection hidden="1"/>
    </xf>
    <xf numFmtId="193" fontId="2" fillId="0" borderId="19" xfId="0" applyNumberFormat="1" applyFont="1" applyFill="1" applyBorder="1" applyAlignment="1" applyProtection="1">
      <alignment horizontal="right" vertical="center"/>
      <protection hidden="1"/>
    </xf>
    <xf numFmtId="193" fontId="2" fillId="0" borderId="19" xfId="0" applyNumberFormat="1" applyFont="1" applyFill="1" applyBorder="1" applyAlignment="1" applyProtection="1">
      <alignment horizontal="right" vertical="center"/>
      <protection locked="0"/>
    </xf>
    <xf numFmtId="193" fontId="2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wrapText="1"/>
      <protection hidden="1"/>
    </xf>
    <xf numFmtId="0" fontId="6" fillId="0" borderId="0" xfId="0" applyFont="1" applyFill="1" applyBorder="1" applyAlignment="1" applyProtection="1">
      <alignment/>
      <protection hidden="1"/>
    </xf>
    <xf numFmtId="193" fontId="2" fillId="0" borderId="0" xfId="0" applyNumberFormat="1" applyFont="1" applyFill="1" applyBorder="1" applyAlignment="1" applyProtection="1">
      <alignment horizontal="right" vertical="center"/>
      <protection hidden="1" locked="0"/>
    </xf>
    <xf numFmtId="193" fontId="2" fillId="0" borderId="18" xfId="0" applyNumberFormat="1" applyFont="1" applyFill="1" applyBorder="1" applyAlignment="1" applyProtection="1">
      <alignment horizontal="right" vertical="center"/>
      <protection hidden="1"/>
    </xf>
    <xf numFmtId="193" fontId="2" fillId="0" borderId="15" xfId="0" applyNumberFormat="1" applyFont="1" applyFill="1" applyBorder="1" applyAlignment="1" applyProtection="1">
      <alignment horizontal="right" vertical="center"/>
      <protection hidden="1"/>
    </xf>
    <xf numFmtId="168" fontId="24" fillId="0" borderId="0" xfId="0" applyNumberFormat="1" applyFont="1" applyFill="1" applyAlignment="1" applyProtection="1">
      <alignment horizontal="left" vertical="center"/>
      <protection hidden="1"/>
    </xf>
    <xf numFmtId="0" fontId="2" fillId="0" borderId="15" xfId="0" applyFont="1" applyFill="1" applyBorder="1" applyAlignment="1" applyProtection="1">
      <alignment horizontal="left" vertical="center"/>
      <protection hidden="1"/>
    </xf>
    <xf numFmtId="188" fontId="2" fillId="0" borderId="0" xfId="0" applyNumberFormat="1" applyFont="1" applyFill="1" applyAlignment="1" applyProtection="1">
      <alignment/>
      <protection hidden="1"/>
    </xf>
    <xf numFmtId="166" fontId="2" fillId="0" borderId="0" xfId="0" applyNumberFormat="1" applyFont="1" applyFill="1" applyBorder="1" applyAlignment="1" applyProtection="1">
      <alignment horizontal="right"/>
      <protection hidden="1"/>
    </xf>
    <xf numFmtId="166" fontId="2" fillId="0" borderId="0" xfId="0" applyNumberFormat="1" applyFont="1" applyFill="1" applyBorder="1" applyAlignment="1" applyProtection="1">
      <alignment/>
      <protection hidden="1"/>
    </xf>
    <xf numFmtId="166" fontId="2" fillId="0" borderId="0" xfId="0" applyNumberFormat="1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168" fontId="13" fillId="0" borderId="0" xfId="0" applyNumberFormat="1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168" fontId="24" fillId="0" borderId="0" xfId="0" applyNumberFormat="1" applyFont="1" applyFill="1" applyBorder="1" applyAlignment="1" applyProtection="1">
      <alignment horizontal="left" vertical="center"/>
      <protection hidden="1"/>
    </xf>
    <xf numFmtId="0" fontId="33" fillId="0" borderId="0" xfId="0" applyFont="1" applyFill="1" applyBorder="1" applyAlignment="1" quotePrefix="1">
      <alignment horizontal="right" vertical="center"/>
    </xf>
    <xf numFmtId="0" fontId="2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167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188" fontId="13" fillId="0" borderId="0" xfId="0" applyNumberFormat="1" applyFont="1" applyFill="1" applyAlignment="1" applyProtection="1">
      <alignment/>
      <protection hidden="1"/>
    </xf>
    <xf numFmtId="166" fontId="13" fillId="0" borderId="0" xfId="0" applyNumberFormat="1" applyFont="1" applyFill="1" applyBorder="1" applyAlignment="1" applyProtection="1">
      <alignment horizontal="right"/>
      <protection hidden="1"/>
    </xf>
    <xf numFmtId="166" fontId="6" fillId="0" borderId="0" xfId="0" applyNumberFormat="1" applyFont="1" applyFill="1" applyBorder="1" applyAlignment="1" applyProtection="1">
      <alignment horizontal="right"/>
      <protection hidden="1"/>
    </xf>
    <xf numFmtId="166" fontId="31" fillId="0" borderId="0" xfId="0" applyNumberFormat="1" applyFont="1" applyFill="1" applyBorder="1" applyAlignment="1" applyProtection="1">
      <alignment/>
      <protection hidden="1"/>
    </xf>
    <xf numFmtId="166" fontId="6" fillId="0" borderId="0" xfId="0" applyNumberFormat="1" applyFont="1" applyFill="1" applyBorder="1" applyAlignment="1" applyProtection="1">
      <alignment/>
      <protection hidden="1"/>
    </xf>
    <xf numFmtId="188" fontId="13" fillId="0" borderId="0" xfId="0" applyNumberFormat="1" applyFont="1" applyFill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 vertical="top"/>
      <protection hidden="1"/>
    </xf>
    <xf numFmtId="0" fontId="34" fillId="0" borderId="0" xfId="0" applyFont="1" applyFill="1" applyBorder="1" applyAlignment="1" applyProtection="1">
      <alignment horizontal="left" vertical="top" wrapText="1"/>
      <protection hidden="1"/>
    </xf>
    <xf numFmtId="0" fontId="17" fillId="0" borderId="0" xfId="0" applyFont="1" applyFill="1" applyAlignment="1" applyProtection="1">
      <alignment horizontal="left" vertical="top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67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166" fontId="31" fillId="0" borderId="0" xfId="0" applyNumberFormat="1" applyFont="1" applyFill="1" applyAlignment="1" applyProtection="1">
      <alignment vertical="center"/>
      <protection hidden="1"/>
    </xf>
    <xf numFmtId="171" fontId="2" fillId="0" borderId="15" xfId="0" applyNumberFormat="1" applyFont="1" applyFill="1" applyBorder="1" applyAlignment="1" applyProtection="1">
      <alignment horizontal="left"/>
      <protection hidden="1"/>
    </xf>
    <xf numFmtId="181" fontId="2" fillId="0" borderId="15" xfId="0" applyNumberFormat="1" applyFont="1" applyFill="1" applyBorder="1" applyAlignment="1" applyProtection="1">
      <alignment/>
      <protection hidden="1"/>
    </xf>
    <xf numFmtId="193" fontId="2" fillId="0" borderId="15" xfId="0" applyNumberFormat="1" applyFont="1" applyFill="1" applyBorder="1" applyAlignment="1" applyProtection="1">
      <alignment/>
      <protection hidden="1"/>
    </xf>
    <xf numFmtId="193" fontId="2" fillId="0" borderId="0" xfId="0" applyNumberFormat="1" applyFont="1" applyFill="1" applyBorder="1" applyAlignment="1" applyProtection="1">
      <alignment/>
      <protection hidden="1"/>
    </xf>
    <xf numFmtId="181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167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90" fontId="2" fillId="0" borderId="0" xfId="0" applyNumberFormat="1" applyFont="1" applyFill="1" applyBorder="1" applyAlignment="1" applyProtection="1">
      <alignment vertical="center"/>
      <protection hidden="1"/>
    </xf>
    <xf numFmtId="190" fontId="2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49" fontId="16" fillId="0" borderId="0" xfId="37" applyNumberFormat="1" applyFont="1" applyAlignment="1">
      <alignment/>
      <protection/>
    </xf>
    <xf numFmtId="0" fontId="16" fillId="0" borderId="0" xfId="38" applyFont="1">
      <alignment/>
      <protection/>
    </xf>
    <xf numFmtId="0" fontId="31" fillId="0" borderId="0" xfId="0" applyFont="1" applyFill="1" applyBorder="1" applyAlignment="1" applyProtection="1">
      <alignment horizontal="left" vertical="top"/>
      <protection hidden="1"/>
    </xf>
    <xf numFmtId="0" fontId="31" fillId="0" borderId="0" xfId="0" applyFont="1" applyFill="1" applyBorder="1" applyAlignment="1" applyProtection="1">
      <alignment horizontal="left" vertical="top" wrapText="1"/>
      <protection hidden="1"/>
    </xf>
    <xf numFmtId="0" fontId="25" fillId="0" borderId="0" xfId="0" applyFont="1" applyFill="1" applyAlignment="1" applyProtection="1">
      <alignment horizontal="left" vertical="top"/>
      <protection hidden="1"/>
    </xf>
    <xf numFmtId="0" fontId="13" fillId="0" borderId="0" xfId="0" applyFont="1" applyFill="1" applyBorder="1" applyAlignment="1" applyProtection="1">
      <alignment horizontal="right" vertical="center"/>
      <protection hidden="1"/>
    </xf>
    <xf numFmtId="0" fontId="35" fillId="0" borderId="0" xfId="0" applyFont="1" applyFill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vertical="center" wrapText="1"/>
      <protection hidden="1"/>
    </xf>
    <xf numFmtId="167" fontId="13" fillId="0" borderId="10" xfId="0" applyNumberFormat="1" applyFont="1" applyFill="1" applyBorder="1" applyAlignment="1" applyProtection="1">
      <alignment horizontal="center" vertical="center" wrapText="1"/>
      <protection hidden="1"/>
    </xf>
    <xf numFmtId="171" fontId="13" fillId="0" borderId="12" xfId="33" applyNumberFormat="1" applyFont="1" applyFill="1" applyBorder="1" applyAlignment="1" applyProtection="1">
      <alignment horizontal="center" vertical="center"/>
      <protection hidden="1"/>
    </xf>
    <xf numFmtId="171" fontId="13" fillId="0" borderId="13" xfId="0" applyNumberFormat="1" applyFont="1" applyFill="1" applyBorder="1" applyAlignment="1">
      <alignment horizontal="left" vertical="center"/>
    </xf>
    <xf numFmtId="166" fontId="35" fillId="0" borderId="0" xfId="0" applyNumberFormat="1" applyFont="1" applyFill="1" applyAlignment="1" applyProtection="1">
      <alignment vertical="center"/>
      <protection hidden="1"/>
    </xf>
    <xf numFmtId="171" fontId="13" fillId="0" borderId="0" xfId="33" applyNumberFormat="1" applyFont="1" applyFill="1" applyBorder="1" applyAlignment="1" applyProtection="1">
      <alignment horizontal="center" vertical="center"/>
      <protection hidden="1"/>
    </xf>
    <xf numFmtId="171" fontId="13" fillId="0" borderId="14" xfId="0" applyNumberFormat="1" applyFont="1" applyFill="1" applyBorder="1" applyAlignment="1">
      <alignment horizontal="left" vertical="center"/>
    </xf>
    <xf numFmtId="166" fontId="35" fillId="0" borderId="0" xfId="0" applyNumberFormat="1" applyFont="1" applyFill="1" applyAlignment="1" applyProtection="1">
      <alignment horizontal="centerContinuous" vertical="center"/>
      <protection hidden="1"/>
    </xf>
    <xf numFmtId="171" fontId="13" fillId="0" borderId="15" xfId="0" applyNumberFormat="1" applyFont="1" applyFill="1" applyBorder="1" applyAlignment="1" applyProtection="1">
      <alignment horizontal="left" vertical="center"/>
      <protection hidden="1"/>
    </xf>
    <xf numFmtId="168" fontId="35" fillId="0" borderId="0" xfId="0" applyNumberFormat="1" applyFont="1" applyFill="1" applyAlignment="1" applyProtection="1">
      <alignment vertical="center"/>
      <protection hidden="1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Alignment="1">
      <alignment/>
    </xf>
    <xf numFmtId="168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Font="1" applyFill="1" applyAlignment="1" applyProtection="1">
      <alignment horizontal="left"/>
      <protection hidden="1"/>
    </xf>
    <xf numFmtId="0" fontId="38" fillId="0" borderId="0" xfId="0" applyFont="1" applyFill="1" applyAlignment="1">
      <alignment horizontal="left"/>
    </xf>
    <xf numFmtId="0" fontId="37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Alignment="1">
      <alignment vertical="center"/>
    </xf>
    <xf numFmtId="168" fontId="37" fillId="0" borderId="0" xfId="0" applyNumberFormat="1" applyFont="1" applyFill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 horizontal="left" vertical="center"/>
      <protection hidden="1"/>
    </xf>
    <xf numFmtId="0" fontId="37" fillId="0" borderId="0" xfId="0" applyFont="1" applyFill="1" applyBorder="1" applyAlignment="1" quotePrefix="1">
      <alignment/>
    </xf>
    <xf numFmtId="0" fontId="37" fillId="0" borderId="0" xfId="0" applyFont="1" applyFill="1" applyAlignment="1" applyProtection="1">
      <alignment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37" fillId="0" borderId="0" xfId="0" applyFont="1" applyFill="1" applyAlignment="1" applyProtection="1">
      <alignment vertical="center"/>
      <protection hidden="1"/>
    </xf>
    <xf numFmtId="170" fontId="37" fillId="0" borderId="0" xfId="0" applyNumberFormat="1" applyFont="1" applyFill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170" fontId="6" fillId="0" borderId="0" xfId="0" applyNumberFormat="1" applyFont="1" applyFill="1" applyAlignment="1" applyProtection="1">
      <alignment vertical="center"/>
      <protection hidden="1"/>
    </xf>
    <xf numFmtId="166" fontId="31" fillId="0" borderId="0" xfId="0" applyNumberFormat="1" applyFont="1" applyFill="1" applyBorder="1" applyAlignment="1" applyProtection="1">
      <alignment vertical="center"/>
      <protection hidden="1"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 horizontal="right"/>
    </xf>
    <xf numFmtId="0" fontId="42" fillId="0" borderId="0" xfId="0" applyFont="1" applyFill="1" applyBorder="1" applyAlignment="1" quotePrefix="1">
      <alignment horizontal="right" vertical="center"/>
    </xf>
    <xf numFmtId="0" fontId="13" fillId="0" borderId="0" xfId="0" applyFont="1" applyFill="1" applyBorder="1" applyAlignment="1" quotePrefix="1">
      <alignment horizontal="righ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 applyProtection="1">
      <alignment horizontal="left" vertical="center"/>
      <protection hidden="1"/>
    </xf>
    <xf numFmtId="0" fontId="13" fillId="0" borderId="0" xfId="0" applyFont="1" applyFill="1" applyBorder="1" applyAlignment="1" quotePrefix="1">
      <alignment vertical="center"/>
    </xf>
    <xf numFmtId="166" fontId="13" fillId="0" borderId="0" xfId="0" applyNumberFormat="1" applyFont="1" applyFill="1" applyAlignment="1">
      <alignment vertical="center"/>
    </xf>
    <xf numFmtId="166" fontId="6" fillId="0" borderId="0" xfId="0" applyNumberFormat="1" applyFont="1" applyFill="1" applyAlignment="1" applyProtection="1">
      <alignment vertical="center"/>
      <protection hidden="1"/>
    </xf>
    <xf numFmtId="166" fontId="6" fillId="0" borderId="0" xfId="0" applyNumberFormat="1" applyFont="1" applyFill="1" applyAlignment="1">
      <alignment vertical="center"/>
    </xf>
    <xf numFmtId="171" fontId="13" fillId="0" borderId="0" xfId="33" applyNumberFormat="1" applyFont="1" applyFill="1" applyBorder="1" applyAlignment="1" applyProtection="1">
      <alignment horizontal="center" vertical="center"/>
      <protection/>
    </xf>
    <xf numFmtId="166" fontId="24" fillId="0" borderId="0" xfId="36" applyNumberFormat="1" applyFont="1" applyFill="1" applyAlignment="1" applyProtection="1" quotePrefix="1">
      <alignment horizontal="left"/>
      <protection hidden="1"/>
    </xf>
    <xf numFmtId="174" fontId="6" fillId="0" borderId="0" xfId="0" applyNumberFormat="1" applyFont="1" applyFill="1" applyAlignment="1" applyProtection="1">
      <alignment vertical="center"/>
      <protection hidden="1"/>
    </xf>
    <xf numFmtId="0" fontId="6" fillId="0" borderId="0" xfId="0" applyFont="1" applyFill="1" applyAlignment="1">
      <alignment vertical="center"/>
    </xf>
    <xf numFmtId="0" fontId="24" fillId="0" borderId="0" xfId="36" applyFont="1" applyFill="1" applyAlignment="1" applyProtection="1">
      <alignment horizontal="left" vertical="center"/>
      <protection hidden="1"/>
    </xf>
    <xf numFmtId="0" fontId="6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174" fontId="2" fillId="0" borderId="0" xfId="36" applyNumberFormat="1" applyFont="1" applyFill="1" applyAlignment="1" applyProtection="1">
      <alignment horizontal="right" vertical="center"/>
      <protection hidden="1"/>
    </xf>
    <xf numFmtId="0" fontId="2" fillId="0" borderId="10" xfId="36" applyNumberFormat="1" applyFont="1" applyFill="1" applyBorder="1" applyAlignment="1" applyProtection="1">
      <alignment horizontal="center" vertical="center" wrapText="1"/>
      <protection hidden="1"/>
    </xf>
    <xf numFmtId="174" fontId="2" fillId="0" borderId="0" xfId="0" applyNumberFormat="1" applyFont="1" applyFill="1" applyAlignment="1" applyProtection="1">
      <alignment vertical="center"/>
      <protection hidden="1"/>
    </xf>
    <xf numFmtId="174" fontId="2" fillId="0" borderId="0" xfId="33" applyNumberFormat="1" applyFont="1" applyFill="1" applyBorder="1" applyAlignment="1" applyProtection="1">
      <alignment vertical="center"/>
      <protection hidden="1"/>
    </xf>
    <xf numFmtId="174" fontId="6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174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74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70" fontId="6" fillId="0" borderId="0" xfId="0" applyNumberFormat="1" applyFont="1" applyFill="1" applyBorder="1" applyAlignment="1" applyProtection="1">
      <alignment/>
      <protection hidden="1"/>
    </xf>
    <xf numFmtId="174" fontId="6" fillId="0" borderId="0" xfId="0" applyNumberFormat="1" applyFont="1" applyFill="1" applyBorder="1" applyAlignment="1" applyProtection="1">
      <alignment/>
      <protection hidden="1"/>
    </xf>
    <xf numFmtId="178" fontId="6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horizontal="right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 applyProtection="1">
      <alignment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174" fontId="24" fillId="0" borderId="0" xfId="0" applyNumberFormat="1" applyFont="1" applyFill="1" applyBorder="1" applyAlignment="1" applyProtection="1">
      <alignment vertical="center"/>
      <protection hidden="1"/>
    </xf>
    <xf numFmtId="0" fontId="31" fillId="0" borderId="0" xfId="0" applyFont="1" applyFill="1" applyBorder="1" applyAlignment="1">
      <alignment vertical="center"/>
    </xf>
    <xf numFmtId="166" fontId="24" fillId="0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Alignment="1" applyProtection="1">
      <alignment horizontal="left" vertical="top" wrapText="1"/>
      <protection hidden="1"/>
    </xf>
    <xf numFmtId="174" fontId="13" fillId="0" borderId="0" xfId="0" applyNumberFormat="1" applyFont="1" applyFill="1" applyBorder="1" applyAlignment="1" applyProtection="1">
      <alignment/>
      <protection hidden="1"/>
    </xf>
    <xf numFmtId="178" fontId="13" fillId="0" borderId="0" xfId="0" applyNumberFormat="1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174" fontId="42" fillId="0" borderId="0" xfId="0" applyNumberFormat="1" applyFont="1" applyBorder="1" applyAlignment="1">
      <alignment/>
    </xf>
    <xf numFmtId="0" fontId="13" fillId="0" borderId="0" xfId="0" applyFont="1" applyFill="1" applyAlignment="1" applyProtection="1">
      <alignment/>
      <protection hidden="1" locked="0"/>
    </xf>
    <xf numFmtId="168" fontId="13" fillId="0" borderId="0" xfId="0" applyNumberFormat="1" applyFont="1" applyFill="1" applyAlignment="1" applyProtection="1">
      <alignment/>
      <protection hidden="1"/>
    </xf>
    <xf numFmtId="0" fontId="24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top" wrapText="1" readingOrder="1"/>
      <protection hidden="1"/>
    </xf>
    <xf numFmtId="0" fontId="6" fillId="0" borderId="0" xfId="0" applyFont="1" applyFill="1" applyAlignment="1" applyProtection="1">
      <alignment horizontal="left" vertical="top" wrapText="1" readingOrder="1"/>
      <protection hidden="1"/>
    </xf>
    <xf numFmtId="0" fontId="2" fillId="0" borderId="0" xfId="0" applyFont="1" applyFill="1" applyAlignment="1" applyProtection="1">
      <alignment vertical="center" readingOrder="1"/>
      <protection hidden="1"/>
    </xf>
    <xf numFmtId="0" fontId="2" fillId="0" borderId="0" xfId="33" applyFont="1" applyFill="1" applyBorder="1" applyAlignment="1" applyProtection="1">
      <alignment horizontal="center" vertical="center" readingOrder="1"/>
      <protection hidden="1"/>
    </xf>
    <xf numFmtId="0" fontId="2" fillId="0" borderId="0" xfId="0" applyFont="1" applyFill="1" applyAlignment="1" applyProtection="1">
      <alignment horizontal="center" vertical="center" readingOrder="1"/>
      <protection hidden="1"/>
    </xf>
    <xf numFmtId="168" fontId="2" fillId="0" borderId="0" xfId="0" applyNumberFormat="1" applyFont="1" applyFill="1" applyBorder="1" applyAlignment="1" applyProtection="1">
      <alignment horizontal="right" readingOrder="1"/>
      <protection hidden="1"/>
    </xf>
    <xf numFmtId="0" fontId="2" fillId="0" borderId="0" xfId="0" applyFont="1" applyFill="1" applyBorder="1" applyAlignment="1" applyProtection="1">
      <alignment vertical="center" readingOrder="1"/>
      <protection hidden="1"/>
    </xf>
    <xf numFmtId="0" fontId="2" fillId="0" borderId="0" xfId="0" applyFont="1" applyFill="1" applyBorder="1" applyAlignment="1" applyProtection="1">
      <alignment horizontal="center" vertical="center" readingOrder="1"/>
      <protection hidden="1"/>
    </xf>
    <xf numFmtId="0" fontId="2" fillId="0" borderId="0" xfId="0" applyFont="1" applyFill="1" applyBorder="1" applyAlignment="1" applyProtection="1">
      <alignment horizontal="center" vertical="center" wrapText="1" readingOrder="1"/>
      <protection hidden="1"/>
    </xf>
    <xf numFmtId="0" fontId="2" fillId="0" borderId="10" xfId="0" applyFont="1" applyFill="1" applyBorder="1" applyAlignment="1" applyProtection="1">
      <alignment horizontal="center" vertical="center" wrapText="1" readingOrder="1"/>
      <protection hidden="1"/>
    </xf>
    <xf numFmtId="0" fontId="2" fillId="0" borderId="0" xfId="0" applyFont="1" applyFill="1" applyBorder="1" applyAlignment="1" applyProtection="1">
      <alignment vertical="center" wrapText="1" readingOrder="1"/>
      <protection hidden="1"/>
    </xf>
    <xf numFmtId="174" fontId="2" fillId="0" borderId="0" xfId="0" applyNumberFormat="1" applyFont="1" applyFill="1" applyBorder="1" applyAlignment="1" applyProtection="1">
      <alignment readingOrder="1"/>
      <protection hidden="1"/>
    </xf>
    <xf numFmtId="178" fontId="2" fillId="0" borderId="0" xfId="0" applyNumberFormat="1" applyFont="1" applyFill="1" applyBorder="1" applyAlignment="1" applyProtection="1">
      <alignment readingOrder="1"/>
      <protection hidden="1"/>
    </xf>
    <xf numFmtId="0" fontId="2" fillId="0" borderId="0" xfId="0" applyFont="1" applyFill="1" applyAlignment="1" applyProtection="1">
      <alignment readingOrder="1"/>
      <protection hidden="1"/>
    </xf>
    <xf numFmtId="170" fontId="26" fillId="0" borderId="0" xfId="0" applyNumberFormat="1" applyFont="1" applyFill="1" applyBorder="1" applyAlignment="1" applyProtection="1">
      <alignment readingOrder="1"/>
      <protection hidden="1"/>
    </xf>
    <xf numFmtId="170" fontId="2" fillId="0" borderId="0" xfId="0" applyNumberFormat="1" applyFont="1" applyFill="1" applyBorder="1" applyAlignment="1" applyProtection="1">
      <alignment readingOrder="1"/>
      <protection hidden="1"/>
    </xf>
    <xf numFmtId="174" fontId="26" fillId="0" borderId="0" xfId="0" applyNumberFormat="1" applyFont="1" applyFill="1" applyBorder="1" applyAlignment="1" applyProtection="1">
      <alignment readingOrder="1"/>
      <protection hidden="1"/>
    </xf>
    <xf numFmtId="170" fontId="2" fillId="0" borderId="0" xfId="0" applyNumberFormat="1" applyFont="1" applyFill="1" applyBorder="1" applyAlignment="1" applyProtection="1">
      <alignment horizontal="right" readingOrder="1"/>
      <protection hidden="1"/>
    </xf>
    <xf numFmtId="170" fontId="2" fillId="0" borderId="0" xfId="0" applyNumberFormat="1" applyFont="1" applyFill="1" applyBorder="1" applyAlignment="1" applyProtection="1">
      <alignment horizontal="center" readingOrder="1"/>
      <protection hidden="1"/>
    </xf>
    <xf numFmtId="174" fontId="2" fillId="0" borderId="0" xfId="0" applyNumberFormat="1" applyFont="1" applyFill="1" applyBorder="1" applyAlignment="1" applyProtection="1">
      <alignment/>
      <protection hidden="1"/>
    </xf>
    <xf numFmtId="49" fontId="2" fillId="0" borderId="0" xfId="33" applyNumberFormat="1" applyFont="1" applyFill="1" applyBorder="1" applyAlignment="1" applyProtection="1">
      <alignment horizontal="left" vertical="center" readingOrder="1"/>
      <protection hidden="1"/>
    </xf>
    <xf numFmtId="177" fontId="2" fillId="0" borderId="0" xfId="0" applyNumberFormat="1" applyFont="1" applyFill="1" applyBorder="1" applyAlignment="1" applyProtection="1" quotePrefix="1">
      <alignment horizontal="left" vertical="center" readingOrder="1"/>
      <protection hidden="1"/>
    </xf>
    <xf numFmtId="170" fontId="2" fillId="0" borderId="15" xfId="0" applyNumberFormat="1" applyFont="1" applyFill="1" applyBorder="1" applyAlignment="1" applyProtection="1">
      <alignment vertical="center" readingOrder="1"/>
      <protection hidden="1"/>
    </xf>
    <xf numFmtId="174" fontId="2" fillId="0" borderId="0" xfId="0" applyNumberFormat="1" applyFont="1" applyFill="1" applyBorder="1" applyAlignment="1" applyProtection="1">
      <alignment vertical="center" readingOrder="1"/>
      <protection hidden="1"/>
    </xf>
    <xf numFmtId="170" fontId="2" fillId="0" borderId="0" xfId="0" applyNumberFormat="1" applyFont="1" applyFill="1" applyBorder="1" applyAlignment="1" applyProtection="1">
      <alignment vertical="center" readingOrder="1"/>
      <protection hidden="1"/>
    </xf>
    <xf numFmtId="174" fontId="2" fillId="0" borderId="0" xfId="0" applyNumberFormat="1" applyFont="1" applyFill="1" applyBorder="1" applyAlignment="1" applyProtection="1">
      <alignment horizontal="right" readingOrder="1"/>
      <protection hidden="1"/>
    </xf>
    <xf numFmtId="174" fontId="2" fillId="0" borderId="0" xfId="0" applyNumberFormat="1" applyFont="1" applyFill="1" applyBorder="1" applyAlignment="1" applyProtection="1">
      <alignment horizontal="center" readingOrder="1"/>
      <protection hidden="1"/>
    </xf>
    <xf numFmtId="0" fontId="9" fillId="0" borderId="0" xfId="0" applyFont="1" applyFill="1" applyBorder="1" applyAlignment="1">
      <alignment horizontal="left"/>
    </xf>
    <xf numFmtId="168" fontId="10" fillId="0" borderId="0" xfId="0" applyNumberFormat="1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169" fontId="10" fillId="0" borderId="0" xfId="0" applyNumberFormat="1" applyFont="1" applyFill="1" applyBorder="1" applyAlignment="1" applyProtection="1">
      <alignment horizontal="right"/>
      <protection hidden="1"/>
    </xf>
    <xf numFmtId="0" fontId="10" fillId="0" borderId="0" xfId="0" applyFont="1" applyFill="1" applyBorder="1" applyAlignment="1" quotePrefix="1">
      <alignment horizontal="left"/>
    </xf>
    <xf numFmtId="168" fontId="23" fillId="0" borderId="0" xfId="0" applyNumberFormat="1" applyFont="1" applyFill="1" applyBorder="1" applyAlignment="1" applyProtection="1">
      <alignment/>
      <protection hidden="1"/>
    </xf>
    <xf numFmtId="0" fontId="10" fillId="0" borderId="0" xfId="0" applyFont="1" applyFill="1" applyAlignment="1" applyProtection="1">
      <alignment vertical="center" readingOrder="1"/>
      <protection hidden="1"/>
    </xf>
    <xf numFmtId="168" fontId="10" fillId="0" borderId="0" xfId="0" applyNumberFormat="1" applyFont="1" applyFill="1" applyBorder="1" applyAlignment="1" applyProtection="1">
      <alignment vertical="center" readingOrder="1"/>
      <protection hidden="1"/>
    </xf>
    <xf numFmtId="0" fontId="10" fillId="0" borderId="0" xfId="0" applyFont="1" applyFill="1" applyBorder="1" applyAlignment="1" applyProtection="1">
      <alignment vertical="center" readingOrder="1"/>
      <protection hidden="1"/>
    </xf>
    <xf numFmtId="0" fontId="29" fillId="0" borderId="0" xfId="0" applyFont="1" applyFill="1" applyBorder="1" applyAlignment="1" applyProtection="1">
      <alignment vertical="center" readingOrder="1"/>
      <protection hidden="1"/>
    </xf>
    <xf numFmtId="0" fontId="24" fillId="0" borderId="0" xfId="0" applyFont="1" applyFill="1" applyBorder="1" applyAlignment="1" applyProtection="1">
      <alignment vertical="center" readingOrder="1"/>
      <protection hidden="1"/>
    </xf>
    <xf numFmtId="0" fontId="24" fillId="0" borderId="0" xfId="0" applyFont="1" applyFill="1" applyAlignment="1" applyProtection="1">
      <alignment vertical="center" readingOrder="1"/>
      <protection hidden="1"/>
    </xf>
    <xf numFmtId="0" fontId="10" fillId="0" borderId="0" xfId="0" applyFont="1" applyFill="1" applyAlignment="1" applyProtection="1">
      <alignment horizontal="center" vertical="center" readingOrder="1"/>
      <protection hidden="1"/>
    </xf>
    <xf numFmtId="0" fontId="10" fillId="0" borderId="0" xfId="0" applyFont="1" applyFill="1" applyBorder="1" applyAlignment="1" applyProtection="1">
      <alignment horizontal="left" vertical="center" readingOrder="1"/>
      <protection hidden="1"/>
    </xf>
    <xf numFmtId="0" fontId="10" fillId="0" borderId="0" xfId="0" applyFont="1" applyFill="1" applyBorder="1" applyAlignment="1" applyProtection="1">
      <alignment horizontal="center" vertical="center" readingOrder="1"/>
      <protection hidden="1"/>
    </xf>
    <xf numFmtId="0" fontId="30" fillId="0" borderId="0" xfId="0" applyFont="1" applyFill="1" applyAlignment="1" applyProtection="1">
      <alignment horizontal="left" vertical="center" readingOrder="1"/>
      <protection hidden="1"/>
    </xf>
    <xf numFmtId="0" fontId="30" fillId="0" borderId="0" xfId="0" applyFont="1" applyFill="1" applyAlignment="1" applyProtection="1">
      <alignment vertical="center" readingOrder="1"/>
      <protection hidden="1"/>
    </xf>
    <xf numFmtId="0" fontId="30" fillId="0" borderId="0" xfId="0" applyFont="1" applyFill="1" applyBorder="1" applyAlignment="1" quotePrefix="1">
      <alignment horizontal="left" vertical="center"/>
    </xf>
    <xf numFmtId="0" fontId="30" fillId="0" borderId="0" xfId="0" applyFont="1" applyFill="1" applyAlignment="1" applyProtection="1">
      <alignment horizontal="center" vertical="center" readingOrder="1"/>
      <protection hidden="1"/>
    </xf>
    <xf numFmtId="0" fontId="6" fillId="0" borderId="0" xfId="0" applyFont="1" applyFill="1" applyBorder="1" applyAlignment="1" applyProtection="1">
      <alignment horizontal="left" vertical="center" readingOrder="1"/>
      <protection hidden="1"/>
    </xf>
    <xf numFmtId="0" fontId="6" fillId="0" borderId="0" xfId="0" applyFont="1" applyFill="1" applyBorder="1" applyAlignment="1" applyProtection="1">
      <alignment horizontal="center" vertical="center" readingOrder="1"/>
      <protection hidden="1"/>
    </xf>
    <xf numFmtId="0" fontId="6" fillId="0" borderId="0" xfId="0" applyFont="1" applyFill="1" applyBorder="1" applyAlignment="1" applyProtection="1">
      <alignment vertical="center" readingOrder="1"/>
      <protection hidden="1"/>
    </xf>
    <xf numFmtId="0" fontId="6" fillId="0" borderId="0" xfId="0" applyFont="1" applyFill="1" applyAlignment="1" applyProtection="1">
      <alignment vertical="center" readingOrder="1"/>
      <protection hidden="1"/>
    </xf>
    <xf numFmtId="0" fontId="30" fillId="0" borderId="0" xfId="0" applyFont="1" applyFill="1" applyBorder="1" applyAlignment="1">
      <alignment horizontal="left" vertical="center"/>
    </xf>
    <xf numFmtId="0" fontId="6" fillId="0" borderId="0" xfId="0" applyFont="1" applyFill="1" applyAlignment="1" applyProtection="1">
      <alignment horizontal="center" vertical="center" readingOrder="1"/>
      <protection hidden="1"/>
    </xf>
    <xf numFmtId="0" fontId="2" fillId="0" borderId="0" xfId="0" applyFont="1" applyFill="1" applyAlignment="1" applyProtection="1">
      <alignment horizontal="center" vertical="center" wrapText="1" shrinkToFit="1"/>
      <protection hidden="1"/>
    </xf>
    <xf numFmtId="171" fontId="13" fillId="0" borderId="15" xfId="33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/>
      <protection hidden="1"/>
    </xf>
    <xf numFmtId="166" fontId="10" fillId="0" borderId="0" xfId="0" applyNumberFormat="1" applyFont="1" applyFill="1" applyBorder="1" applyAlignment="1" applyProtection="1">
      <alignment horizontal="right"/>
      <protection hidden="1"/>
    </xf>
    <xf numFmtId="169" fontId="23" fillId="0" borderId="0" xfId="0" applyNumberFormat="1" applyFont="1" applyFill="1" applyBorder="1" applyAlignment="1" applyProtection="1">
      <alignment horizontal="right"/>
      <protection hidden="1"/>
    </xf>
    <xf numFmtId="169" fontId="10" fillId="0" borderId="0" xfId="0" applyNumberFormat="1" applyFont="1" applyFill="1" applyBorder="1" applyAlignment="1" applyProtection="1">
      <alignment horizontal="right" vertical="center"/>
      <protection locked="0"/>
    </xf>
    <xf numFmtId="168" fontId="10" fillId="0" borderId="0" xfId="0" applyNumberFormat="1" applyFont="1" applyFill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top"/>
    </xf>
    <xf numFmtId="0" fontId="48" fillId="0" borderId="0" xfId="0" applyFont="1" applyFill="1" applyAlignment="1">
      <alignment vertical="center"/>
    </xf>
    <xf numFmtId="197" fontId="48" fillId="0" borderId="0" xfId="0" applyNumberFormat="1" applyFont="1" applyFill="1" applyAlignment="1">
      <alignment vertical="center"/>
    </xf>
    <xf numFmtId="197" fontId="48" fillId="0" borderId="0" xfId="0" applyNumberFormat="1" applyFont="1" applyFill="1" applyAlignment="1" applyProtection="1">
      <alignment vertical="center"/>
      <protection/>
    </xf>
    <xf numFmtId="0" fontId="48" fillId="0" borderId="0" xfId="0" applyFont="1" applyFill="1" applyAlignment="1" applyProtection="1">
      <alignment vertical="center"/>
      <protection/>
    </xf>
    <xf numFmtId="0" fontId="47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/>
      <protection/>
    </xf>
    <xf numFmtId="168" fontId="7" fillId="0" borderId="0" xfId="0" applyNumberFormat="1" applyFont="1" applyFill="1" applyAlignment="1" applyProtection="1">
      <alignment/>
      <protection hidden="1"/>
    </xf>
    <xf numFmtId="168" fontId="7" fillId="0" borderId="0" xfId="0" applyNumberFormat="1" applyFont="1" applyFill="1" applyBorder="1" applyAlignment="1" applyProtection="1">
      <alignment vertical="center"/>
      <protection hidden="1"/>
    </xf>
    <xf numFmtId="168" fontId="7" fillId="0" borderId="0" xfId="0" applyNumberFormat="1" applyFont="1" applyFill="1" applyAlignment="1" applyProtection="1">
      <alignment vertical="center"/>
      <protection hidden="1"/>
    </xf>
    <xf numFmtId="168" fontId="7" fillId="0" borderId="0" xfId="0" applyNumberFormat="1" applyFont="1" applyFill="1" applyAlignment="1" applyProtection="1">
      <alignment vertical="center"/>
      <protection hidden="1" locked="0"/>
    </xf>
    <xf numFmtId="0" fontId="7" fillId="0" borderId="0" xfId="0" applyFont="1" applyFill="1" applyAlignment="1" applyProtection="1">
      <alignment/>
      <protection hidden="1"/>
    </xf>
    <xf numFmtId="167" fontId="7" fillId="0" borderId="0" xfId="0" applyNumberFormat="1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168" fontId="7" fillId="0" borderId="0" xfId="0" applyNumberFormat="1" applyFont="1" applyFill="1" applyBorder="1" applyAlignment="1" applyProtection="1">
      <alignment horizontal="center" wrapText="1"/>
      <protection hidden="1"/>
    </xf>
    <xf numFmtId="166" fontId="39" fillId="0" borderId="0" xfId="0" applyNumberFormat="1" applyFont="1" applyFill="1" applyAlignment="1" applyProtection="1">
      <alignment/>
      <protection hidden="1"/>
    </xf>
    <xf numFmtId="166" fontId="49" fillId="0" borderId="0" xfId="0" applyNumberFormat="1" applyFont="1" applyFill="1" applyAlignment="1" applyProtection="1">
      <alignment vertical="center"/>
      <protection hidden="1"/>
    </xf>
    <xf numFmtId="0" fontId="49" fillId="0" borderId="0" xfId="0" applyFont="1" applyFill="1" applyBorder="1" applyAlignment="1" applyProtection="1">
      <alignment vertical="center"/>
      <protection/>
    </xf>
    <xf numFmtId="166" fontId="39" fillId="0" borderId="0" xfId="0" applyNumberFormat="1" applyFont="1" applyFill="1" applyAlignment="1" applyProtection="1">
      <alignment vertical="center"/>
      <protection hidden="1"/>
    </xf>
    <xf numFmtId="0" fontId="40" fillId="0" borderId="0" xfId="0" applyFont="1" applyFill="1" applyAlignment="1">
      <alignment/>
    </xf>
    <xf numFmtId="0" fontId="36" fillId="0" borderId="0" xfId="0" applyFont="1" applyFill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174" fontId="29" fillId="0" borderId="0" xfId="0" applyNumberFormat="1" applyFont="1" applyBorder="1" applyAlignment="1">
      <alignment/>
    </xf>
    <xf numFmtId="168" fontId="25" fillId="0" borderId="0" xfId="0" applyNumberFormat="1" applyFont="1" applyFill="1" applyAlignment="1" applyProtection="1">
      <alignment/>
      <protection hidden="1"/>
    </xf>
    <xf numFmtId="0" fontId="24" fillId="0" borderId="0" xfId="0" applyFont="1" applyFill="1" applyBorder="1" applyAlignment="1">
      <alignment horizontal="left" vertical="center"/>
    </xf>
    <xf numFmtId="174" fontId="24" fillId="0" borderId="0" xfId="0" applyNumberFormat="1" applyFont="1" applyFill="1" applyBorder="1" applyAlignment="1" applyProtection="1">
      <alignment horizontal="right" vertical="center"/>
      <protection hidden="1"/>
    </xf>
    <xf numFmtId="195" fontId="2" fillId="0" borderId="0" xfId="0" applyNumberFormat="1" applyFont="1" applyFill="1" applyBorder="1" applyAlignment="1" applyProtection="1">
      <alignment vertical="center"/>
      <protection locked="0"/>
    </xf>
    <xf numFmtId="170" fontId="50" fillId="0" borderId="0" xfId="0" applyNumberFormat="1" applyFont="1" applyFill="1" applyBorder="1" applyAlignment="1" applyProtection="1">
      <alignment readingOrder="1"/>
      <protection hidden="1"/>
    </xf>
    <xf numFmtId="0" fontId="24" fillId="0" borderId="0" xfId="36" applyFont="1" applyFill="1" applyAlignment="1" applyProtection="1">
      <alignment vertical="center"/>
      <protection hidden="1"/>
    </xf>
    <xf numFmtId="0" fontId="42" fillId="0" borderId="0" xfId="36" applyFont="1" applyFill="1" applyAlignment="1" applyProtection="1">
      <alignment horizontal="right" vertical="center"/>
      <protection hidden="1"/>
    </xf>
    <xf numFmtId="0" fontId="10" fillId="0" borderId="0" xfId="36" applyFont="1" applyFill="1" applyAlignment="1" applyProtection="1">
      <alignment horizontal="left" vertical="center"/>
      <protection hidden="1"/>
    </xf>
    <xf numFmtId="0" fontId="27" fillId="0" borderId="0" xfId="36" applyFont="1" applyFill="1" applyAlignment="1" applyProtection="1">
      <alignment horizontal="left"/>
      <protection hidden="1"/>
    </xf>
    <xf numFmtId="0" fontId="5" fillId="0" borderId="0" xfId="36" applyFont="1" applyFill="1" applyAlignment="1" applyProtection="1">
      <alignment horizontal="left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26" fillId="0" borderId="0" xfId="36" applyFont="1" applyFill="1" applyAlignment="1" applyProtection="1">
      <alignment horizontal="right" vertical="center"/>
      <protection hidden="1"/>
    </xf>
    <xf numFmtId="201" fontId="2" fillId="0" borderId="15" xfId="0" applyNumberFormat="1" applyFont="1" applyFill="1" applyBorder="1" applyAlignment="1" applyProtection="1">
      <alignment vertical="center"/>
      <protection hidden="1"/>
    </xf>
    <xf numFmtId="202" fontId="2" fillId="0" borderId="0" xfId="0" applyNumberFormat="1" applyFont="1" applyFill="1" applyBorder="1" applyAlignment="1" applyProtection="1">
      <alignment horizontal="right" vertical="center"/>
      <protection hidden="1"/>
    </xf>
    <xf numFmtId="202" fontId="2" fillId="0" borderId="0" xfId="0" applyNumberFormat="1" applyFont="1" applyFill="1" applyBorder="1" applyAlignment="1" applyProtection="1">
      <alignment horizontal="right" vertical="center"/>
      <protection locked="0"/>
    </xf>
    <xf numFmtId="202" fontId="2" fillId="0" borderId="18" xfId="0" applyNumberFormat="1" applyFont="1" applyFill="1" applyBorder="1" applyAlignment="1" applyProtection="1">
      <alignment horizontal="right" vertical="center"/>
      <protection hidden="1"/>
    </xf>
    <xf numFmtId="202" fontId="2" fillId="0" borderId="15" xfId="0" applyNumberFormat="1" applyFont="1" applyFill="1" applyBorder="1" applyAlignment="1" applyProtection="1">
      <alignment horizontal="right" vertical="center"/>
      <protection hidden="1"/>
    </xf>
    <xf numFmtId="192" fontId="2" fillId="0" borderId="12" xfId="0" applyNumberFormat="1" applyFont="1" applyFill="1" applyBorder="1" applyAlignment="1" applyProtection="1">
      <alignment horizontal="right" vertical="center"/>
      <protection hidden="1"/>
    </xf>
    <xf numFmtId="203" fontId="2" fillId="0" borderId="0" xfId="0" applyNumberFormat="1" applyFont="1" applyFill="1" applyBorder="1" applyAlignment="1" applyProtection="1">
      <alignment horizontal="right" vertical="center"/>
      <protection hidden="1"/>
    </xf>
    <xf numFmtId="204" fontId="2" fillId="0" borderId="0" xfId="0" applyNumberFormat="1" applyFont="1" applyFill="1" applyBorder="1" applyAlignment="1" applyProtection="1">
      <alignment horizontal="right" vertical="center"/>
      <protection hidden="1"/>
    </xf>
    <xf numFmtId="204" fontId="2" fillId="0" borderId="12" xfId="0" applyNumberFormat="1" applyFont="1" applyFill="1" applyBorder="1" applyAlignment="1" applyProtection="1">
      <alignment horizontal="right" vertical="center"/>
      <protection hidden="1"/>
    </xf>
    <xf numFmtId="204" fontId="2" fillId="0" borderId="15" xfId="0" applyNumberFormat="1" applyFont="1" applyFill="1" applyBorder="1" applyAlignment="1" applyProtection="1">
      <alignment horizontal="right" vertical="center"/>
      <protection hidden="1"/>
    </xf>
    <xf numFmtId="186" fontId="2" fillId="0" borderId="0" xfId="0" applyNumberFormat="1" applyFont="1" applyFill="1" applyBorder="1" applyAlignment="1" applyProtection="1">
      <alignment vertical="center"/>
      <protection locked="0"/>
    </xf>
    <xf numFmtId="205" fontId="2" fillId="0" borderId="0" xfId="0" applyNumberFormat="1" applyFont="1" applyFill="1" applyBorder="1" applyAlignment="1" applyProtection="1">
      <alignment vertical="center"/>
      <protection hidden="1"/>
    </xf>
    <xf numFmtId="205" fontId="2" fillId="0" borderId="0" xfId="0" applyNumberFormat="1" applyFont="1" applyFill="1" applyBorder="1" applyAlignment="1" applyProtection="1">
      <alignment horizontal="right" vertical="center"/>
      <protection hidden="1"/>
    </xf>
    <xf numFmtId="205" fontId="2" fillId="0" borderId="0" xfId="0" applyNumberFormat="1" applyFont="1" applyFill="1" applyBorder="1" applyAlignment="1" applyProtection="1">
      <alignment vertical="center"/>
      <protection locked="0"/>
    </xf>
    <xf numFmtId="205" fontId="2" fillId="0" borderId="0" xfId="0" applyNumberFormat="1" applyFont="1" applyFill="1" applyBorder="1" applyAlignment="1" applyProtection="1">
      <alignment horizontal="right" vertical="center"/>
      <protection locked="0"/>
    </xf>
    <xf numFmtId="206" fontId="2" fillId="0" borderId="0" xfId="0" applyNumberFormat="1" applyFont="1" applyFill="1" applyBorder="1" applyAlignment="1" applyProtection="1">
      <alignment horizontal="right" vertical="center"/>
      <protection hidden="1"/>
    </xf>
    <xf numFmtId="206" fontId="2" fillId="0" borderId="0" xfId="0" applyNumberFormat="1" applyFont="1" applyFill="1" applyBorder="1" applyAlignment="1" applyProtection="1">
      <alignment horizontal="right" vertical="center"/>
      <protection locked="0"/>
    </xf>
    <xf numFmtId="206" fontId="2" fillId="0" borderId="0" xfId="0" applyNumberFormat="1" applyFont="1" applyFill="1" applyBorder="1" applyAlignment="1" applyProtection="1">
      <alignment horizontal="right" vertical="center"/>
      <protection hidden="1" locked="0"/>
    </xf>
    <xf numFmtId="206" fontId="2" fillId="0" borderId="15" xfId="0" applyNumberFormat="1" applyFont="1" applyFill="1" applyBorder="1" applyAlignment="1" applyProtection="1">
      <alignment horizontal="right" vertical="center"/>
      <protection hidden="1"/>
    </xf>
    <xf numFmtId="207" fontId="2" fillId="0" borderId="0" xfId="0" applyNumberFormat="1" applyFont="1" applyFill="1" applyAlignment="1" applyProtection="1">
      <alignment horizontal="right" vertical="center"/>
      <protection hidden="1"/>
    </xf>
    <xf numFmtId="208" fontId="2" fillId="0" borderId="0" xfId="0" applyNumberFormat="1" applyFont="1" applyFill="1" applyAlignment="1" applyProtection="1">
      <alignment horizontal="right" vertical="center"/>
      <protection hidden="1"/>
    </xf>
    <xf numFmtId="208" fontId="2" fillId="0" borderId="0" xfId="0" applyNumberFormat="1" applyFont="1" applyFill="1" applyAlignment="1" applyProtection="1">
      <alignment horizontal="right" vertical="center"/>
      <protection locked="0"/>
    </xf>
    <xf numFmtId="207" fontId="2" fillId="0" borderId="15" xfId="0" applyNumberFormat="1" applyFont="1" applyFill="1" applyBorder="1" applyAlignment="1" applyProtection="1">
      <alignment horizontal="right" vertical="center"/>
      <protection hidden="1"/>
    </xf>
    <xf numFmtId="208" fontId="2" fillId="0" borderId="15" xfId="0" applyNumberFormat="1" applyFont="1" applyFill="1" applyBorder="1" applyAlignment="1" applyProtection="1">
      <alignment horizontal="right" vertical="center"/>
      <protection hidden="1"/>
    </xf>
    <xf numFmtId="212" fontId="13" fillId="0" borderId="15" xfId="0" applyNumberFormat="1" applyFont="1" applyFill="1" applyBorder="1" applyAlignment="1" applyProtection="1">
      <alignment horizontal="right" vertical="center"/>
      <protection locked="0"/>
    </xf>
    <xf numFmtId="213" fontId="13" fillId="0" borderId="15" xfId="0" applyNumberFormat="1" applyFont="1" applyFill="1" applyBorder="1" applyAlignment="1" applyProtection="1">
      <alignment horizontal="right" vertical="center"/>
      <protection locked="0"/>
    </xf>
    <xf numFmtId="214" fontId="13" fillId="0" borderId="15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218" fontId="2" fillId="0" borderId="0" xfId="0" applyNumberFormat="1" applyFont="1" applyFill="1" applyBorder="1" applyAlignment="1" applyProtection="1">
      <alignment horizontal="right" vertical="center"/>
      <protection hidden="1"/>
    </xf>
    <xf numFmtId="218" fontId="2" fillId="0" borderId="0" xfId="0" applyNumberFormat="1" applyFont="1" applyFill="1" applyBorder="1" applyAlignment="1" applyProtection="1">
      <alignment horizontal="right" vertical="center"/>
      <protection locked="0"/>
    </xf>
    <xf numFmtId="218" fontId="2" fillId="0" borderId="15" xfId="0" applyNumberFormat="1" applyFont="1" applyFill="1" applyBorder="1" applyAlignment="1" applyProtection="1">
      <alignment horizontal="right" vertical="center"/>
      <protection hidden="1"/>
    </xf>
    <xf numFmtId="0" fontId="10" fillId="0" borderId="0" xfId="36" applyFont="1" applyFill="1" applyAlignment="1" applyProtection="1">
      <alignment vertical="center"/>
      <protection hidden="1"/>
    </xf>
    <xf numFmtId="0" fontId="43" fillId="0" borderId="0" xfId="36" applyFont="1" applyFill="1" applyAlignment="1" applyProtection="1">
      <alignment horizontal="right" vertical="center"/>
      <protection hidden="1"/>
    </xf>
    <xf numFmtId="220" fontId="2" fillId="0" borderId="0" xfId="0" applyNumberFormat="1" applyFont="1" applyFill="1" applyBorder="1" applyAlignment="1" applyProtection="1">
      <alignment vertical="center"/>
      <protection hidden="1"/>
    </xf>
    <xf numFmtId="201" fontId="2" fillId="0" borderId="0" xfId="0" applyNumberFormat="1" applyFont="1" applyFill="1" applyAlignment="1" applyProtection="1">
      <alignment vertical="center"/>
      <protection hidden="1"/>
    </xf>
    <xf numFmtId="220" fontId="2" fillId="0" borderId="0" xfId="0" applyNumberFormat="1" applyFont="1" applyFill="1" applyBorder="1" applyAlignment="1" applyProtection="1">
      <alignment vertical="center"/>
      <protection locked="0"/>
    </xf>
    <xf numFmtId="201" fontId="2" fillId="0" borderId="0" xfId="0" applyNumberFormat="1" applyFont="1" applyFill="1" applyAlignment="1" applyProtection="1">
      <alignment vertical="center"/>
      <protection locked="0"/>
    </xf>
    <xf numFmtId="220" fontId="2" fillId="0" borderId="18" xfId="0" applyNumberFormat="1" applyFont="1" applyFill="1" applyBorder="1" applyAlignment="1" applyProtection="1">
      <alignment vertical="center"/>
      <protection hidden="1"/>
    </xf>
    <xf numFmtId="220" fontId="2" fillId="0" borderId="15" xfId="0" applyNumberFormat="1" applyFont="1" applyFill="1" applyBorder="1" applyAlignment="1" applyProtection="1">
      <alignment vertical="center"/>
      <protection hidden="1"/>
    </xf>
    <xf numFmtId="166" fontId="2" fillId="0" borderId="0" xfId="0" applyNumberFormat="1" applyFont="1" applyFill="1" applyBorder="1" applyAlignment="1" applyProtection="1">
      <alignment horizontal="right" vertical="center"/>
      <protection hidden="1" locked="0"/>
    </xf>
    <xf numFmtId="222" fontId="2" fillId="0" borderId="0" xfId="0" applyNumberFormat="1" applyFont="1" applyFill="1" applyBorder="1" applyAlignment="1" applyProtection="1">
      <alignment horizontal="right" vertical="center" indent="1"/>
      <protection hidden="1"/>
    </xf>
    <xf numFmtId="222" fontId="2" fillId="0" borderId="0" xfId="0" applyNumberFormat="1" applyFont="1" applyFill="1" applyBorder="1" applyAlignment="1" applyProtection="1">
      <alignment horizontal="right" vertical="center" indent="1"/>
      <protection hidden="1" locked="0"/>
    </xf>
    <xf numFmtId="222" fontId="2" fillId="0" borderId="0" xfId="0" applyNumberFormat="1" applyFont="1" applyFill="1" applyBorder="1" applyAlignment="1" applyProtection="1">
      <alignment horizontal="right" vertical="center" indent="1"/>
      <protection locked="0"/>
    </xf>
    <xf numFmtId="199" fontId="2" fillId="0" borderId="0" xfId="0" applyNumberFormat="1" applyFont="1" applyFill="1" applyBorder="1" applyAlignment="1" applyProtection="1">
      <alignment horizontal="right" vertical="center" indent="1"/>
      <protection hidden="1"/>
    </xf>
    <xf numFmtId="199" fontId="2" fillId="0" borderId="0" xfId="0" applyNumberFormat="1" applyFont="1" applyFill="1" applyBorder="1" applyAlignment="1" applyProtection="1">
      <alignment horizontal="right" vertical="center" indent="1"/>
      <protection hidden="1" locked="0"/>
    </xf>
    <xf numFmtId="199" fontId="2" fillId="0" borderId="0" xfId="0" applyNumberFormat="1" applyFont="1" applyFill="1" applyBorder="1" applyAlignment="1" applyProtection="1">
      <alignment horizontal="right" vertical="center" indent="1"/>
      <protection locked="0"/>
    </xf>
    <xf numFmtId="222" fontId="2" fillId="0" borderId="15" xfId="0" applyNumberFormat="1" applyFont="1" applyFill="1" applyBorder="1" applyAlignment="1" applyProtection="1">
      <alignment horizontal="right" vertical="center" indent="1"/>
      <protection hidden="1"/>
    </xf>
    <xf numFmtId="199" fontId="2" fillId="0" borderId="15" xfId="0" applyNumberFormat="1" applyFont="1" applyFill="1" applyBorder="1" applyAlignment="1" applyProtection="1">
      <alignment horizontal="right" vertical="center" indent="1"/>
      <protection hidden="1"/>
    </xf>
    <xf numFmtId="227" fontId="2" fillId="0" borderId="0" xfId="0" applyNumberFormat="1" applyFont="1" applyFill="1" applyBorder="1" applyAlignment="1" applyProtection="1">
      <alignment vertical="center"/>
      <protection hidden="1"/>
    </xf>
    <xf numFmtId="227" fontId="2" fillId="0" borderId="15" xfId="0" applyNumberFormat="1" applyFont="1" applyFill="1" applyBorder="1" applyAlignment="1" applyProtection="1">
      <alignment vertical="center"/>
      <protection hidden="1"/>
    </xf>
    <xf numFmtId="227" fontId="2" fillId="0" borderId="0" xfId="0" applyNumberFormat="1" applyFont="1" applyFill="1" applyBorder="1" applyAlignment="1" applyProtection="1">
      <alignment vertical="center"/>
      <protection hidden="1" locked="0"/>
    </xf>
    <xf numFmtId="177" fontId="2" fillId="0" borderId="0" xfId="0" applyNumberFormat="1" applyFont="1" applyFill="1" applyBorder="1" applyAlignment="1" applyProtection="1" quotePrefix="1">
      <alignment horizontal="left" vertical="center"/>
      <protection hidden="1"/>
    </xf>
    <xf numFmtId="168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171" fontId="13" fillId="0" borderId="0" xfId="0" applyNumberFormat="1" applyFont="1" applyFill="1" applyBorder="1" applyAlignment="1" applyProtection="1">
      <alignment horizontal="left" vertical="center"/>
      <protection hidden="1"/>
    </xf>
    <xf numFmtId="171" fontId="13" fillId="0" borderId="14" xfId="0" applyNumberFormat="1" applyFont="1" applyFill="1" applyBorder="1" applyAlignment="1" applyProtection="1">
      <alignment horizontal="left" vertical="center"/>
      <protection hidden="1"/>
    </xf>
    <xf numFmtId="194" fontId="13" fillId="0" borderId="0" xfId="0" applyNumberFormat="1" applyFont="1" applyFill="1" applyBorder="1" applyAlignment="1" applyProtection="1">
      <alignment vertical="center"/>
      <protection hidden="1" locked="0"/>
    </xf>
    <xf numFmtId="219" fontId="13" fillId="0" borderId="0" xfId="0" applyNumberFormat="1" applyFont="1" applyFill="1" applyBorder="1" applyAlignment="1" applyProtection="1">
      <alignment vertical="center"/>
      <protection hidden="1" locked="0"/>
    </xf>
    <xf numFmtId="224" fontId="13" fillId="0" borderId="0" xfId="0" applyNumberFormat="1" applyFont="1" applyFill="1" applyBorder="1" applyAlignment="1" applyProtection="1">
      <alignment horizontal="right" vertical="center" indent="1"/>
      <protection hidden="1" locked="0"/>
    </xf>
    <xf numFmtId="194" fontId="13" fillId="0" borderId="0" xfId="0" applyNumberFormat="1" applyFont="1" applyFill="1" applyBorder="1" applyAlignment="1" applyProtection="1">
      <alignment horizontal="right" vertical="center" indent="1"/>
      <protection hidden="1" locked="0"/>
    </xf>
    <xf numFmtId="171" fontId="34" fillId="0" borderId="0" xfId="0" applyNumberFormat="1" applyFont="1" applyFill="1" applyBorder="1" applyAlignment="1" applyProtection="1">
      <alignment horizontal="left" vertical="center"/>
      <protection hidden="1"/>
    </xf>
    <xf numFmtId="209" fontId="34" fillId="0" borderId="0" xfId="0" applyNumberFormat="1" applyFont="1" applyFill="1" applyBorder="1" applyAlignment="1" applyProtection="1">
      <alignment horizontal="right" vertical="center"/>
      <protection hidden="1"/>
    </xf>
    <xf numFmtId="211" fontId="34" fillId="0" borderId="0" xfId="0" applyNumberFormat="1" applyFont="1" applyFill="1" applyBorder="1" applyAlignment="1" applyProtection="1">
      <alignment horizontal="right" vertical="center"/>
      <protection hidden="1"/>
    </xf>
    <xf numFmtId="211" fontId="34" fillId="0" borderId="0" xfId="0" applyNumberFormat="1" applyFont="1" applyFill="1" applyBorder="1" applyAlignment="1" applyProtection="1">
      <alignment vertical="center"/>
      <protection hidden="1"/>
    </xf>
    <xf numFmtId="171" fontId="13" fillId="0" borderId="12" xfId="33" applyNumberFormat="1" applyFont="1" applyFill="1" applyBorder="1" applyAlignment="1" applyProtection="1">
      <alignment horizontal="center" vertical="center"/>
      <protection/>
    </xf>
    <xf numFmtId="171" fontId="13" fillId="0" borderId="13" xfId="0" applyNumberFormat="1" applyFont="1" applyFill="1" applyBorder="1" applyAlignment="1" applyProtection="1">
      <alignment horizontal="left" vertical="center"/>
      <protection/>
    </xf>
    <xf numFmtId="171" fontId="13" fillId="0" borderId="14" xfId="0" applyNumberFormat="1" applyFont="1" applyFill="1" applyBorder="1" applyAlignment="1" applyProtection="1">
      <alignment horizontal="left" vertical="center"/>
      <protection/>
    </xf>
    <xf numFmtId="168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0" xfId="33" applyNumberFormat="1" applyFont="1" applyFill="1" applyBorder="1" applyAlignment="1" applyProtection="1">
      <alignment horizontal="left" vertical="center"/>
      <protection hidden="1"/>
    </xf>
    <xf numFmtId="49" fontId="13" fillId="0" borderId="15" xfId="33" applyNumberFormat="1" applyFont="1" applyFill="1" applyBorder="1" applyAlignment="1" applyProtection="1">
      <alignment horizontal="left" vertical="center"/>
      <protection hidden="1"/>
    </xf>
    <xf numFmtId="193" fontId="2" fillId="0" borderId="15" xfId="0" applyNumberFormat="1" applyFont="1" applyFill="1" applyBorder="1" applyAlignment="1" applyProtection="1">
      <alignment horizontal="right" vertical="center"/>
      <protection hidden="1" locked="0"/>
    </xf>
    <xf numFmtId="206" fontId="2" fillId="0" borderId="15" xfId="0" applyNumberFormat="1" applyFont="1" applyFill="1" applyBorder="1" applyAlignment="1" applyProtection="1">
      <alignment horizontal="right" vertical="center"/>
      <protection hidden="1" locked="0"/>
    </xf>
    <xf numFmtId="207" fontId="2" fillId="0" borderId="18" xfId="0" applyNumberFormat="1" applyFont="1" applyFill="1" applyBorder="1" applyAlignment="1" applyProtection="1">
      <alignment horizontal="right" vertical="center"/>
      <protection hidden="1"/>
    </xf>
    <xf numFmtId="228" fontId="13" fillId="0" borderId="0" xfId="0" applyNumberFormat="1" applyFont="1" applyFill="1" applyBorder="1" applyAlignment="1" applyProtection="1">
      <alignment horizontal="right" vertical="center" indent="2"/>
      <protection/>
    </xf>
    <xf numFmtId="228" fontId="13" fillId="0" borderId="0" xfId="0" applyNumberFormat="1" applyFont="1" applyFill="1" applyBorder="1" applyAlignment="1" applyProtection="1">
      <alignment horizontal="right" vertical="center" indent="2"/>
      <protection locked="0"/>
    </xf>
    <xf numFmtId="229" fontId="2" fillId="0" borderId="0" xfId="0" applyNumberFormat="1" applyFont="1" applyFill="1" applyBorder="1" applyAlignment="1" applyProtection="1">
      <alignment horizontal="right" vertical="center" indent="1"/>
      <protection hidden="1"/>
    </xf>
    <xf numFmtId="229" fontId="2" fillId="0" borderId="0" xfId="0" applyNumberFormat="1" applyFont="1" applyFill="1" applyBorder="1" applyAlignment="1" applyProtection="1">
      <alignment horizontal="right" vertical="center" indent="1"/>
      <protection locked="0"/>
    </xf>
    <xf numFmtId="229" fontId="2" fillId="0" borderId="0" xfId="0" applyNumberFormat="1" applyFont="1" applyFill="1" applyBorder="1" applyAlignment="1" applyProtection="1">
      <alignment horizontal="right" vertical="center" indent="1"/>
      <protection hidden="1" locked="0"/>
    </xf>
    <xf numFmtId="229" fontId="2" fillId="0" borderId="21" xfId="0" applyNumberFormat="1" applyFont="1" applyFill="1" applyBorder="1" applyAlignment="1" applyProtection="1">
      <alignment horizontal="right" vertical="center" indent="1"/>
      <protection hidden="1"/>
    </xf>
    <xf numFmtId="229" fontId="2" fillId="0" borderId="12" xfId="0" applyNumberFormat="1" applyFont="1" applyFill="1" applyBorder="1" applyAlignment="1" applyProtection="1">
      <alignment horizontal="right" vertical="center" indent="1"/>
      <protection hidden="1"/>
    </xf>
    <xf numFmtId="229" fontId="2" fillId="0" borderId="19" xfId="0" applyNumberFormat="1" applyFont="1" applyFill="1" applyBorder="1" applyAlignment="1" applyProtection="1">
      <alignment horizontal="right" vertical="center" indent="1"/>
      <protection hidden="1"/>
    </xf>
    <xf numFmtId="229" fontId="2" fillId="0" borderId="15" xfId="0" applyNumberFormat="1" applyFont="1" applyFill="1" applyBorder="1" applyAlignment="1" applyProtection="1">
      <alignment horizontal="right" vertical="center" indent="1"/>
      <protection hidden="1" locked="0"/>
    </xf>
    <xf numFmtId="229" fontId="2" fillId="0" borderId="15" xfId="0" applyNumberFormat="1" applyFont="1" applyFill="1" applyBorder="1" applyAlignment="1" applyProtection="1">
      <alignment horizontal="right" vertical="center" indent="1"/>
      <protection hidden="1"/>
    </xf>
    <xf numFmtId="229" fontId="2" fillId="0" borderId="19" xfId="0" applyNumberFormat="1" applyFont="1" applyFill="1" applyBorder="1" applyAlignment="1" applyProtection="1">
      <alignment horizontal="right" vertical="center" indent="1"/>
      <protection hidden="1" locked="0"/>
    </xf>
    <xf numFmtId="229" fontId="2" fillId="0" borderId="18" xfId="0" applyNumberFormat="1" applyFont="1" applyFill="1" applyBorder="1" applyAlignment="1" applyProtection="1">
      <alignment horizontal="right" vertical="center" indent="1"/>
      <protection hidden="1"/>
    </xf>
    <xf numFmtId="229" fontId="2" fillId="0" borderId="21" xfId="0" applyNumberFormat="1" applyFont="1" applyFill="1" applyBorder="1" applyAlignment="1" applyProtection="1">
      <alignment horizontal="right" vertical="center" indent="1"/>
      <protection hidden="1" locked="0"/>
    </xf>
    <xf numFmtId="229" fontId="2" fillId="0" borderId="12" xfId="0" applyNumberFormat="1" applyFont="1" applyFill="1" applyBorder="1" applyAlignment="1" applyProtection="1">
      <alignment horizontal="right" vertical="center" indent="1"/>
      <protection hidden="1" locked="0"/>
    </xf>
    <xf numFmtId="229" fontId="2" fillId="0" borderId="18" xfId="0" applyNumberFormat="1" applyFont="1" applyFill="1" applyBorder="1" applyAlignment="1" applyProtection="1">
      <alignment horizontal="right" vertical="center" indent="1"/>
      <protection hidden="1" locked="0"/>
    </xf>
    <xf numFmtId="212" fontId="13" fillId="0" borderId="0" xfId="0" applyNumberFormat="1" applyFont="1" applyFill="1" applyBorder="1" applyAlignment="1" applyProtection="1">
      <alignment horizontal="right" vertical="center"/>
      <protection hidden="1"/>
    </xf>
    <xf numFmtId="213" fontId="13" fillId="0" borderId="0" xfId="0" applyNumberFormat="1" applyFont="1" applyFill="1" applyBorder="1" applyAlignment="1" applyProtection="1">
      <alignment horizontal="right" vertical="center"/>
      <protection hidden="1"/>
    </xf>
    <xf numFmtId="214" fontId="13" fillId="0" borderId="0" xfId="0" applyNumberFormat="1" applyFont="1" applyFill="1" applyBorder="1" applyAlignment="1" applyProtection="1">
      <alignment horizontal="right" vertical="center"/>
      <protection hidden="1"/>
    </xf>
    <xf numFmtId="225" fontId="13" fillId="0" borderId="0" xfId="0" applyNumberFormat="1" applyFont="1" applyFill="1" applyBorder="1" applyAlignment="1" applyProtection="1">
      <alignment horizontal="right" vertical="center" indent="1"/>
      <protection hidden="1"/>
    </xf>
    <xf numFmtId="212" fontId="13" fillId="0" borderId="0" xfId="0" applyNumberFormat="1" applyFont="1" applyFill="1" applyBorder="1" applyAlignment="1" applyProtection="1">
      <alignment vertical="center"/>
      <protection hidden="1"/>
    </xf>
    <xf numFmtId="213" fontId="13" fillId="0" borderId="0" xfId="0" applyNumberFormat="1" applyFont="1" applyFill="1" applyBorder="1" applyAlignment="1" applyProtection="1">
      <alignment vertical="center"/>
      <protection hidden="1"/>
    </xf>
    <xf numFmtId="214" fontId="13" fillId="0" borderId="0" xfId="0" applyNumberFormat="1" applyFont="1" applyFill="1" applyBorder="1" applyAlignment="1" applyProtection="1">
      <alignment vertical="center"/>
      <protection hidden="1"/>
    </xf>
    <xf numFmtId="232" fontId="13" fillId="0" borderId="0" xfId="0" applyNumberFormat="1" applyFont="1" applyFill="1" applyBorder="1" applyAlignment="1" applyProtection="1">
      <alignment horizontal="right" vertical="center"/>
      <protection locked="0"/>
    </xf>
    <xf numFmtId="233" fontId="13" fillId="0" borderId="0" xfId="0" applyNumberFormat="1" applyFont="1" applyFill="1" applyBorder="1" applyAlignment="1" applyProtection="1">
      <alignment horizontal="right" vertical="center"/>
      <protection locked="0"/>
    </xf>
    <xf numFmtId="231" fontId="13" fillId="0" borderId="0" xfId="0" applyNumberFormat="1" applyFont="1" applyFill="1" applyBorder="1" applyAlignment="1" applyProtection="1">
      <alignment horizontal="left" vertical="center"/>
      <protection hidden="1"/>
    </xf>
    <xf numFmtId="230" fontId="13" fillId="0" borderId="0" xfId="0" applyNumberFormat="1" applyFont="1" applyFill="1" applyBorder="1" applyAlignment="1" applyProtection="1">
      <alignment horizontal="left" vertical="center"/>
      <protection hidden="1"/>
    </xf>
    <xf numFmtId="232" fontId="13" fillId="0" borderId="0" xfId="0" applyNumberFormat="1" applyFont="1" applyFill="1" applyBorder="1" applyAlignment="1" applyProtection="1">
      <alignment vertical="center"/>
      <protection locked="0"/>
    </xf>
    <xf numFmtId="233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15" xfId="0" applyFont="1" applyFill="1" applyBorder="1" applyAlignment="1" applyProtection="1">
      <alignment horizontal="left" vertical="center"/>
      <protection hidden="1"/>
    </xf>
    <xf numFmtId="168" fontId="10" fillId="0" borderId="0" xfId="0" applyNumberFormat="1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232" fontId="13" fillId="0" borderId="0" xfId="0" applyNumberFormat="1" applyFont="1" applyFill="1" applyBorder="1" applyAlignment="1" applyProtection="1">
      <alignment horizontal="right" vertical="center"/>
      <protection/>
    </xf>
    <xf numFmtId="233" fontId="13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33" applyNumberFormat="1" applyFont="1" applyFill="1" applyBorder="1" applyAlignment="1" applyProtection="1">
      <alignment horizontal="center" vertical="center"/>
      <protection locked="0"/>
    </xf>
    <xf numFmtId="229" fontId="2" fillId="0" borderId="19" xfId="0" applyNumberFormat="1" applyFont="1" applyFill="1" applyBorder="1" applyAlignment="1" applyProtection="1">
      <alignment horizontal="right" vertical="center" indent="1"/>
      <protection locked="0"/>
    </xf>
    <xf numFmtId="0" fontId="2" fillId="0" borderId="0" xfId="0" applyFont="1" applyFill="1" applyAlignment="1" applyProtection="1">
      <alignment readingOrder="1"/>
      <protection locked="0"/>
    </xf>
    <xf numFmtId="171" fontId="13" fillId="0" borderId="0" xfId="33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 readingOrder="1"/>
      <protection locked="0"/>
    </xf>
    <xf numFmtId="174" fontId="13" fillId="0" borderId="0" xfId="0" applyNumberFormat="1" applyFont="1" applyFill="1" applyBorder="1" applyAlignment="1" applyProtection="1">
      <alignment vertical="center" readingOrder="1"/>
      <protection hidden="1"/>
    </xf>
    <xf numFmtId="174" fontId="7" fillId="0" borderId="0" xfId="0" applyNumberFormat="1" applyFont="1" applyFill="1" applyBorder="1" applyAlignment="1" applyProtection="1">
      <alignment horizontal="right" readingOrder="1"/>
      <protection hidden="1"/>
    </xf>
    <xf numFmtId="174" fontId="7" fillId="0" borderId="16" xfId="0" applyNumberFormat="1" applyFont="1" applyFill="1" applyBorder="1" applyAlignment="1" applyProtection="1">
      <alignment horizontal="center" vertical="center" wrapText="1" readingOrder="1"/>
      <protection hidden="1"/>
    </xf>
    <xf numFmtId="174" fontId="7" fillId="0" borderId="17" xfId="0" applyNumberFormat="1" applyFont="1" applyFill="1" applyBorder="1" applyAlignment="1" applyProtection="1">
      <alignment horizontal="center" vertical="center" wrapText="1" readingOrder="1"/>
      <protection hidden="1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 shrinkToFit="1"/>
    </xf>
    <xf numFmtId="215" fontId="2" fillId="0" borderId="0" xfId="0" applyNumberFormat="1" applyFont="1" applyFill="1" applyBorder="1" applyAlignment="1" applyProtection="1">
      <alignment horizontal="right" vertical="center"/>
      <protection/>
    </xf>
    <xf numFmtId="216" fontId="2" fillId="0" borderId="0" xfId="0" applyNumberFormat="1" applyFont="1" applyFill="1" applyBorder="1" applyAlignment="1" applyProtection="1">
      <alignment horizontal="right" vertical="center"/>
      <protection/>
    </xf>
    <xf numFmtId="217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 shrinkToFit="1"/>
    </xf>
    <xf numFmtId="196" fontId="2" fillId="0" borderId="0" xfId="0" applyNumberFormat="1" applyFont="1" applyFill="1" applyBorder="1" applyAlignment="1">
      <alignment horizontal="right" vertical="center"/>
    </xf>
    <xf numFmtId="196" fontId="2" fillId="0" borderId="0" xfId="0" applyNumberFormat="1" applyFont="1" applyFill="1" applyBorder="1" applyAlignment="1" applyProtection="1">
      <alignment horizontal="right" vertical="center"/>
      <protection/>
    </xf>
    <xf numFmtId="196" fontId="2" fillId="0" borderId="0" xfId="0" applyNumberFormat="1" applyFont="1" applyFill="1" applyBorder="1" applyAlignment="1" applyProtection="1">
      <alignment horizontal="right" vertical="center"/>
      <protection hidden="1"/>
    </xf>
    <xf numFmtId="215" fontId="2" fillId="0" borderId="0" xfId="0" applyNumberFormat="1" applyFont="1" applyFill="1" applyBorder="1" applyAlignment="1" applyProtection="1">
      <alignment horizontal="right" vertical="center"/>
      <protection locked="0"/>
    </xf>
    <xf numFmtId="216" fontId="2" fillId="0" borderId="0" xfId="0" applyNumberFormat="1" applyFont="1" applyFill="1" applyBorder="1" applyAlignment="1" applyProtection="1">
      <alignment horizontal="right" vertical="center"/>
      <protection locked="0"/>
    </xf>
    <xf numFmtId="217" fontId="2" fillId="0" borderId="0" xfId="0" applyNumberFormat="1" applyFont="1" applyFill="1" applyBorder="1" applyAlignment="1" applyProtection="1">
      <alignment horizontal="right" vertical="center"/>
      <protection locked="0"/>
    </xf>
    <xf numFmtId="196" fontId="2" fillId="0" borderId="15" xfId="0" applyNumberFormat="1" applyFont="1" applyFill="1" applyBorder="1" applyAlignment="1" applyProtection="1">
      <alignment horizontal="right" vertical="center"/>
      <protection hidden="1"/>
    </xf>
    <xf numFmtId="215" fontId="2" fillId="0" borderId="15" xfId="0" applyNumberFormat="1" applyFont="1" applyFill="1" applyBorder="1" applyAlignment="1" applyProtection="1">
      <alignment horizontal="right" vertical="center"/>
      <protection/>
    </xf>
    <xf numFmtId="216" fontId="2" fillId="0" borderId="15" xfId="0" applyNumberFormat="1" applyFont="1" applyFill="1" applyBorder="1" applyAlignment="1" applyProtection="1">
      <alignment horizontal="right" vertical="center"/>
      <protection/>
    </xf>
    <xf numFmtId="217" fontId="2" fillId="0" borderId="15" xfId="0" applyNumberFormat="1" applyFont="1" applyFill="1" applyBorder="1" applyAlignment="1" applyProtection="1">
      <alignment horizontal="right" vertical="center"/>
      <protection/>
    </xf>
    <xf numFmtId="173" fontId="24" fillId="0" borderId="0" xfId="0" applyNumberFormat="1" applyFont="1" applyFill="1" applyBorder="1" applyAlignment="1">
      <alignment vertical="center" readingOrder="1"/>
    </xf>
    <xf numFmtId="0" fontId="9" fillId="0" borderId="0" xfId="0" applyFont="1" applyFill="1" applyBorder="1" applyAlignment="1" applyProtection="1">
      <alignment horizontal="left" readingOrder="1"/>
      <protection locked="0"/>
    </xf>
    <xf numFmtId="168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68" fontId="25" fillId="0" borderId="0" xfId="0" applyNumberFormat="1" applyFont="1" applyFill="1" applyBorder="1" applyAlignment="1" applyProtection="1">
      <alignment vertical="center"/>
      <protection hidden="1"/>
    </xf>
    <xf numFmtId="183" fontId="10" fillId="0" borderId="0" xfId="0" applyNumberFormat="1" applyFont="1" applyFill="1" applyAlignment="1">
      <alignment horizontal="left" vertical="center"/>
    </xf>
    <xf numFmtId="234" fontId="2" fillId="0" borderId="19" xfId="0" applyNumberFormat="1" applyFont="1" applyFill="1" applyBorder="1" applyAlignment="1" applyProtection="1">
      <alignment horizontal="right" vertical="center"/>
      <protection hidden="1"/>
    </xf>
    <xf numFmtId="234" fontId="2" fillId="0" borderId="19" xfId="0" applyNumberFormat="1" applyFont="1" applyFill="1" applyBorder="1" applyAlignment="1" applyProtection="1">
      <alignment horizontal="right" vertical="center"/>
      <protection locked="0"/>
    </xf>
    <xf numFmtId="234" fontId="2" fillId="0" borderId="18" xfId="0" applyNumberFormat="1" applyFont="1" applyFill="1" applyBorder="1" applyAlignment="1" applyProtection="1">
      <alignment horizontal="right" vertical="center"/>
      <protection hidden="1"/>
    </xf>
    <xf numFmtId="233" fontId="13" fillId="0" borderId="0" xfId="0" applyNumberFormat="1" applyFont="1" applyFill="1" applyAlignment="1" applyProtection="1">
      <alignment horizontal="right" vertical="center"/>
      <protection hidden="1"/>
    </xf>
    <xf numFmtId="233" fontId="13" fillId="0" borderId="0" xfId="0" applyNumberFormat="1" applyFont="1" applyFill="1" applyAlignment="1" applyProtection="1">
      <alignment horizontal="right" vertical="center"/>
      <protection locked="0"/>
    </xf>
    <xf numFmtId="233" fontId="13" fillId="0" borderId="18" xfId="0" applyNumberFormat="1" applyFont="1" applyFill="1" applyBorder="1" applyAlignment="1" applyProtection="1">
      <alignment horizontal="right" vertical="center"/>
      <protection hidden="1"/>
    </xf>
    <xf numFmtId="233" fontId="13" fillId="0" borderId="15" xfId="0" applyNumberFormat="1" applyFont="1" applyFill="1" applyBorder="1" applyAlignment="1" applyProtection="1">
      <alignment horizontal="right" vertical="center"/>
      <protection hidden="1"/>
    </xf>
    <xf numFmtId="210" fontId="13" fillId="0" borderId="0" xfId="0" applyNumberFormat="1" applyFont="1" applyFill="1" applyBorder="1" applyAlignment="1" applyProtection="1">
      <alignment vertical="center"/>
      <protection locked="0"/>
    </xf>
    <xf numFmtId="210" fontId="13" fillId="0" borderId="0" xfId="0" applyNumberFormat="1" applyFont="1" applyFill="1" applyBorder="1" applyAlignment="1" applyProtection="1">
      <alignment horizontal="right" vertical="center"/>
      <protection locked="0"/>
    </xf>
    <xf numFmtId="210" fontId="13" fillId="0" borderId="0" xfId="0" applyNumberFormat="1" applyFont="1" applyFill="1" applyBorder="1" applyAlignment="1" applyProtection="1">
      <alignment horizontal="right" vertical="center"/>
      <protection/>
    </xf>
    <xf numFmtId="210" fontId="13" fillId="0" borderId="15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Alignment="1" applyProtection="1">
      <alignment horizontal="left"/>
      <protection hidden="1"/>
    </xf>
    <xf numFmtId="209" fontId="2" fillId="0" borderId="0" xfId="0" applyNumberFormat="1" applyFont="1" applyFill="1" applyBorder="1" applyAlignment="1" applyProtection="1">
      <alignment horizontal="right" vertical="center"/>
      <protection hidden="1"/>
    </xf>
    <xf numFmtId="209" fontId="2" fillId="0" borderId="0" xfId="0" applyNumberFormat="1" applyFont="1" applyFill="1" applyAlignment="1" applyProtection="1">
      <alignment horizontal="right" vertical="center"/>
      <protection hidden="1"/>
    </xf>
    <xf numFmtId="209" fontId="2" fillId="0" borderId="18" xfId="0" applyNumberFormat="1" applyFont="1" applyFill="1" applyBorder="1" applyAlignment="1" applyProtection="1">
      <alignment horizontal="right" vertical="center"/>
      <protection hidden="1"/>
    </xf>
    <xf numFmtId="209" fontId="2" fillId="0" borderId="15" xfId="0" applyNumberFormat="1" applyFont="1" applyFill="1" applyBorder="1" applyAlignment="1" applyProtection="1">
      <alignment horizontal="right" vertical="center"/>
      <protection hidden="1"/>
    </xf>
    <xf numFmtId="166" fontId="10" fillId="0" borderId="0" xfId="36" applyNumberFormat="1" applyFont="1" applyFill="1" applyAlignment="1" applyProtection="1" quotePrefix="1">
      <alignment horizontal="left"/>
      <protection hidden="1"/>
    </xf>
    <xf numFmtId="212" fontId="13" fillId="0" borderId="19" xfId="0" applyNumberFormat="1" applyFont="1" applyFill="1" applyBorder="1" applyAlignment="1" applyProtection="1">
      <alignment horizontal="right" vertical="center"/>
      <protection locked="0"/>
    </xf>
    <xf numFmtId="212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left"/>
      <protection hidden="1"/>
    </xf>
    <xf numFmtId="168" fontId="10" fillId="0" borderId="0" xfId="0" applyNumberFormat="1" applyFont="1" applyFill="1" applyBorder="1" applyAlignment="1" applyProtection="1" quotePrefix="1">
      <alignment horizontal="right"/>
      <protection hidden="1"/>
    </xf>
    <xf numFmtId="183" fontId="10" fillId="0" borderId="0" xfId="0" applyNumberFormat="1" applyFont="1" applyFill="1" applyBorder="1" applyAlignment="1">
      <alignment horizontal="left" vertical="center"/>
    </xf>
    <xf numFmtId="168" fontId="10" fillId="0" borderId="0" xfId="0" applyNumberFormat="1" applyFont="1" applyFill="1" applyBorder="1" applyAlignment="1" applyProtection="1">
      <alignment horizontal="left" vertical="center"/>
      <protection hidden="1"/>
    </xf>
    <xf numFmtId="183" fontId="112" fillId="0" borderId="0" xfId="0" applyNumberFormat="1" applyFont="1" applyFill="1" applyBorder="1" applyAlignment="1">
      <alignment vertical="center"/>
    </xf>
    <xf numFmtId="183" fontId="113" fillId="0" borderId="0" xfId="0" applyNumberFormat="1" applyFont="1" applyFill="1" applyBorder="1" applyAlignment="1">
      <alignment horizontal="left" vertical="center"/>
    </xf>
    <xf numFmtId="183" fontId="2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194" fontId="2" fillId="0" borderId="0" xfId="0" applyNumberFormat="1" applyFont="1" applyFill="1" applyBorder="1" applyAlignment="1">
      <alignment vertical="center"/>
    </xf>
    <xf numFmtId="236" fontId="2" fillId="0" borderId="0" xfId="0" applyNumberFormat="1" applyFont="1" applyFill="1" applyBorder="1" applyAlignment="1">
      <alignment vertical="center"/>
    </xf>
    <xf numFmtId="235" fontId="2" fillId="0" borderId="0" xfId="0" applyNumberFormat="1" applyFont="1" applyFill="1" applyBorder="1" applyAlignment="1">
      <alignment vertical="center"/>
    </xf>
    <xf numFmtId="221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183" fontId="22" fillId="0" borderId="0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237" fontId="22" fillId="0" borderId="0" xfId="0" applyNumberFormat="1" applyFont="1" applyBorder="1" applyAlignment="1">
      <alignment horizontal="right" vertical="center" wrapText="1"/>
    </xf>
    <xf numFmtId="182" fontId="2" fillId="0" borderId="14" xfId="0" applyNumberFormat="1" applyFont="1" applyFill="1" applyBorder="1" applyAlignment="1">
      <alignment horizontal="left" vertical="center" indent="1"/>
    </xf>
    <xf numFmtId="182" fontId="2" fillId="0" borderId="14" xfId="0" applyNumberFormat="1" applyFont="1" applyFill="1" applyBorder="1" applyAlignment="1" applyProtection="1">
      <alignment horizontal="left" vertical="center" indent="1"/>
      <protection/>
    </xf>
    <xf numFmtId="182" fontId="2" fillId="0" borderId="22" xfId="0" applyNumberFormat="1" applyFont="1" applyFill="1" applyBorder="1" applyAlignment="1" applyProtection="1">
      <alignment horizontal="left" vertical="center" indent="1"/>
      <protection locked="0"/>
    </xf>
    <xf numFmtId="171" fontId="2" fillId="0" borderId="22" xfId="0" applyNumberFormat="1" applyFont="1" applyFill="1" applyBorder="1" applyAlignment="1" applyProtection="1">
      <alignment horizontal="left" vertical="center" indent="1"/>
      <protection hidden="1"/>
    </xf>
    <xf numFmtId="171" fontId="2" fillId="0" borderId="14" xfId="0" applyNumberFormat="1" applyFont="1" applyFill="1" applyBorder="1" applyAlignment="1" applyProtection="1">
      <alignment horizontal="left" vertical="center" indent="1"/>
      <protection hidden="1"/>
    </xf>
    <xf numFmtId="182" fontId="2" fillId="0" borderId="14" xfId="0" applyNumberFormat="1" applyFont="1" applyFill="1" applyBorder="1" applyAlignment="1" applyProtection="1">
      <alignment horizontal="left" vertical="center" indent="1"/>
      <protection hidden="1" locked="0"/>
    </xf>
    <xf numFmtId="177" fontId="2" fillId="0" borderId="22" xfId="0" applyNumberFormat="1" applyFont="1" applyFill="1" applyBorder="1" applyAlignment="1" applyProtection="1" quotePrefix="1">
      <alignment horizontal="left" vertical="center" indent="1"/>
      <protection hidden="1"/>
    </xf>
    <xf numFmtId="177" fontId="2" fillId="0" borderId="14" xfId="0" applyNumberFormat="1" applyFont="1" applyFill="1" applyBorder="1" applyAlignment="1" applyProtection="1" quotePrefix="1">
      <alignment horizontal="left" vertical="center" indent="1"/>
      <protection hidden="1"/>
    </xf>
    <xf numFmtId="182" fontId="2" fillId="0" borderId="14" xfId="0" applyNumberFormat="1" applyFont="1" applyFill="1" applyBorder="1" applyAlignment="1" applyProtection="1">
      <alignment horizontal="left" vertical="center" indent="1"/>
      <protection locked="0"/>
    </xf>
    <xf numFmtId="182" fontId="2" fillId="0" borderId="0" xfId="0" applyNumberFormat="1" applyFont="1" applyFill="1" applyBorder="1" applyAlignment="1">
      <alignment horizontal="left" vertical="center" indent="1"/>
    </xf>
    <xf numFmtId="182" fontId="2" fillId="0" borderId="0" xfId="0" applyNumberFormat="1" applyFont="1" applyFill="1" applyBorder="1" applyAlignment="1" applyProtection="1">
      <alignment horizontal="left" vertical="center" indent="1"/>
      <protection/>
    </xf>
    <xf numFmtId="171" fontId="2" fillId="0" borderId="15" xfId="33" applyNumberFormat="1" applyFont="1" applyFill="1" applyBorder="1" applyAlignment="1" applyProtection="1">
      <alignment horizontal="left" vertical="center" indent="1"/>
      <protection hidden="1"/>
    </xf>
    <xf numFmtId="171" fontId="2" fillId="0" borderId="22" xfId="0" applyNumberFormat="1" applyFont="1" applyFill="1" applyBorder="1" applyAlignment="1" applyProtection="1" quotePrefix="1">
      <alignment horizontal="left" vertical="center" indent="1"/>
      <protection hidden="1"/>
    </xf>
    <xf numFmtId="182" fontId="2" fillId="0" borderId="14" xfId="0" applyNumberFormat="1" applyFont="1" applyFill="1" applyBorder="1" applyAlignment="1" applyProtection="1">
      <alignment horizontal="left" vertical="center" indent="1"/>
      <protection hidden="1"/>
    </xf>
    <xf numFmtId="182" fontId="13" fillId="0" borderId="14" xfId="0" applyNumberFormat="1" applyFont="1" applyFill="1" applyBorder="1" applyAlignment="1">
      <alignment horizontal="left" vertical="center" indent="1"/>
    </xf>
    <xf numFmtId="182" fontId="13" fillId="0" borderId="14" xfId="0" applyNumberFormat="1" applyFont="1" applyFill="1" applyBorder="1" applyAlignment="1" applyProtection="1">
      <alignment horizontal="left" vertical="center" indent="1"/>
      <protection/>
    </xf>
    <xf numFmtId="171" fontId="13" fillId="0" borderId="22" xfId="0" applyNumberFormat="1" applyFont="1" applyFill="1" applyBorder="1" applyAlignment="1" applyProtection="1">
      <alignment horizontal="left" vertical="center" indent="1"/>
      <protection hidden="1"/>
    </xf>
    <xf numFmtId="171" fontId="13" fillId="0" borderId="14" xfId="0" applyNumberFormat="1" applyFont="1" applyFill="1" applyBorder="1" applyAlignment="1" applyProtection="1">
      <alignment horizontal="left" vertical="center" indent="1"/>
      <protection hidden="1"/>
    </xf>
    <xf numFmtId="182" fontId="13" fillId="0" borderId="14" xfId="0" applyNumberFormat="1" applyFont="1" applyFill="1" applyBorder="1" applyAlignment="1" applyProtection="1">
      <alignment horizontal="left" vertical="center" indent="1"/>
      <protection locked="0"/>
    </xf>
    <xf numFmtId="177" fontId="13" fillId="0" borderId="22" xfId="0" applyNumberFormat="1" applyFont="1" applyFill="1" applyBorder="1" applyAlignment="1" applyProtection="1" quotePrefix="1">
      <alignment horizontal="left" vertical="center" indent="1"/>
      <protection hidden="1"/>
    </xf>
    <xf numFmtId="177" fontId="13" fillId="0" borderId="14" xfId="0" applyNumberFormat="1" applyFont="1" applyFill="1" applyBorder="1" applyAlignment="1" applyProtection="1" quotePrefix="1">
      <alignment horizontal="left" vertical="center" indent="1"/>
      <protection hidden="1"/>
    </xf>
    <xf numFmtId="0" fontId="2" fillId="0" borderId="22" xfId="0" applyFont="1" applyFill="1" applyBorder="1" applyAlignment="1" applyProtection="1" quotePrefix="1">
      <alignment horizontal="left" vertical="center" indent="1"/>
      <protection hidden="1"/>
    </xf>
    <xf numFmtId="0" fontId="2" fillId="0" borderId="14" xfId="0" applyFont="1" applyFill="1" applyBorder="1" applyAlignment="1" applyProtection="1" quotePrefix="1">
      <alignment horizontal="left" vertical="center" indent="1"/>
      <protection hidden="1"/>
    </xf>
    <xf numFmtId="171" fontId="2" fillId="0" borderId="22" xfId="33" applyNumberFormat="1" applyFont="1" applyFill="1" applyBorder="1" applyAlignment="1" applyProtection="1">
      <alignment horizontal="left" vertical="center" indent="1"/>
      <protection hidden="1"/>
    </xf>
    <xf numFmtId="182" fontId="13" fillId="0" borderId="22" xfId="0" applyNumberFormat="1" applyFont="1" applyFill="1" applyBorder="1" applyAlignment="1" applyProtection="1">
      <alignment horizontal="left" vertical="center" indent="1"/>
      <protection hidden="1" locked="0"/>
    </xf>
    <xf numFmtId="198" fontId="2" fillId="0" borderId="14" xfId="0" applyNumberFormat="1" applyFont="1" applyFill="1" applyBorder="1" applyAlignment="1" applyProtection="1">
      <alignment horizontal="left" vertical="center" indent="1"/>
      <protection hidden="1"/>
    </xf>
    <xf numFmtId="198" fontId="2" fillId="0" borderId="22" xfId="0" applyNumberFormat="1" applyFont="1" applyFill="1" applyBorder="1" applyAlignment="1" applyProtection="1">
      <alignment horizontal="left" vertical="center" indent="1"/>
      <protection hidden="1"/>
    </xf>
    <xf numFmtId="0" fontId="15" fillId="0" borderId="0" xfId="0" applyFont="1" applyFill="1" applyBorder="1" applyAlignment="1">
      <alignment horizontal="left" readingOrder="1"/>
    </xf>
    <xf numFmtId="0" fontId="24" fillId="0" borderId="0" xfId="0" applyFont="1" applyFill="1" applyBorder="1" applyAlignment="1">
      <alignment horizontal="left" vertical="center" readingOrder="1"/>
    </xf>
    <xf numFmtId="166" fontId="10" fillId="0" borderId="0" xfId="0" applyNumberFormat="1" applyFont="1" applyFill="1" applyBorder="1" applyAlignment="1" applyProtection="1" quotePrefix="1">
      <alignment horizontal="right" vertical="center"/>
      <protection hidden="1"/>
    </xf>
    <xf numFmtId="232" fontId="13" fillId="0" borderId="18" xfId="0" applyNumberFormat="1" applyFont="1" applyFill="1" applyBorder="1" applyAlignment="1" applyProtection="1">
      <alignment horizontal="right" vertical="center"/>
      <protection locked="0"/>
    </xf>
    <xf numFmtId="233" fontId="13" fillId="0" borderId="15" xfId="0" applyNumberFormat="1" applyFont="1" applyFill="1" applyBorder="1" applyAlignment="1" applyProtection="1">
      <alignment horizontal="right" vertical="center"/>
      <protection locked="0"/>
    </xf>
    <xf numFmtId="192" fontId="2" fillId="0" borderId="0" xfId="0" applyNumberFormat="1" applyFont="1" applyFill="1" applyBorder="1" applyAlignment="1" applyProtection="1">
      <alignment horizontal="right" vertical="center"/>
      <protection hidden="1" locked="0"/>
    </xf>
    <xf numFmtId="182" fontId="2" fillId="0" borderId="0" xfId="0" applyNumberFormat="1" applyFont="1" applyFill="1" applyBorder="1" applyAlignment="1" applyProtection="1">
      <alignment horizontal="left" vertical="center" indent="1"/>
      <protection locked="0"/>
    </xf>
    <xf numFmtId="192" fontId="2" fillId="0" borderId="0" xfId="0" applyNumberFormat="1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2" fillId="0" borderId="14" xfId="0" applyNumberFormat="1" applyFont="1" applyFill="1" applyBorder="1" applyAlignment="1">
      <alignment horizontal="left" vertical="center" indent="1"/>
    </xf>
    <xf numFmtId="0" fontId="2" fillId="0" borderId="14" xfId="0" applyNumberFormat="1" applyFont="1" applyFill="1" applyBorder="1" applyAlignment="1" applyProtection="1">
      <alignment horizontal="left" vertical="center" indent="1"/>
      <protection/>
    </xf>
    <xf numFmtId="0" fontId="2" fillId="0" borderId="14" xfId="0" applyNumberFormat="1" applyFont="1" applyFill="1" applyBorder="1" applyAlignment="1" applyProtection="1">
      <alignment horizontal="left" vertical="center" indent="1"/>
      <protection hidden="1" locked="0"/>
    </xf>
    <xf numFmtId="0" fontId="2" fillId="0" borderId="22" xfId="0" applyNumberFormat="1" applyFont="1" applyFill="1" applyBorder="1" applyAlignment="1" applyProtection="1" quotePrefix="1">
      <alignment horizontal="left" vertical="center" indent="1"/>
      <protection hidden="1"/>
    </xf>
    <xf numFmtId="38" fontId="2" fillId="0" borderId="11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204" fontId="2" fillId="0" borderId="0" xfId="0" applyNumberFormat="1" applyFont="1" applyFill="1" applyBorder="1" applyAlignment="1" applyProtection="1">
      <alignment horizontal="right" vertical="center"/>
      <protection hidden="1" locked="0"/>
    </xf>
    <xf numFmtId="0" fontId="7" fillId="0" borderId="0" xfId="0" applyFont="1" applyFill="1" applyAlignment="1" applyProtection="1">
      <alignment/>
      <protection hidden="1" locked="0"/>
    </xf>
    <xf numFmtId="38" fontId="2" fillId="0" borderId="23" xfId="0" applyNumberFormat="1" applyFont="1" applyFill="1" applyBorder="1" applyAlignment="1">
      <alignment horizontal="center" vertical="center"/>
    </xf>
    <xf numFmtId="38" fontId="2" fillId="0" borderId="24" xfId="0" applyNumberFormat="1" applyFont="1" applyFill="1" applyBorder="1" applyAlignment="1">
      <alignment horizontal="center" vertical="center"/>
    </xf>
    <xf numFmtId="38" fontId="2" fillId="0" borderId="20" xfId="0" applyNumberFormat="1" applyFont="1" applyFill="1" applyBorder="1" applyAlignment="1">
      <alignment horizontal="center" vertical="center" wrapText="1"/>
    </xf>
    <xf numFmtId="238" fontId="2" fillId="0" borderId="0" xfId="0" applyNumberFormat="1" applyFont="1" applyFill="1" applyBorder="1" applyAlignment="1" applyProtection="1">
      <alignment horizontal="right" vertical="center" indent="1"/>
      <protection hidden="1"/>
    </xf>
    <xf numFmtId="238" fontId="2" fillId="0" borderId="0" xfId="41" applyNumberFormat="1" applyFont="1" applyFill="1" applyBorder="1" applyAlignment="1" applyProtection="1">
      <alignment horizontal="right" vertical="center" indent="1"/>
      <protection hidden="1"/>
    </xf>
    <xf numFmtId="238" fontId="2" fillId="0" borderId="12" xfId="41" applyNumberFormat="1" applyFont="1" applyFill="1" applyBorder="1" applyAlignment="1" applyProtection="1">
      <alignment horizontal="right" vertical="center" indent="1"/>
      <protection hidden="1"/>
    </xf>
    <xf numFmtId="238" fontId="2" fillId="0" borderId="12" xfId="0" applyNumberFormat="1" applyFont="1" applyFill="1" applyBorder="1" applyAlignment="1" applyProtection="1">
      <alignment horizontal="right" vertical="center" indent="1"/>
      <protection hidden="1"/>
    </xf>
    <xf numFmtId="238" fontId="2" fillId="0" borderId="15" xfId="0" applyNumberFormat="1" applyFont="1" applyFill="1" applyBorder="1" applyAlignment="1" applyProtection="1">
      <alignment horizontal="right" vertical="center" indent="1"/>
      <protection hidden="1"/>
    </xf>
    <xf numFmtId="238" fontId="2" fillId="0" borderId="15" xfId="41" applyNumberFormat="1" applyFont="1" applyFill="1" applyBorder="1" applyAlignment="1" applyProtection="1">
      <alignment horizontal="right" vertical="center" indent="1"/>
      <protection hidden="1"/>
    </xf>
    <xf numFmtId="166" fontId="10" fillId="0" borderId="0" xfId="36" applyNumberFormat="1" applyFont="1" applyFill="1" applyAlignment="1" applyProtection="1" quotePrefix="1">
      <alignment horizontal="right"/>
      <protection hidden="1"/>
    </xf>
    <xf numFmtId="180" fontId="2" fillId="0" borderId="0" xfId="0" applyNumberFormat="1" applyFont="1" applyFill="1" applyBorder="1" applyAlignment="1">
      <alignment vertical="center" wrapText="1"/>
    </xf>
    <xf numFmtId="180" fontId="2" fillId="0" borderId="0" xfId="0" applyNumberFormat="1" applyFont="1" applyFill="1" applyBorder="1" applyAlignment="1" applyProtection="1">
      <alignment horizontal="right" vertical="center" indent="1"/>
      <protection hidden="1"/>
    </xf>
    <xf numFmtId="180" fontId="2" fillId="0" borderId="0" xfId="0" applyNumberFormat="1" applyFont="1" applyFill="1" applyBorder="1" applyAlignment="1" applyProtection="1">
      <alignment horizontal="right" vertical="center" indent="2"/>
      <protection hidden="1"/>
    </xf>
    <xf numFmtId="180" fontId="2" fillId="0" borderId="0" xfId="41" applyNumberFormat="1" applyFont="1" applyFill="1" applyBorder="1" applyAlignment="1" applyProtection="1">
      <alignment horizontal="right" vertical="center" indent="1"/>
      <protection hidden="1"/>
    </xf>
    <xf numFmtId="38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238" fontId="2" fillId="0" borderId="0" xfId="0" applyNumberFormat="1" applyFont="1" applyFill="1" applyBorder="1" applyAlignment="1" applyProtection="1">
      <alignment horizontal="right" vertical="center" indent="1"/>
      <protection/>
    </xf>
    <xf numFmtId="182" fontId="2" fillId="0" borderId="22" xfId="0" applyNumberFormat="1" applyFont="1" applyFill="1" applyBorder="1" applyAlignment="1" applyProtection="1" quotePrefix="1">
      <alignment horizontal="left" vertical="center" indent="1"/>
      <protection locked="0"/>
    </xf>
    <xf numFmtId="238" fontId="2" fillId="0" borderId="18" xfId="0" applyNumberFormat="1" applyFont="1" applyFill="1" applyBorder="1" applyAlignment="1" applyProtection="1">
      <alignment horizontal="right" vertical="center" indent="1"/>
      <protection hidden="1"/>
    </xf>
    <xf numFmtId="168" fontId="13" fillId="0" borderId="0" xfId="0" applyNumberFormat="1" applyFont="1" applyFill="1" applyBorder="1" applyAlignment="1" applyProtection="1">
      <alignment horizontal="center" vertical="center"/>
      <protection hidden="1"/>
    </xf>
    <xf numFmtId="38" fontId="13" fillId="0" borderId="25" xfId="0" applyNumberFormat="1" applyFont="1" applyFill="1" applyBorder="1" applyAlignment="1">
      <alignment horizontal="center" vertical="center" wrapText="1"/>
    </xf>
    <xf numFmtId="38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8" fontId="13" fillId="0" borderId="11" xfId="0" applyNumberFormat="1" applyFont="1" applyFill="1" applyBorder="1" applyAlignment="1">
      <alignment horizontal="center" vertical="center" wrapText="1"/>
    </xf>
    <xf numFmtId="38" fontId="13" fillId="0" borderId="20" xfId="0" applyNumberFormat="1" applyFont="1" applyFill="1" applyBorder="1" applyAlignment="1">
      <alignment horizontal="center" vertical="center" wrapText="1"/>
    </xf>
    <xf numFmtId="171" fontId="6" fillId="0" borderId="12" xfId="33" applyNumberFormat="1" applyFont="1" applyFill="1" applyBorder="1" applyAlignment="1" applyProtection="1">
      <alignment horizontal="center" vertical="center"/>
      <protection hidden="1"/>
    </xf>
    <xf numFmtId="171" fontId="6" fillId="0" borderId="13" xfId="0" applyNumberFormat="1" applyFont="1" applyFill="1" applyBorder="1" applyAlignment="1">
      <alignment horizontal="left" vertical="center"/>
    </xf>
    <xf numFmtId="239" fontId="6" fillId="0" borderId="0" xfId="0" applyNumberFormat="1" applyFont="1" applyFill="1" applyBorder="1" applyAlignment="1" applyProtection="1">
      <alignment horizontal="right" vertical="center" indent="1"/>
      <protection hidden="1"/>
    </xf>
    <xf numFmtId="223" fontId="6" fillId="0" borderId="0" xfId="0" applyNumberFormat="1" applyFont="1" applyFill="1" applyBorder="1" applyAlignment="1" applyProtection="1">
      <alignment horizontal="right" vertical="center" indent="1"/>
      <protection hidden="1"/>
    </xf>
    <xf numFmtId="226" fontId="6" fillId="0" borderId="0" xfId="41" applyNumberFormat="1" applyFont="1" applyFill="1" applyBorder="1" applyAlignment="1" applyProtection="1">
      <alignment horizontal="right" vertical="center" indent="1"/>
      <protection hidden="1"/>
    </xf>
    <xf numFmtId="200" fontId="6" fillId="0" borderId="0" xfId="0" applyNumberFormat="1" applyFont="1" applyFill="1" applyBorder="1" applyAlignment="1" applyProtection="1">
      <alignment horizontal="right" vertical="center"/>
      <protection hidden="1"/>
    </xf>
    <xf numFmtId="200" fontId="6" fillId="0" borderId="0" xfId="0" applyNumberFormat="1" applyFont="1" applyFill="1" applyBorder="1" applyAlignment="1">
      <alignment vertical="center"/>
    </xf>
    <xf numFmtId="171" fontId="6" fillId="0" borderId="0" xfId="33" applyNumberFormat="1" applyFont="1" applyFill="1" applyBorder="1" applyAlignment="1" applyProtection="1">
      <alignment horizontal="center" vertical="center"/>
      <protection hidden="1"/>
    </xf>
    <xf numFmtId="171" fontId="6" fillId="0" borderId="14" xfId="0" applyNumberFormat="1" applyFont="1" applyFill="1" applyBorder="1" applyAlignment="1">
      <alignment horizontal="left" vertical="center"/>
    </xf>
    <xf numFmtId="182" fontId="6" fillId="0" borderId="14" xfId="0" applyNumberFormat="1" applyFont="1" applyFill="1" applyBorder="1" applyAlignment="1">
      <alignment horizontal="left" vertical="center" indent="1"/>
    </xf>
    <xf numFmtId="182" fontId="6" fillId="0" borderId="14" xfId="0" applyNumberFormat="1" applyFont="1" applyFill="1" applyBorder="1" applyAlignment="1" applyProtection="1">
      <alignment horizontal="left" vertical="center" indent="1"/>
      <protection/>
    </xf>
    <xf numFmtId="200" fontId="6" fillId="0" borderId="0" xfId="0" applyNumberFormat="1" applyFont="1" applyFill="1" applyBorder="1" applyAlignment="1" applyProtection="1">
      <alignment vertical="center"/>
      <protection hidden="1"/>
    </xf>
    <xf numFmtId="182" fontId="6" fillId="0" borderId="14" xfId="0" applyNumberFormat="1" applyFont="1" applyFill="1" applyBorder="1" applyAlignment="1" applyProtection="1">
      <alignment horizontal="left" vertical="center" indent="1"/>
      <protection locked="0"/>
    </xf>
    <xf numFmtId="223" fontId="6" fillId="0" borderId="0" xfId="0" applyNumberFormat="1" applyFont="1" applyFill="1" applyBorder="1" applyAlignment="1" applyProtection="1">
      <alignment horizontal="right" vertical="center" indent="1"/>
      <protection hidden="1" locked="0"/>
    </xf>
    <xf numFmtId="226" fontId="6" fillId="0" borderId="0" xfId="41" applyNumberFormat="1" applyFont="1" applyFill="1" applyBorder="1" applyAlignment="1" applyProtection="1">
      <alignment horizontal="right" vertical="center" indent="1"/>
      <protection hidden="1" locked="0"/>
    </xf>
    <xf numFmtId="200" fontId="6" fillId="0" borderId="0" xfId="0" applyNumberFormat="1" applyFont="1" applyFill="1" applyBorder="1" applyAlignment="1" applyProtection="1">
      <alignment horizontal="right" vertical="center"/>
      <protection hidden="1" locked="0"/>
    </xf>
    <xf numFmtId="200" fontId="6" fillId="0" borderId="0" xfId="0" applyNumberFormat="1" applyFont="1" applyFill="1" applyBorder="1" applyAlignment="1" applyProtection="1">
      <alignment vertical="center"/>
      <protection hidden="1" locked="0"/>
    </xf>
    <xf numFmtId="171" fontId="6" fillId="0" borderId="14" xfId="0" applyNumberFormat="1" applyFont="1" applyFill="1" applyBorder="1" applyAlignment="1" applyProtection="1" quotePrefix="1">
      <alignment horizontal="left" vertical="center" indent="1"/>
      <protection hidden="1"/>
    </xf>
    <xf numFmtId="0" fontId="6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 quotePrefix="1">
      <alignment horizontal="left" vertical="center"/>
    </xf>
    <xf numFmtId="200" fontId="6" fillId="0" borderId="12" xfId="0" applyNumberFormat="1" applyFont="1" applyFill="1" applyBorder="1" applyAlignment="1" applyProtection="1">
      <alignment horizontal="right" vertical="center"/>
      <protection hidden="1"/>
    </xf>
    <xf numFmtId="226" fontId="6" fillId="0" borderId="12" xfId="41" applyNumberFormat="1" applyFont="1" applyFill="1" applyBorder="1" applyAlignment="1" applyProtection="1">
      <alignment horizontal="right" vertical="center" indent="1"/>
      <protection hidden="1"/>
    </xf>
    <xf numFmtId="23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9" fillId="0" borderId="14" xfId="0" applyFont="1" applyFill="1" applyBorder="1" applyAlignment="1" quotePrefix="1">
      <alignment horizontal="left" vertical="center"/>
    </xf>
    <xf numFmtId="239" fontId="6" fillId="0" borderId="0" xfId="0" applyNumberFormat="1" applyFont="1" applyFill="1" applyBorder="1" applyAlignment="1" applyProtection="1">
      <alignment horizontal="right" vertical="center" indent="1"/>
      <protection hidden="1" locked="0"/>
    </xf>
    <xf numFmtId="49" fontId="6" fillId="0" borderId="15" xfId="33" applyNumberFormat="1" applyFont="1" applyFill="1" applyBorder="1" applyAlignment="1" applyProtection="1">
      <alignment horizontal="center" vertical="center"/>
      <protection hidden="1"/>
    </xf>
    <xf numFmtId="171" fontId="6" fillId="0" borderId="22" xfId="0" applyNumberFormat="1" applyFont="1" applyFill="1" applyBorder="1" applyAlignment="1" applyProtection="1">
      <alignment horizontal="left" vertical="center" indent="1"/>
      <protection hidden="1"/>
    </xf>
    <xf numFmtId="239" fontId="6" fillId="0" borderId="15" xfId="0" applyNumberFormat="1" applyFont="1" applyFill="1" applyBorder="1" applyAlignment="1" applyProtection="1">
      <alignment horizontal="right" vertical="center" indent="1"/>
      <protection hidden="1"/>
    </xf>
    <xf numFmtId="200" fontId="6" fillId="0" borderId="15" xfId="0" applyNumberFormat="1" applyFont="1" applyFill="1" applyBorder="1" applyAlignment="1" applyProtection="1">
      <alignment vertical="center"/>
      <protection hidden="1"/>
    </xf>
    <xf numFmtId="226" fontId="6" fillId="0" borderId="15" xfId="41" applyNumberFormat="1" applyFont="1" applyFill="1" applyBorder="1" applyAlignment="1" applyProtection="1">
      <alignment horizontal="right" vertical="center" indent="1"/>
      <protection hidden="1"/>
    </xf>
    <xf numFmtId="200" fontId="6" fillId="0" borderId="15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Alignment="1" applyProtection="1">
      <alignment horizontal="left"/>
      <protection hidden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right" vertical="center" wrapText="1"/>
    </xf>
    <xf numFmtId="22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168" fontId="7" fillId="0" borderId="0" xfId="0" applyNumberFormat="1" applyFont="1" applyFill="1" applyBorder="1" applyAlignment="1" applyProtection="1">
      <alignment vertical="center" wrapText="1"/>
      <protection hidden="1"/>
    </xf>
    <xf numFmtId="168" fontId="10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35" applyFont="1" applyFill="1" applyBorder="1" applyAlignment="1">
      <alignment horizontal="left" vertical="top" wrapText="1"/>
      <protection/>
    </xf>
    <xf numFmtId="0" fontId="2" fillId="0" borderId="0" xfId="35" applyFont="1" applyFill="1" applyBorder="1" applyAlignment="1">
      <alignment horizontal="right"/>
      <protection/>
    </xf>
    <xf numFmtId="0" fontId="2" fillId="0" borderId="0" xfId="35" applyFont="1" applyFill="1" applyBorder="1" applyAlignment="1">
      <alignment horizontal="left" vertical="top" wrapText="1"/>
      <protection/>
    </xf>
    <xf numFmtId="0" fontId="0" fillId="0" borderId="0" xfId="35">
      <alignment vertical="center"/>
      <protection/>
    </xf>
    <xf numFmtId="0" fontId="2" fillId="0" borderId="0" xfId="35" applyFont="1" applyAlignment="1">
      <alignment horizontal="right" vertical="center"/>
      <protection/>
    </xf>
    <xf numFmtId="0" fontId="8" fillId="0" borderId="20" xfId="35" applyFont="1" applyBorder="1" applyAlignment="1">
      <alignment horizontal="center" vertical="center" wrapText="1"/>
      <protection/>
    </xf>
    <xf numFmtId="0" fontId="2" fillId="0" borderId="20" xfId="35" applyFont="1" applyBorder="1" applyAlignment="1">
      <alignment horizontal="center" vertical="center" wrapText="1"/>
      <protection/>
    </xf>
    <xf numFmtId="0" fontId="2" fillId="0" borderId="20" xfId="35" applyFont="1" applyBorder="1" applyAlignment="1" quotePrefix="1">
      <alignment horizontal="center" vertical="center" wrapText="1"/>
      <protection/>
    </xf>
    <xf numFmtId="0" fontId="8" fillId="0" borderId="18" xfId="35" applyFont="1" applyBorder="1" applyAlignment="1">
      <alignment horizontal="center" vertical="center" wrapText="1"/>
      <protection/>
    </xf>
    <xf numFmtId="179" fontId="2" fillId="0" borderId="13" xfId="35" applyNumberFormat="1" applyFont="1" applyFill="1" applyBorder="1" applyAlignment="1">
      <alignment horizontal="left" vertical="center"/>
      <protection/>
    </xf>
    <xf numFmtId="238" fontId="2" fillId="0" borderId="0" xfId="35" applyNumberFormat="1" applyFont="1" applyAlignment="1">
      <alignment horizontal="right" vertical="center" indent="2"/>
      <protection/>
    </xf>
    <xf numFmtId="179" fontId="2" fillId="0" borderId="14" xfId="35" applyNumberFormat="1" applyFont="1" applyFill="1" applyBorder="1" applyAlignment="1">
      <alignment horizontal="left" vertical="center"/>
      <protection/>
    </xf>
    <xf numFmtId="238" fontId="2" fillId="0" borderId="0" xfId="35" applyNumberFormat="1" applyFont="1" applyAlignment="1" applyProtection="1">
      <alignment horizontal="right" vertical="center" indent="2"/>
      <protection/>
    </xf>
    <xf numFmtId="238" fontId="2" fillId="0" borderId="0" xfId="35" applyNumberFormat="1" applyFont="1" applyBorder="1" applyAlignment="1" applyProtection="1">
      <alignment horizontal="right" vertical="center" indent="2"/>
      <protection locked="0"/>
    </xf>
    <xf numFmtId="238" fontId="2" fillId="0" borderId="15" xfId="35" applyNumberFormat="1" applyFont="1" applyBorder="1" applyAlignment="1" applyProtection="1">
      <alignment horizontal="right" vertical="center" indent="2"/>
      <protection locked="0"/>
    </xf>
    <xf numFmtId="0" fontId="27" fillId="0" borderId="0" xfId="35" applyFont="1">
      <alignment vertical="center"/>
      <protection/>
    </xf>
    <xf numFmtId="0" fontId="10" fillId="0" borderId="0" xfId="35" applyFont="1">
      <alignment vertical="center"/>
      <protection/>
    </xf>
    <xf numFmtId="167" fontId="2" fillId="0" borderId="26" xfId="0" applyNumberFormat="1" applyFont="1" applyFill="1" applyBorder="1" applyAlignment="1" applyProtection="1">
      <alignment horizontal="center" vertical="center" shrinkToFit="1"/>
      <protection hidden="1"/>
    </xf>
    <xf numFmtId="192" fontId="2" fillId="0" borderId="0" xfId="0" applyNumberFormat="1" applyFont="1" applyFill="1" applyAlignment="1" applyProtection="1">
      <alignment vertical="center"/>
      <protection hidden="1"/>
    </xf>
    <xf numFmtId="171" fontId="2" fillId="0" borderId="14" xfId="0" applyNumberFormat="1" applyFont="1" applyFill="1" applyBorder="1" applyAlignment="1" applyProtection="1" quotePrefix="1">
      <alignment horizontal="left" vertical="center" indent="1"/>
      <protection hidden="1"/>
    </xf>
    <xf numFmtId="171" fontId="13" fillId="0" borderId="14" xfId="0" applyNumberFormat="1" applyFont="1" applyFill="1" applyBorder="1" applyAlignment="1" applyProtection="1" quotePrefix="1">
      <alignment horizontal="left" vertical="center" indent="1"/>
      <protection hidden="1"/>
    </xf>
    <xf numFmtId="171" fontId="13" fillId="0" borderId="22" xfId="0" applyNumberFormat="1" applyFont="1" applyFill="1" applyBorder="1" applyAlignment="1" applyProtection="1" quotePrefix="1">
      <alignment horizontal="left" vertical="center" indent="1"/>
      <protection hidden="1"/>
    </xf>
    <xf numFmtId="240" fontId="13" fillId="0" borderId="0" xfId="0" applyNumberFormat="1" applyFont="1" applyFill="1" applyBorder="1" applyAlignment="1" applyProtection="1">
      <alignment horizontal="right" vertical="center" indent="1"/>
      <protection/>
    </xf>
    <xf numFmtId="240" fontId="13" fillId="0" borderId="0" xfId="0" applyNumberFormat="1" applyFont="1" applyFill="1" applyBorder="1" applyAlignment="1" applyProtection="1">
      <alignment horizontal="right" vertical="center" indent="2"/>
      <protection/>
    </xf>
    <xf numFmtId="171" fontId="13" fillId="0" borderId="22" xfId="33" applyNumberFormat="1" applyFont="1" applyFill="1" applyBorder="1" applyAlignment="1" applyProtection="1" quotePrefix="1">
      <alignment horizontal="left" vertical="center" indent="1"/>
      <protection hidden="1"/>
    </xf>
    <xf numFmtId="240" fontId="13" fillId="0" borderId="15" xfId="0" applyNumberFormat="1" applyFont="1" applyFill="1" applyBorder="1" applyAlignment="1" applyProtection="1">
      <alignment horizontal="right" vertical="center" indent="1"/>
      <protection/>
    </xf>
    <xf numFmtId="240" fontId="13" fillId="0" borderId="15" xfId="0" applyNumberFormat="1" applyFont="1" applyFill="1" applyBorder="1" applyAlignment="1" applyProtection="1">
      <alignment horizontal="right" vertical="center" indent="2"/>
      <protection/>
    </xf>
    <xf numFmtId="175" fontId="18" fillId="0" borderId="0" xfId="0" applyNumberFormat="1" applyFont="1" applyFill="1" applyBorder="1" applyAlignment="1" applyProtection="1">
      <alignment horizontal="right" vertical="center"/>
      <protection hidden="1"/>
    </xf>
    <xf numFmtId="238" fontId="2" fillId="0" borderId="0" xfId="0" applyNumberFormat="1" applyFont="1" applyFill="1" applyBorder="1" applyAlignment="1">
      <alignment vertical="center"/>
    </xf>
    <xf numFmtId="238" fontId="2" fillId="0" borderId="15" xfId="0" applyNumberFormat="1" applyFont="1" applyFill="1" applyBorder="1" applyAlignment="1" applyProtection="1">
      <alignment horizontal="right" vertical="center" indent="1"/>
      <protection hidden="1" locked="0"/>
    </xf>
    <xf numFmtId="238" fontId="2" fillId="0" borderId="15" xfId="41" applyNumberFormat="1" applyFont="1" applyFill="1" applyBorder="1" applyAlignment="1" applyProtection="1">
      <alignment horizontal="right" vertical="center" indent="1"/>
      <protection hidden="1" locked="0"/>
    </xf>
    <xf numFmtId="238" fontId="2" fillId="0" borderId="0" xfId="0" applyNumberFormat="1" applyFont="1" applyFill="1" applyBorder="1" applyAlignment="1" applyProtection="1">
      <alignment horizontal="right" vertical="center" indent="1"/>
      <protection hidden="1" locked="0"/>
    </xf>
    <xf numFmtId="238" fontId="2" fillId="0" borderId="0" xfId="41" applyNumberFormat="1" applyFont="1" applyFill="1" applyBorder="1" applyAlignment="1" applyProtection="1">
      <alignment horizontal="right" vertical="center" indent="1"/>
      <protection hidden="1" locked="0"/>
    </xf>
    <xf numFmtId="200" fontId="6" fillId="0" borderId="0" xfId="0" applyNumberFormat="1" applyFont="1" applyFill="1" applyBorder="1" applyAlignment="1" applyProtection="1">
      <alignment vertical="center"/>
      <protection/>
    </xf>
    <xf numFmtId="223" fontId="6" fillId="0" borderId="0" xfId="0" applyNumberFormat="1" applyFont="1" applyFill="1" applyBorder="1" applyAlignment="1" applyProtection="1">
      <alignment vertical="center"/>
      <protection/>
    </xf>
    <xf numFmtId="239" fontId="6" fillId="0" borderId="0" xfId="0" applyNumberFormat="1" applyFont="1" applyFill="1" applyBorder="1" applyAlignment="1" applyProtection="1">
      <alignment vertical="center"/>
      <protection/>
    </xf>
    <xf numFmtId="222" fontId="2" fillId="0" borderId="0" xfId="0" applyNumberFormat="1" applyFont="1" applyFill="1" applyBorder="1" applyAlignment="1" applyProtection="1">
      <alignment horizontal="right" vertical="center" indent="1"/>
      <protection/>
    </xf>
    <xf numFmtId="199" fontId="2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14" xfId="0" applyNumberFormat="1" applyFont="1" applyFill="1" applyBorder="1" applyAlignment="1" applyProtection="1">
      <alignment horizontal="left" vertical="center" indent="1"/>
      <protection hidden="1"/>
    </xf>
    <xf numFmtId="0" fontId="0" fillId="0" borderId="0" xfId="35" applyProtection="1">
      <alignment vertical="center"/>
      <protection locked="0"/>
    </xf>
    <xf numFmtId="0" fontId="0" fillId="0" borderId="0" xfId="35" applyProtection="1">
      <alignment vertical="center"/>
      <protection/>
    </xf>
    <xf numFmtId="182" fontId="2" fillId="0" borderId="0" xfId="0" applyNumberFormat="1" applyFont="1" applyFill="1" applyBorder="1" applyAlignment="1" applyProtection="1">
      <alignment horizontal="left" vertical="center" indent="1"/>
      <protection hidden="1" locked="0"/>
    </xf>
    <xf numFmtId="166" fontId="31" fillId="0" borderId="0" xfId="0" applyNumberFormat="1" applyFont="1" applyFill="1" applyAlignment="1" applyProtection="1">
      <alignment vertical="center"/>
      <protection hidden="1" locked="0"/>
    </xf>
    <xf numFmtId="190" fontId="2" fillId="0" borderId="0" xfId="0" applyNumberFormat="1" applyFont="1" applyFill="1" applyBorder="1" applyAlignment="1" applyProtection="1">
      <alignment vertical="center"/>
      <protection hidden="1" locked="0"/>
    </xf>
    <xf numFmtId="0" fontId="2" fillId="0" borderId="0" xfId="0" applyFont="1" applyFill="1" applyBorder="1" applyAlignment="1" applyProtection="1">
      <alignment/>
      <protection locked="0"/>
    </xf>
    <xf numFmtId="169" fontId="24" fillId="0" borderId="0" xfId="0" applyNumberFormat="1" applyFont="1" applyFill="1" applyBorder="1" applyAlignment="1" applyProtection="1">
      <alignment horizontal="right"/>
      <protection hidden="1"/>
    </xf>
    <xf numFmtId="0" fontId="15" fillId="0" borderId="0" xfId="0" applyFont="1" applyFill="1" applyBorder="1" applyAlignment="1">
      <alignment horizontal="left"/>
    </xf>
    <xf numFmtId="193" fontId="2" fillId="0" borderId="19" xfId="0" applyNumberFormat="1" applyFont="1" applyFill="1" applyBorder="1" applyAlignment="1" applyProtection="1">
      <alignment horizontal="right" vertical="center"/>
      <protection/>
    </xf>
    <xf numFmtId="193" fontId="2" fillId="0" borderId="0" xfId="0" applyNumberFormat="1" applyFont="1" applyFill="1" applyBorder="1" applyAlignment="1" applyProtection="1">
      <alignment horizontal="right" vertical="center"/>
      <protection/>
    </xf>
    <xf numFmtId="206" fontId="2" fillId="0" borderId="0" xfId="0" applyNumberFormat="1" applyFont="1" applyFill="1" applyBorder="1" applyAlignment="1" applyProtection="1">
      <alignment horizontal="right" vertical="center"/>
      <protection/>
    </xf>
    <xf numFmtId="234" fontId="2" fillId="0" borderId="19" xfId="0" applyNumberFormat="1" applyFont="1" applyFill="1" applyBorder="1" applyAlignment="1" applyProtection="1">
      <alignment horizontal="right" vertical="center"/>
      <protection/>
    </xf>
    <xf numFmtId="242" fontId="2" fillId="0" borderId="15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>
      <alignment horizontal="right" wrapText="1"/>
    </xf>
    <xf numFmtId="0" fontId="10" fillId="0" borderId="0" xfId="36" applyFont="1" applyFill="1" applyAlignment="1" applyProtection="1">
      <alignment horizontal="left"/>
      <protection hidden="1"/>
    </xf>
    <xf numFmtId="0" fontId="23" fillId="0" borderId="0" xfId="36" applyFont="1" applyFill="1" applyAlignment="1" applyProtection="1">
      <alignment horizontal="right" vertical="center"/>
      <protection hidden="1"/>
    </xf>
    <xf numFmtId="167" fontId="2" fillId="0" borderId="0" xfId="0" applyNumberFormat="1" applyFont="1" applyFill="1" applyBorder="1" applyAlignment="1" applyProtection="1">
      <alignment vertical="center" wrapText="1"/>
      <protection hidden="1"/>
    </xf>
    <xf numFmtId="243" fontId="13" fillId="0" borderId="0" xfId="0" applyNumberFormat="1" applyFont="1" applyFill="1" applyBorder="1" applyAlignment="1" applyProtection="1">
      <alignment horizontal="right" vertical="center"/>
      <protection hidden="1"/>
    </xf>
    <xf numFmtId="243" fontId="13" fillId="0" borderId="0" xfId="0" applyNumberFormat="1" applyFont="1" applyFill="1" applyBorder="1" applyAlignment="1" applyProtection="1">
      <alignment horizontal="right" vertical="center"/>
      <protection locked="0"/>
    </xf>
    <xf numFmtId="241" fontId="13" fillId="0" borderId="21" xfId="0" applyNumberFormat="1" applyFont="1" applyFill="1" applyBorder="1" applyAlignment="1" applyProtection="1">
      <alignment horizontal="right" vertical="center"/>
      <protection hidden="1"/>
    </xf>
    <xf numFmtId="241" fontId="13" fillId="0" borderId="19" xfId="0" applyNumberFormat="1" applyFont="1" applyFill="1" applyBorder="1" applyAlignment="1" applyProtection="1">
      <alignment horizontal="right" vertical="center"/>
      <protection hidden="1"/>
    </xf>
    <xf numFmtId="241" fontId="13" fillId="0" borderId="19" xfId="0" applyNumberFormat="1" applyFont="1" applyFill="1" applyBorder="1" applyAlignment="1" applyProtection="1">
      <alignment horizontal="right" vertical="center"/>
      <protection locked="0"/>
    </xf>
    <xf numFmtId="241" fontId="13" fillId="0" borderId="18" xfId="0" applyNumberFormat="1" applyFont="1" applyFill="1" applyBorder="1" applyAlignment="1" applyProtection="1">
      <alignment horizontal="right" vertical="center"/>
      <protection hidden="1"/>
    </xf>
    <xf numFmtId="169" fontId="13" fillId="0" borderId="0" xfId="0" applyNumberFormat="1" applyFont="1" applyFill="1" applyBorder="1" applyAlignment="1" applyProtection="1">
      <alignment horizontal="left" vertical="center"/>
      <protection hidden="1"/>
    </xf>
    <xf numFmtId="168" fontId="13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13" fillId="0" borderId="11" xfId="0" applyFont="1" applyFill="1" applyBorder="1" applyAlignment="1">
      <alignment horizontal="center" vertical="center" wrapText="1"/>
    </xf>
    <xf numFmtId="166" fontId="13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83" fontId="13" fillId="0" borderId="0" xfId="0" applyNumberFormat="1" applyFont="1" applyFill="1" applyBorder="1" applyAlignment="1" applyProtection="1">
      <alignment/>
      <protection hidden="1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right" wrapText="1"/>
    </xf>
    <xf numFmtId="0" fontId="19" fillId="0" borderId="0" xfId="36" applyFont="1" applyFill="1" applyAlignment="1" applyProtection="1">
      <alignment horizontal="left"/>
      <protection hidden="1"/>
    </xf>
    <xf numFmtId="0" fontId="19" fillId="0" borderId="0" xfId="0" applyFont="1" applyFill="1" applyBorder="1" applyAlignment="1">
      <alignment horizontal="left" vertical="center"/>
    </xf>
    <xf numFmtId="168" fontId="19" fillId="0" borderId="0" xfId="0" applyNumberFormat="1" applyFont="1" applyFill="1" applyAlignment="1" applyProtection="1">
      <alignment vertical="center"/>
      <protection hidden="1"/>
    </xf>
    <xf numFmtId="0" fontId="19" fillId="0" borderId="0" xfId="0" applyFont="1" applyFill="1" applyAlignment="1">
      <alignment vertical="center"/>
    </xf>
    <xf numFmtId="168" fontId="19" fillId="0" borderId="0" xfId="0" applyNumberFormat="1" applyFont="1" applyFill="1" applyAlignment="1" applyProtection="1">
      <alignment horizontal="left" vertical="center"/>
      <protection hidden="1"/>
    </xf>
    <xf numFmtId="187" fontId="7" fillId="0" borderId="0" xfId="0" applyNumberFormat="1" applyFont="1" applyFill="1" applyBorder="1" applyAlignment="1" applyProtection="1">
      <alignment horizontal="right"/>
      <protection/>
    </xf>
    <xf numFmtId="209" fontId="6" fillId="0" borderId="0" xfId="0" applyNumberFormat="1" applyFont="1" applyFill="1" applyAlignment="1" applyProtection="1">
      <alignment vertical="center"/>
      <protection hidden="1"/>
    </xf>
    <xf numFmtId="0" fontId="24" fillId="0" borderId="0" xfId="36" applyFont="1" applyFill="1" applyAlignment="1" applyProtection="1">
      <alignment horizontal="left"/>
      <protection hidden="1"/>
    </xf>
    <xf numFmtId="0" fontId="2" fillId="0" borderId="0" xfId="36" applyFont="1" applyFill="1" applyAlignment="1" applyProtection="1">
      <alignment horizontal="left"/>
      <protection hidden="1"/>
    </xf>
    <xf numFmtId="0" fontId="2" fillId="0" borderId="0" xfId="36" applyFont="1" applyFill="1" applyAlignment="1" applyProtection="1">
      <alignment horizontal="left" vertical="center"/>
      <protection hidden="1"/>
    </xf>
    <xf numFmtId="0" fontId="2" fillId="0" borderId="0" xfId="36" applyFont="1" applyFill="1" applyAlignment="1" applyProtection="1">
      <alignment vertical="center"/>
      <protection hidden="1"/>
    </xf>
    <xf numFmtId="0" fontId="2" fillId="0" borderId="0" xfId="36" applyFont="1" applyFill="1" applyAlignment="1" applyProtection="1">
      <alignment horizontal="right"/>
      <protection hidden="1"/>
    </xf>
    <xf numFmtId="0" fontId="10" fillId="0" borderId="0" xfId="36" applyFont="1" applyFill="1" applyAlignment="1" applyProtection="1">
      <alignment horizontal="right"/>
      <protection hidden="1"/>
    </xf>
    <xf numFmtId="174" fontId="2" fillId="0" borderId="0" xfId="36" applyNumberFormat="1" applyFont="1" applyFill="1" applyAlignment="1" applyProtection="1">
      <alignment horizontal="right"/>
      <protection hidden="1"/>
    </xf>
    <xf numFmtId="0" fontId="24" fillId="0" borderId="0" xfId="36" applyFont="1" applyFill="1" applyAlignment="1" applyProtection="1">
      <alignment horizontal="right"/>
      <protection hidden="1"/>
    </xf>
    <xf numFmtId="242" fontId="2" fillId="0" borderId="0" xfId="0" applyNumberFormat="1" applyFont="1" applyFill="1" applyBorder="1" applyAlignment="1" applyProtection="1">
      <alignment horizontal="right" vertical="center"/>
      <protection hidden="1"/>
    </xf>
    <xf numFmtId="238" fontId="2" fillId="0" borderId="0" xfId="0" applyNumberFormat="1" applyFont="1" applyFill="1" applyBorder="1" applyAlignment="1" applyProtection="1">
      <alignment horizontal="right" vertical="center"/>
      <protection hidden="1"/>
    </xf>
    <xf numFmtId="238" fontId="2" fillId="0" borderId="0" xfId="41" applyNumberFormat="1" applyFont="1" applyFill="1" applyBorder="1" applyAlignment="1" applyProtection="1">
      <alignment horizontal="right" vertical="center"/>
      <protection hidden="1"/>
    </xf>
    <xf numFmtId="238" fontId="2" fillId="0" borderId="12" xfId="41" applyNumberFormat="1" applyFont="1" applyFill="1" applyBorder="1" applyAlignment="1" applyProtection="1">
      <alignment horizontal="right" vertical="center"/>
      <protection hidden="1"/>
    </xf>
    <xf numFmtId="238" fontId="2" fillId="0" borderId="12" xfId="0" applyNumberFormat="1" applyFont="1" applyFill="1" applyBorder="1" applyAlignment="1" applyProtection="1">
      <alignment horizontal="right" vertical="center"/>
      <protection hidden="1"/>
    </xf>
    <xf numFmtId="238" fontId="2" fillId="0" borderId="15" xfId="0" applyNumberFormat="1" applyFont="1" applyFill="1" applyBorder="1" applyAlignment="1" applyProtection="1">
      <alignment horizontal="right" vertical="center"/>
      <protection hidden="1" locked="0"/>
    </xf>
    <xf numFmtId="238" fontId="2" fillId="0" borderId="15" xfId="41" applyNumberFormat="1" applyFont="1" applyFill="1" applyBorder="1" applyAlignment="1" applyProtection="1">
      <alignment horizontal="right" vertical="center"/>
      <protection hidden="1" locked="0"/>
    </xf>
    <xf numFmtId="243" fontId="13" fillId="0" borderId="12" xfId="0" applyNumberFormat="1" applyFont="1" applyFill="1" applyBorder="1" applyAlignment="1" applyProtection="1">
      <alignment horizontal="right" vertical="center"/>
      <protection hidden="1"/>
    </xf>
    <xf numFmtId="243" fontId="13" fillId="0" borderId="15" xfId="0" applyNumberFormat="1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right" vertical="center"/>
    </xf>
    <xf numFmtId="238" fontId="2" fillId="0" borderId="0" xfId="0" applyNumberFormat="1" applyFont="1" applyFill="1" applyAlignment="1" applyProtection="1">
      <alignment horizontal="right" vertical="center" indent="1"/>
      <protection hidden="1"/>
    </xf>
    <xf numFmtId="238" fontId="2" fillId="0" borderId="0" xfId="0" applyNumberFormat="1" applyFont="1" applyFill="1" applyAlignment="1" applyProtection="1">
      <alignment horizontal="right" vertical="center" indent="1"/>
      <protection hidden="1" locked="0"/>
    </xf>
    <xf numFmtId="166" fontId="2" fillId="0" borderId="0" xfId="0" applyNumberFormat="1" applyFont="1" applyFill="1" applyBorder="1" applyAlignment="1" applyProtection="1">
      <alignment horizontal="right" vertical="center" indent="2"/>
      <protection hidden="1"/>
    </xf>
    <xf numFmtId="166" fontId="2" fillId="0" borderId="0" xfId="0" applyNumberFormat="1" applyFont="1" applyFill="1" applyBorder="1" applyAlignment="1" applyProtection="1">
      <alignment horizontal="right" vertical="center" indent="2"/>
      <protection locked="0"/>
    </xf>
    <xf numFmtId="166" fontId="2" fillId="0" borderId="18" xfId="0" applyNumberFormat="1" applyFont="1" applyFill="1" applyBorder="1" applyAlignment="1" applyProtection="1">
      <alignment horizontal="right" vertical="center" indent="2"/>
      <protection hidden="1"/>
    </xf>
    <xf numFmtId="166" fontId="2" fillId="0" borderId="15" xfId="0" applyNumberFormat="1" applyFont="1" applyFill="1" applyBorder="1" applyAlignment="1" applyProtection="1">
      <alignment horizontal="right" vertical="center" indent="2"/>
      <protection hidden="1"/>
    </xf>
    <xf numFmtId="169" fontId="10" fillId="0" borderId="0" xfId="0" applyNumberFormat="1" applyFont="1" applyFill="1" applyBorder="1" applyAlignment="1" applyProtection="1">
      <alignment horizontal="left"/>
      <protection hidden="1"/>
    </xf>
    <xf numFmtId="0" fontId="9" fillId="0" borderId="0" xfId="0" applyFont="1" applyFill="1" applyAlignment="1" applyProtection="1">
      <alignment horizontal="left"/>
      <protection hidden="1"/>
    </xf>
    <xf numFmtId="225" fontId="13" fillId="0" borderId="15" xfId="0" applyNumberFormat="1" applyFont="1" applyFill="1" applyBorder="1" applyAlignment="1" applyProtection="1">
      <alignment horizontal="right" vertical="center" indent="1"/>
      <protection hidden="1"/>
    </xf>
    <xf numFmtId="168" fontId="25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readingOrder="1"/>
      <protection locked="0"/>
    </xf>
    <xf numFmtId="166" fontId="13" fillId="0" borderId="0" xfId="0" applyNumberFormat="1" applyFont="1" applyFill="1" applyAlignment="1" applyProtection="1">
      <alignment horizontal="right" vertical="center" indent="1"/>
      <protection/>
    </xf>
    <xf numFmtId="244" fontId="13" fillId="0" borderId="12" xfId="0" applyNumberFormat="1" applyFont="1" applyFill="1" applyBorder="1" applyAlignment="1" applyProtection="1">
      <alignment horizontal="right" vertical="center" indent="1"/>
      <protection/>
    </xf>
    <xf numFmtId="166" fontId="13" fillId="0" borderId="12" xfId="0" applyNumberFormat="1" applyFont="1" applyFill="1" applyBorder="1" applyAlignment="1" applyProtection="1">
      <alignment horizontal="right" vertical="center" indent="1"/>
      <protection/>
    </xf>
    <xf numFmtId="244" fontId="13" fillId="0" borderId="0" xfId="0" applyNumberFormat="1" applyFont="1" applyFill="1" applyBorder="1" applyAlignment="1" applyProtection="1">
      <alignment horizontal="right" vertical="center" indent="1"/>
      <protection locked="0"/>
    </xf>
    <xf numFmtId="244" fontId="13" fillId="0" borderId="0" xfId="0" applyNumberFormat="1" applyFont="1" applyFill="1" applyBorder="1" applyAlignment="1" applyProtection="1">
      <alignment horizontal="right" vertical="center" indent="1"/>
      <protection/>
    </xf>
    <xf numFmtId="166" fontId="13" fillId="0" borderId="0" xfId="0" applyNumberFormat="1" applyFont="1" applyFill="1" applyBorder="1" applyAlignment="1" applyProtection="1">
      <alignment horizontal="right" vertical="center" indent="1"/>
      <protection/>
    </xf>
    <xf numFmtId="244" fontId="13" fillId="0" borderId="15" xfId="0" applyNumberFormat="1" applyFont="1" applyFill="1" applyBorder="1" applyAlignment="1" applyProtection="1">
      <alignment horizontal="right" vertical="center" indent="1"/>
      <protection/>
    </xf>
    <xf numFmtId="166" fontId="13" fillId="0" borderId="15" xfId="0" applyNumberFormat="1" applyFont="1" applyFill="1" applyBorder="1" applyAlignment="1" applyProtection="1">
      <alignment horizontal="right" vertical="center" indent="1"/>
      <protection/>
    </xf>
    <xf numFmtId="168" fontId="2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 quotePrefix="1">
      <alignment horizontal="left"/>
      <protection hidden="1"/>
    </xf>
    <xf numFmtId="245" fontId="2" fillId="0" borderId="0" xfId="0" applyNumberFormat="1" applyFont="1" applyFill="1" applyAlignment="1" applyProtection="1">
      <alignment horizontal="right" vertical="center" indent="1"/>
      <protection hidden="1" locked="0"/>
    </xf>
    <xf numFmtId="245" fontId="2" fillId="0" borderId="0" xfId="0" applyNumberFormat="1" applyFont="1" applyFill="1" applyBorder="1" applyAlignment="1" applyProtection="1">
      <alignment horizontal="right" vertical="center" indent="1"/>
      <protection hidden="1" locked="0"/>
    </xf>
    <xf numFmtId="245" fontId="2" fillId="0" borderId="15" xfId="0" applyNumberFormat="1" applyFont="1" applyFill="1" applyBorder="1" applyAlignment="1" applyProtection="1">
      <alignment horizontal="right" vertical="center" indent="1"/>
      <protection hidden="1" locked="0"/>
    </xf>
    <xf numFmtId="177" fontId="24" fillId="0" borderId="0" xfId="0" applyNumberFormat="1" applyFont="1" applyFill="1" applyBorder="1" applyAlignment="1" applyProtection="1" quotePrefix="1">
      <alignment horizontal="left" vertical="center"/>
      <protection hidden="1"/>
    </xf>
    <xf numFmtId="166" fontId="24" fillId="0" borderId="0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right"/>
      <protection hidden="1"/>
    </xf>
    <xf numFmtId="169" fontId="24" fillId="0" borderId="0" xfId="0" applyNumberFormat="1" applyFont="1" applyFill="1" applyBorder="1" applyAlignment="1" applyProtection="1">
      <alignment horizontal="left"/>
      <protection hidden="1"/>
    </xf>
    <xf numFmtId="170" fontId="24" fillId="0" borderId="0" xfId="0" applyNumberFormat="1" applyFont="1" applyFill="1" applyBorder="1" applyAlignment="1" applyProtection="1">
      <alignment vertical="center"/>
      <protection hidden="1"/>
    </xf>
    <xf numFmtId="168" fontId="24" fillId="0" borderId="0" xfId="0" applyNumberFormat="1" applyFont="1" applyFill="1" applyAlignment="1" applyProtection="1">
      <alignment vertical="center"/>
      <protection hidden="1"/>
    </xf>
    <xf numFmtId="172" fontId="24" fillId="0" borderId="0" xfId="0" applyNumberFormat="1" applyFont="1" applyFill="1" applyAlignment="1" applyProtection="1">
      <alignment vertical="center"/>
      <protection hidden="1"/>
    </xf>
    <xf numFmtId="245" fontId="13" fillId="0" borderId="0" xfId="0" applyNumberFormat="1" applyFont="1" applyFill="1" applyBorder="1" applyAlignment="1" applyProtection="1">
      <alignment vertical="center"/>
      <protection hidden="1"/>
    </xf>
    <xf numFmtId="246" fontId="13" fillId="0" borderId="12" xfId="0" applyNumberFormat="1" applyFont="1" applyFill="1" applyBorder="1" applyAlignment="1" applyProtection="1">
      <alignment vertical="center"/>
      <protection hidden="1"/>
    </xf>
    <xf numFmtId="246" fontId="13" fillId="0" borderId="0" xfId="0" applyNumberFormat="1" applyFont="1" applyFill="1" applyBorder="1" applyAlignment="1" applyProtection="1">
      <alignment vertical="center"/>
      <protection hidden="1"/>
    </xf>
    <xf numFmtId="245" fontId="13" fillId="0" borderId="0" xfId="0" applyNumberFormat="1" applyFont="1" applyFill="1" applyBorder="1" applyAlignment="1" applyProtection="1">
      <alignment horizontal="right" vertical="center" indent="1"/>
      <protection hidden="1"/>
    </xf>
    <xf numFmtId="245" fontId="13" fillId="0" borderId="0" xfId="0" applyNumberFormat="1" applyFont="1" applyFill="1" applyBorder="1" applyAlignment="1" applyProtection="1">
      <alignment horizontal="right" vertical="center"/>
      <protection hidden="1"/>
    </xf>
    <xf numFmtId="245" fontId="13" fillId="0" borderId="0" xfId="0" applyNumberFormat="1" applyFont="1" applyFill="1" applyAlignment="1" applyProtection="1">
      <alignment horizontal="right" vertical="center" indent="1"/>
      <protection hidden="1"/>
    </xf>
    <xf numFmtId="245" fontId="13" fillId="0" borderId="0" xfId="0" applyNumberFormat="1" applyFont="1" applyFill="1" applyAlignment="1" applyProtection="1">
      <alignment horizontal="right" vertical="center"/>
      <protection hidden="1"/>
    </xf>
    <xf numFmtId="246" fontId="13" fillId="0" borderId="0" xfId="0" applyNumberFormat="1" applyFont="1" applyFill="1" applyBorder="1" applyAlignment="1" applyProtection="1">
      <alignment vertical="center"/>
      <protection locked="0"/>
    </xf>
    <xf numFmtId="245" fontId="13" fillId="0" borderId="21" xfId="0" applyNumberFormat="1" applyFont="1" applyFill="1" applyBorder="1" applyAlignment="1" applyProtection="1">
      <alignment vertical="center"/>
      <protection hidden="1"/>
    </xf>
    <xf numFmtId="246" fontId="13" fillId="0" borderId="12" xfId="0" applyNumberFormat="1" applyFont="1" applyFill="1" applyBorder="1" applyAlignment="1" applyProtection="1">
      <alignment horizontal="right" vertical="center"/>
      <protection hidden="1"/>
    </xf>
    <xf numFmtId="245" fontId="13" fillId="0" borderId="12" xfId="0" applyNumberFormat="1" applyFont="1" applyFill="1" applyBorder="1" applyAlignment="1" applyProtection="1">
      <alignment horizontal="right" vertical="center" indent="1"/>
      <protection hidden="1"/>
    </xf>
    <xf numFmtId="245" fontId="13" fillId="0" borderId="19" xfId="0" applyNumberFormat="1" applyFont="1" applyFill="1" applyBorder="1" applyAlignment="1" applyProtection="1">
      <alignment vertical="center"/>
      <protection hidden="1"/>
    </xf>
    <xf numFmtId="246" fontId="13" fillId="0" borderId="0" xfId="0" applyNumberFormat="1" applyFont="1" applyFill="1" applyBorder="1" applyAlignment="1" applyProtection="1">
      <alignment horizontal="right" vertical="center"/>
      <protection hidden="1"/>
    </xf>
    <xf numFmtId="182" fontId="13" fillId="0" borderId="14" xfId="0" applyNumberFormat="1" applyFont="1" applyFill="1" applyBorder="1" applyAlignment="1" applyProtection="1">
      <alignment horizontal="left" vertical="center" indent="1"/>
      <protection hidden="1"/>
    </xf>
    <xf numFmtId="171" fontId="13" fillId="0" borderId="15" xfId="33" applyNumberFormat="1" applyFont="1" applyFill="1" applyBorder="1" applyAlignment="1" applyProtection="1">
      <alignment horizontal="center" vertical="center"/>
      <protection hidden="1"/>
    </xf>
    <xf numFmtId="182" fontId="13" fillId="0" borderId="22" xfId="0" applyNumberFormat="1" applyFont="1" applyFill="1" applyBorder="1" applyAlignment="1" applyProtection="1">
      <alignment horizontal="left" vertical="center" indent="1"/>
      <protection hidden="1"/>
    </xf>
    <xf numFmtId="245" fontId="13" fillId="0" borderId="18" xfId="0" applyNumberFormat="1" applyFont="1" applyFill="1" applyBorder="1" applyAlignment="1" applyProtection="1">
      <alignment vertical="center"/>
      <protection hidden="1"/>
    </xf>
    <xf numFmtId="246" fontId="13" fillId="0" borderId="15" xfId="0" applyNumberFormat="1" applyFont="1" applyFill="1" applyBorder="1" applyAlignment="1" applyProtection="1">
      <alignment vertical="center"/>
      <protection hidden="1"/>
    </xf>
    <xf numFmtId="246" fontId="13" fillId="0" borderId="15" xfId="0" applyNumberFormat="1" applyFont="1" applyFill="1" applyBorder="1" applyAlignment="1" applyProtection="1">
      <alignment horizontal="right" vertical="center"/>
      <protection hidden="1"/>
    </xf>
    <xf numFmtId="245" fontId="13" fillId="0" borderId="15" xfId="0" applyNumberFormat="1" applyFont="1" applyFill="1" applyBorder="1" applyAlignment="1" applyProtection="1">
      <alignment horizontal="right" vertical="center" indent="1"/>
      <protection hidden="1"/>
    </xf>
    <xf numFmtId="245" fontId="13" fillId="0" borderId="19" xfId="0" applyNumberFormat="1" applyFont="1" applyFill="1" applyBorder="1" applyAlignment="1" applyProtection="1">
      <alignment vertical="center"/>
      <protection/>
    </xf>
    <xf numFmtId="246" fontId="13" fillId="0" borderId="0" xfId="0" applyNumberFormat="1" applyFont="1" applyFill="1" applyBorder="1" applyAlignment="1" applyProtection="1">
      <alignment vertical="center"/>
      <protection/>
    </xf>
    <xf numFmtId="246" fontId="2" fillId="0" borderId="0" xfId="0" applyNumberFormat="1" applyFont="1" applyFill="1" applyBorder="1" applyAlignment="1">
      <alignment horizontal="left" vertical="center"/>
    </xf>
    <xf numFmtId="245" fontId="2" fillId="0" borderId="0" xfId="0" applyNumberFormat="1" applyFont="1" applyFill="1" applyBorder="1" applyAlignment="1">
      <alignment horizontal="left" vertical="center"/>
    </xf>
    <xf numFmtId="246" fontId="2" fillId="0" borderId="0" xfId="0" applyNumberFormat="1" applyFont="1" applyFill="1" applyBorder="1" applyAlignment="1">
      <alignment vertical="center"/>
    </xf>
    <xf numFmtId="166" fontId="24" fillId="0" borderId="0" xfId="0" applyNumberFormat="1" applyFont="1" applyFill="1" applyBorder="1" applyAlignment="1" applyProtection="1" quotePrefix="1">
      <alignment horizontal="right" vertical="center"/>
      <protection hidden="1"/>
    </xf>
    <xf numFmtId="238" fontId="0" fillId="0" borderId="0" xfId="35" applyNumberFormat="1" applyProtection="1">
      <alignment vertical="center"/>
      <protection locked="0"/>
    </xf>
    <xf numFmtId="238" fontId="2" fillId="0" borderId="0" xfId="0" applyNumberFormat="1" applyFont="1" applyFill="1" applyBorder="1" applyAlignment="1" applyProtection="1">
      <alignment vertical="center"/>
      <protection/>
    </xf>
    <xf numFmtId="244" fontId="13" fillId="0" borderId="0" xfId="0" applyNumberFormat="1" applyFont="1" applyFill="1" applyAlignment="1" applyProtection="1">
      <alignment horizontal="right" vertical="center" indent="1"/>
      <protection locked="0"/>
    </xf>
    <xf numFmtId="244" fontId="13" fillId="0" borderId="0" xfId="0" applyNumberFormat="1" applyFont="1" applyFill="1" applyAlignment="1" applyProtection="1">
      <alignment horizontal="right" vertical="center" indent="1"/>
      <protection/>
    </xf>
    <xf numFmtId="0" fontId="59" fillId="0" borderId="0" xfId="0" applyFont="1" applyAlignment="1">
      <alignment vertical="center"/>
    </xf>
    <xf numFmtId="245" fontId="2" fillId="0" borderId="0" xfId="0" applyNumberFormat="1" applyFont="1" applyFill="1" applyAlignment="1" applyProtection="1">
      <alignment horizontal="right" vertical="center" indent="1"/>
      <protection hidden="1"/>
    </xf>
    <xf numFmtId="245" fontId="2" fillId="0" borderId="0" xfId="0" applyNumberFormat="1" applyFont="1" applyFill="1" applyBorder="1" applyAlignment="1" applyProtection="1">
      <alignment horizontal="right" vertical="center" indent="1"/>
      <protection hidden="1"/>
    </xf>
    <xf numFmtId="0" fontId="108" fillId="0" borderId="0" xfId="0" applyFont="1" applyAlignment="1">
      <alignment vertical="center"/>
    </xf>
    <xf numFmtId="0" fontId="114" fillId="0" borderId="0" xfId="0" applyFont="1" applyFill="1" applyBorder="1" applyAlignment="1">
      <alignment horizontal="left" vertical="center"/>
    </xf>
    <xf numFmtId="193" fontId="2" fillId="0" borderId="19" xfId="0" applyNumberFormat="1" applyFont="1" applyFill="1" applyBorder="1" applyAlignment="1" applyProtection="1">
      <alignment horizontal="right" vertical="center"/>
      <protection hidden="1" locked="0"/>
    </xf>
    <xf numFmtId="193" fontId="2" fillId="0" borderId="18" xfId="0" applyNumberFormat="1" applyFont="1" applyFill="1" applyBorder="1" applyAlignment="1" applyProtection="1">
      <alignment horizontal="right" vertical="center"/>
      <protection hidden="1" locked="0"/>
    </xf>
    <xf numFmtId="168" fontId="30" fillId="0" borderId="0" xfId="0" applyNumberFormat="1" applyFont="1" applyFill="1" applyAlignment="1" applyProtection="1">
      <alignment horizontal="left" vertical="center"/>
      <protection hidden="1"/>
    </xf>
    <xf numFmtId="167" fontId="13" fillId="0" borderId="10" xfId="34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34" applyFont="1" applyFill="1" applyBorder="1" applyAlignment="1">
      <alignment horizontal="center" vertical="center" wrapText="1"/>
      <protection/>
    </xf>
    <xf numFmtId="0" fontId="13" fillId="0" borderId="11" xfId="34" applyFont="1" applyFill="1" applyBorder="1" applyAlignment="1">
      <alignment horizontal="center" vertical="center" wrapText="1"/>
      <protection/>
    </xf>
    <xf numFmtId="241" fontId="10" fillId="0" borderId="0" xfId="0" applyNumberFormat="1" applyFont="1" applyFill="1" applyAlignment="1">
      <alignment horizontal="left" vertical="center" wrapText="1"/>
    </xf>
    <xf numFmtId="220" fontId="2" fillId="0" borderId="0" xfId="0" applyNumberFormat="1" applyFont="1" applyFill="1" applyAlignment="1" applyProtection="1">
      <alignment vertical="center"/>
      <protection hidden="1"/>
    </xf>
    <xf numFmtId="0" fontId="9" fillId="0" borderId="0" xfId="0" applyFont="1" applyFill="1" applyBorder="1" applyAlignment="1">
      <alignment vertical="center"/>
    </xf>
    <xf numFmtId="248" fontId="13" fillId="0" borderId="0" xfId="0" applyNumberFormat="1" applyFont="1" applyFill="1" applyBorder="1" applyAlignment="1" applyProtection="1">
      <alignment horizontal="right" vertical="center"/>
      <protection hidden="1"/>
    </xf>
    <xf numFmtId="0" fontId="61" fillId="0" borderId="0" xfId="38" applyFont="1" applyFill="1">
      <alignment/>
      <protection/>
    </xf>
    <xf numFmtId="0" fontId="115" fillId="0" borderId="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horizontal="left"/>
    </xf>
    <xf numFmtId="0" fontId="113" fillId="0" borderId="0" xfId="0" applyFont="1" applyFill="1" applyAlignment="1" applyProtection="1">
      <alignment vertical="center"/>
      <protection hidden="1"/>
    </xf>
    <xf numFmtId="0" fontId="113" fillId="0" borderId="0" xfId="0" applyFont="1" applyFill="1" applyAlignment="1" applyProtection="1">
      <alignment horizontal="left" vertical="center"/>
      <protection hidden="1"/>
    </xf>
    <xf numFmtId="243" fontId="2" fillId="0" borderId="0" xfId="0" applyNumberFormat="1" applyFont="1" applyFill="1" applyBorder="1" applyAlignment="1" applyProtection="1">
      <alignment vertical="center"/>
      <protection locked="0"/>
    </xf>
    <xf numFmtId="182" fontId="10" fillId="0" borderId="0" xfId="0" applyNumberFormat="1" applyFont="1" applyFill="1" applyBorder="1" applyAlignment="1" applyProtection="1" quotePrefix="1">
      <alignment/>
      <protection locked="0"/>
    </xf>
    <xf numFmtId="0" fontId="9" fillId="0" borderId="0" xfId="0" applyFont="1" applyFill="1" applyAlignment="1" applyProtection="1">
      <alignment vertical="center"/>
      <protection locked="0"/>
    </xf>
    <xf numFmtId="168" fontId="10" fillId="0" borderId="0" xfId="0" applyNumberFormat="1" applyFont="1" applyFill="1" applyAlignment="1" applyProtection="1">
      <alignment vertical="center"/>
      <protection locked="0"/>
    </xf>
    <xf numFmtId="247" fontId="10" fillId="0" borderId="0" xfId="0" applyNumberFormat="1" applyFont="1" applyFill="1" applyAlignment="1" applyProtection="1">
      <alignment vertical="center"/>
      <protection locked="0"/>
    </xf>
    <xf numFmtId="168" fontId="9" fillId="0" borderId="0" xfId="0" applyNumberFormat="1" applyFont="1" applyFill="1" applyAlignment="1" applyProtection="1">
      <alignment horizontal="right" vertical="center"/>
      <protection locked="0"/>
    </xf>
    <xf numFmtId="168" fontId="2" fillId="0" borderId="0" xfId="0" applyNumberFormat="1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226" fontId="13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36" fillId="0" borderId="0" xfId="0" applyFont="1" applyFill="1" applyBorder="1" applyAlignment="1">
      <alignment vertical="center"/>
    </xf>
    <xf numFmtId="0" fontId="9" fillId="0" borderId="0" xfId="0" applyFont="1" applyFill="1" applyBorder="1" applyAlignment="1" quotePrefix="1">
      <alignment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68" fontId="6" fillId="0" borderId="0" xfId="0" applyNumberFormat="1" applyFont="1" applyFill="1" applyBorder="1" applyAlignment="1" applyProtection="1">
      <alignment vertical="center"/>
      <protection locked="0"/>
    </xf>
    <xf numFmtId="226" fontId="6" fillId="0" borderId="0" xfId="0" applyNumberFormat="1" applyFont="1" applyFill="1" applyBorder="1" applyAlignment="1" applyProtection="1">
      <alignment vertical="center"/>
      <protection locked="0"/>
    </xf>
    <xf numFmtId="247" fontId="2" fillId="0" borderId="0" xfId="0" applyNumberFormat="1" applyFont="1" applyFill="1" applyAlignment="1" applyProtection="1">
      <alignment vertical="center"/>
      <protection locked="0"/>
    </xf>
    <xf numFmtId="243" fontId="2" fillId="0" borderId="0" xfId="0" applyNumberFormat="1" applyFont="1" applyFill="1" applyBorder="1" applyAlignment="1" applyProtection="1">
      <alignment/>
      <protection locked="0"/>
    </xf>
    <xf numFmtId="243" fontId="10" fillId="0" borderId="0" xfId="0" applyNumberFormat="1" applyFont="1" applyFill="1" applyAlignment="1" applyProtection="1">
      <alignment vertical="center"/>
      <protection locked="0"/>
    </xf>
    <xf numFmtId="0" fontId="36" fillId="0" borderId="10" xfId="34" applyFont="1" applyFill="1" applyBorder="1" applyAlignment="1">
      <alignment horizontal="center" vertical="center" wrapText="1"/>
      <protection/>
    </xf>
    <xf numFmtId="249" fontId="2" fillId="0" borderId="19" xfId="0" applyNumberFormat="1" applyFont="1" applyFill="1" applyBorder="1" applyAlignment="1" applyProtection="1">
      <alignment horizontal="right" vertical="center"/>
      <protection hidden="1"/>
    </xf>
    <xf numFmtId="249" fontId="2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vertical="center"/>
      <protection locked="0"/>
    </xf>
    <xf numFmtId="250" fontId="2" fillId="0" borderId="19" xfId="0" applyNumberFormat="1" applyFont="1" applyFill="1" applyBorder="1" applyAlignment="1" applyProtection="1">
      <alignment horizontal="right" vertical="center"/>
      <protection hidden="1"/>
    </xf>
    <xf numFmtId="250" fontId="2" fillId="0" borderId="0" xfId="0" applyNumberFormat="1" applyFont="1" applyFill="1" applyBorder="1" applyAlignment="1" applyProtection="1">
      <alignment horizontal="right" vertical="center"/>
      <protection hidden="1"/>
    </xf>
    <xf numFmtId="250" fontId="2" fillId="0" borderId="19" xfId="0" applyNumberFormat="1" applyFont="1" applyFill="1" applyBorder="1" applyAlignment="1" applyProtection="1">
      <alignment horizontal="right" vertical="center"/>
      <protection locked="0"/>
    </xf>
    <xf numFmtId="250" fontId="2" fillId="0" borderId="0" xfId="0" applyNumberFormat="1" applyFont="1" applyFill="1" applyBorder="1" applyAlignment="1" applyProtection="1">
      <alignment horizontal="right" vertical="center"/>
      <protection locked="0"/>
    </xf>
    <xf numFmtId="250" fontId="2" fillId="0" borderId="19" xfId="0" applyNumberFormat="1" applyFont="1" applyFill="1" applyBorder="1" applyAlignment="1" applyProtection="1">
      <alignment horizontal="right" vertical="center"/>
      <protection/>
    </xf>
    <xf numFmtId="250" fontId="2" fillId="0" borderId="0" xfId="0" applyNumberFormat="1" applyFont="1" applyFill="1" applyBorder="1" applyAlignment="1" applyProtection="1">
      <alignment horizontal="right" vertical="center"/>
      <protection/>
    </xf>
    <xf numFmtId="250" fontId="2" fillId="0" borderId="18" xfId="0" applyNumberFormat="1" applyFont="1" applyFill="1" applyBorder="1" applyAlignment="1" applyProtection="1">
      <alignment horizontal="right" vertical="center"/>
      <protection hidden="1"/>
    </xf>
    <xf numFmtId="250" fontId="2" fillId="0" borderId="15" xfId="0" applyNumberFormat="1" applyFont="1" applyFill="1" applyBorder="1" applyAlignment="1" applyProtection="1">
      <alignment horizontal="right" vertical="center"/>
      <protection hidden="1"/>
    </xf>
    <xf numFmtId="171" fontId="6" fillId="0" borderId="0" xfId="33" applyNumberFormat="1" applyFont="1" applyFill="1" applyBorder="1" applyAlignment="1" applyProtection="1">
      <alignment horizontal="center" vertical="center"/>
      <protection hidden="1" locked="0"/>
    </xf>
    <xf numFmtId="200" fontId="6" fillId="0" borderId="0" xfId="0" applyNumberFormat="1" applyFont="1" applyFill="1" applyBorder="1" applyAlignment="1" applyProtection="1">
      <alignment vertical="center"/>
      <protection locked="0"/>
    </xf>
    <xf numFmtId="223" fontId="6" fillId="0" borderId="0" xfId="0" applyNumberFormat="1" applyFont="1" applyFill="1" applyBorder="1" applyAlignment="1" applyProtection="1">
      <alignment vertical="center"/>
      <protection locked="0"/>
    </xf>
    <xf numFmtId="239" fontId="6" fillId="0" borderId="0" xfId="0" applyNumberFormat="1" applyFont="1" applyFill="1" applyBorder="1" applyAlignment="1" applyProtection="1">
      <alignment vertical="center"/>
      <protection locked="0"/>
    </xf>
    <xf numFmtId="220" fontId="2" fillId="0" borderId="0" xfId="0" applyNumberFormat="1" applyFont="1" applyFill="1" applyBorder="1" applyAlignment="1" applyProtection="1">
      <alignment vertical="center"/>
      <protection hidden="1" locked="0"/>
    </xf>
    <xf numFmtId="201" fontId="2" fillId="0" borderId="0" xfId="0" applyNumberFormat="1" applyFont="1" applyFill="1" applyAlignment="1" applyProtection="1">
      <alignment vertical="center"/>
      <protection hidden="1" locked="0"/>
    </xf>
    <xf numFmtId="168" fontId="7" fillId="0" borderId="0" xfId="0" applyNumberFormat="1" applyFont="1" applyFill="1" applyAlignment="1" applyProtection="1">
      <alignment/>
      <protection hidden="1" locked="0"/>
    </xf>
    <xf numFmtId="168" fontId="2" fillId="0" borderId="0" xfId="0" applyNumberFormat="1" applyFont="1" applyFill="1" applyAlignment="1" applyProtection="1">
      <alignment/>
      <protection hidden="1" locked="0"/>
    </xf>
    <xf numFmtId="192" fontId="2" fillId="0" borderId="0" xfId="0" applyNumberFormat="1" applyFont="1" applyFill="1" applyAlignment="1" applyProtection="1">
      <alignment vertical="center"/>
      <protection hidden="1" locked="0"/>
    </xf>
    <xf numFmtId="0" fontId="2" fillId="0" borderId="0" xfId="0" applyFont="1" applyFill="1" applyAlignment="1" applyProtection="1">
      <alignment/>
      <protection hidden="1" locked="0"/>
    </xf>
    <xf numFmtId="192" fontId="2" fillId="0" borderId="0" xfId="0" applyNumberFormat="1" applyFont="1" applyFill="1" applyAlignment="1" applyProtection="1">
      <alignment/>
      <protection hidden="1" locked="0"/>
    </xf>
    <xf numFmtId="218" fontId="2" fillId="0" borderId="0" xfId="0" applyNumberFormat="1" applyFont="1" applyFill="1" applyBorder="1" applyAlignment="1" applyProtection="1">
      <alignment horizontal="right" vertical="center"/>
      <protection hidden="1" locked="0"/>
    </xf>
    <xf numFmtId="166" fontId="31" fillId="0" borderId="0" xfId="0" applyNumberFormat="1" applyFont="1" applyFill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 horizontal="center" wrapText="1"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166" fontId="2" fillId="0" borderId="0" xfId="0" applyNumberFormat="1" applyFont="1" applyFill="1" applyBorder="1" applyAlignment="1" applyProtection="1">
      <alignment horizontal="right"/>
      <protection hidden="1" locked="0"/>
    </xf>
    <xf numFmtId="166" fontId="2" fillId="0" borderId="0" xfId="0" applyNumberFormat="1" applyFont="1" applyFill="1" applyBorder="1" applyAlignment="1" applyProtection="1">
      <alignment/>
      <protection hidden="1" locked="0"/>
    </xf>
    <xf numFmtId="166" fontId="2" fillId="0" borderId="0" xfId="0" applyNumberFormat="1" applyFont="1" applyFill="1" applyAlignment="1" applyProtection="1">
      <alignment/>
      <protection hidden="1" locked="0"/>
    </xf>
    <xf numFmtId="207" fontId="2" fillId="0" borderId="0" xfId="0" applyNumberFormat="1" applyFont="1" applyFill="1" applyAlignment="1" applyProtection="1">
      <alignment horizontal="right" vertical="center"/>
      <protection hidden="1" locked="0"/>
    </xf>
    <xf numFmtId="208" fontId="2" fillId="0" borderId="0" xfId="0" applyNumberFormat="1" applyFont="1" applyFill="1" applyAlignment="1" applyProtection="1">
      <alignment horizontal="right" vertical="center"/>
      <protection hidden="1" locked="0"/>
    </xf>
    <xf numFmtId="166" fontId="39" fillId="0" borderId="0" xfId="0" applyNumberFormat="1" applyFont="1" applyFill="1" applyAlignment="1" applyProtection="1">
      <alignment/>
      <protection hidden="1" locked="0"/>
    </xf>
    <xf numFmtId="166" fontId="6" fillId="0" borderId="0" xfId="0" applyNumberFormat="1" applyFont="1" applyFill="1" applyBorder="1" applyAlignment="1" applyProtection="1">
      <alignment horizontal="right"/>
      <protection hidden="1" locked="0"/>
    </xf>
    <xf numFmtId="166" fontId="6" fillId="0" borderId="0" xfId="0" applyNumberFormat="1" applyFont="1" applyFill="1" applyBorder="1" applyAlignment="1" applyProtection="1">
      <alignment/>
      <protection hidden="1" locked="0"/>
    </xf>
    <xf numFmtId="166" fontId="31" fillId="0" borderId="0" xfId="0" applyNumberFormat="1" applyFont="1" applyFill="1" applyBorder="1" applyAlignment="1" applyProtection="1">
      <alignment/>
      <protection hidden="1" locked="0"/>
    </xf>
    <xf numFmtId="171" fontId="13" fillId="0" borderId="0" xfId="33" applyNumberFormat="1" applyFont="1" applyFill="1" applyBorder="1" applyAlignment="1" applyProtection="1">
      <alignment horizontal="center" vertical="center"/>
      <protection hidden="1" locked="0"/>
    </xf>
    <xf numFmtId="233" fontId="13" fillId="0" borderId="0" xfId="0" applyNumberFormat="1" applyFont="1" applyFill="1" applyAlignment="1" applyProtection="1">
      <alignment horizontal="right" vertical="center"/>
      <protection hidden="1" locked="0"/>
    </xf>
    <xf numFmtId="166" fontId="35" fillId="0" borderId="0" xfId="0" applyNumberFormat="1" applyFont="1" applyFill="1" applyAlignment="1" applyProtection="1">
      <alignment vertical="center"/>
      <protection hidden="1" locked="0"/>
    </xf>
    <xf numFmtId="166" fontId="49" fillId="0" borderId="0" xfId="0" applyNumberFormat="1" applyFont="1" applyFill="1" applyAlignment="1" applyProtection="1">
      <alignment vertical="center"/>
      <protection hidden="1" locked="0"/>
    </xf>
    <xf numFmtId="0" fontId="49" fillId="0" borderId="0" xfId="0" applyFont="1" applyFill="1" applyBorder="1" applyAlignment="1" applyProtection="1">
      <alignment vertical="center"/>
      <protection locked="0"/>
    </xf>
    <xf numFmtId="170" fontId="6" fillId="0" borderId="0" xfId="0" applyNumberFormat="1" applyFont="1" applyFill="1" applyAlignment="1" applyProtection="1">
      <alignment vertical="center"/>
      <protection hidden="1" locked="0"/>
    </xf>
    <xf numFmtId="0" fontId="6" fillId="0" borderId="0" xfId="0" applyFont="1" applyFill="1" applyAlignment="1" applyProtection="1">
      <alignment vertical="center"/>
      <protection hidden="1" locked="0"/>
    </xf>
    <xf numFmtId="166" fontId="13" fillId="0" borderId="0" xfId="0" applyNumberFormat="1" applyFont="1" applyFill="1" applyAlignment="1" applyProtection="1">
      <alignment horizontal="right" vertical="center" indent="1"/>
      <protection locked="0"/>
    </xf>
    <xf numFmtId="166" fontId="39" fillId="0" borderId="0" xfId="0" applyNumberFormat="1" applyFont="1" applyFill="1" applyAlignment="1" applyProtection="1">
      <alignment vertical="center"/>
      <protection hidden="1" locked="0"/>
    </xf>
    <xf numFmtId="166" fontId="13" fillId="0" borderId="0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6" fontId="2" fillId="0" borderId="0" xfId="0" applyNumberFormat="1" applyFont="1" applyFill="1" applyBorder="1" applyAlignment="1" applyProtection="1">
      <alignment horizontal="right" vertical="center" indent="2"/>
      <protection hidden="1" locked="0"/>
    </xf>
    <xf numFmtId="187" fontId="7" fillId="0" borderId="0" xfId="0" applyNumberFormat="1" applyFont="1" applyFill="1" applyBorder="1" applyAlignment="1" applyProtection="1">
      <alignment horizontal="right"/>
      <protection locked="0"/>
    </xf>
    <xf numFmtId="168" fontId="7" fillId="0" borderId="0" xfId="0" applyNumberFormat="1" applyFont="1" applyFill="1" applyBorder="1" applyAlignment="1" applyProtection="1">
      <alignment horizontal="center" wrapText="1"/>
      <protection hidden="1" locked="0"/>
    </xf>
    <xf numFmtId="168" fontId="2" fillId="0" borderId="0" xfId="0" applyNumberFormat="1" applyFont="1" applyFill="1" applyBorder="1" applyAlignment="1" applyProtection="1">
      <alignment/>
      <protection hidden="1" locked="0"/>
    </xf>
    <xf numFmtId="245" fontId="2" fillId="0" borderId="15" xfId="0" applyNumberFormat="1" applyFont="1" applyFill="1" applyBorder="1" applyAlignment="1" applyProtection="1">
      <alignment horizontal="right" vertical="center" indent="1"/>
      <protection hidden="1"/>
    </xf>
    <xf numFmtId="0" fontId="26" fillId="0" borderId="0" xfId="0" applyFont="1" applyFill="1" applyAlignment="1" applyProtection="1">
      <alignment horizontal="right"/>
      <protection hidden="1"/>
    </xf>
    <xf numFmtId="0" fontId="55" fillId="0" borderId="0" xfId="0" applyFont="1" applyFill="1" applyBorder="1" applyAlignment="1">
      <alignment horizontal="left"/>
    </xf>
    <xf numFmtId="0" fontId="43" fillId="0" borderId="0" xfId="0" applyFont="1" applyFill="1" applyAlignment="1" applyProtection="1">
      <alignment horizontal="right"/>
      <protection hidden="1"/>
    </xf>
    <xf numFmtId="0" fontId="19" fillId="0" borderId="0" xfId="0" applyFont="1" applyFill="1" applyBorder="1" applyAlignment="1">
      <alignment horizontal="right" vertical="center"/>
    </xf>
    <xf numFmtId="0" fontId="19" fillId="0" borderId="0" xfId="36" applyFont="1" applyFill="1" applyAlignment="1" applyProtection="1">
      <alignment horizontal="left" vertical="center"/>
      <protection hidden="1"/>
    </xf>
    <xf numFmtId="0" fontId="19" fillId="0" borderId="0" xfId="0" applyFont="1" applyFill="1" applyAlignment="1" applyProtection="1">
      <alignment vertical="center" readingOrder="1"/>
      <protection hidden="1"/>
    </xf>
    <xf numFmtId="0" fontId="25" fillId="0" borderId="0" xfId="0" applyFont="1" applyFill="1" applyBorder="1" applyAlignment="1" applyProtection="1">
      <alignment horizontal="left" vertical="top"/>
      <protection hidden="1"/>
    </xf>
    <xf numFmtId="0" fontId="25" fillId="0" borderId="0" xfId="0" applyFont="1" applyFill="1" applyBorder="1" applyAlignment="1" applyProtection="1">
      <alignment horizontal="left" vertical="top" wrapText="1"/>
      <protection hidden="1"/>
    </xf>
    <xf numFmtId="251" fontId="13" fillId="0" borderId="0" xfId="0" applyNumberFormat="1" applyFont="1" applyFill="1" applyAlignment="1" applyProtection="1">
      <alignment vertical="center"/>
      <protection hidden="1"/>
    </xf>
    <xf numFmtId="0" fontId="13" fillId="0" borderId="0" xfId="33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35" fillId="0" borderId="10" xfId="0" applyFont="1" applyFill="1" applyBorder="1" applyAlignment="1" applyProtection="1">
      <alignment horizontal="center" vertical="center" wrapText="1"/>
      <protection hidden="1"/>
    </xf>
    <xf numFmtId="167" fontId="35" fillId="0" borderId="10" xfId="0" applyNumberFormat="1" applyFont="1" applyFill="1" applyBorder="1" applyAlignment="1" applyProtection="1">
      <alignment horizontal="center" vertical="center" wrapText="1"/>
      <protection hidden="1"/>
    </xf>
    <xf numFmtId="167" fontId="35" fillId="0" borderId="11" xfId="0" applyNumberFormat="1" applyFont="1" applyFill="1" applyBorder="1" applyAlignment="1" applyProtection="1">
      <alignment horizontal="center" vertical="center" wrapText="1"/>
      <protection hidden="1"/>
    </xf>
    <xf numFmtId="171" fontId="35" fillId="0" borderId="12" xfId="33" applyNumberFormat="1" applyFont="1" applyFill="1" applyBorder="1" applyAlignment="1" applyProtection="1">
      <alignment horizontal="center" vertical="center"/>
      <protection hidden="1"/>
    </xf>
    <xf numFmtId="171" fontId="35" fillId="0" borderId="13" xfId="0" applyNumberFormat="1" applyFont="1" applyFill="1" applyBorder="1" applyAlignment="1">
      <alignment horizontal="left" vertical="center"/>
    </xf>
    <xf numFmtId="238" fontId="35" fillId="0" borderId="0" xfId="0" applyNumberFormat="1" applyFont="1" applyAlignment="1">
      <alignment horizontal="right" vertical="center"/>
    </xf>
    <xf numFmtId="238" fontId="35" fillId="0" borderId="0" xfId="0" applyNumberFormat="1" applyFont="1" applyFill="1" applyAlignment="1">
      <alignment horizontal="right" vertical="center"/>
    </xf>
    <xf numFmtId="0" fontId="13" fillId="0" borderId="0" xfId="0" applyFont="1" applyAlignment="1" applyProtection="1">
      <alignment vertical="center"/>
      <protection hidden="1"/>
    </xf>
    <xf numFmtId="171" fontId="35" fillId="0" borderId="0" xfId="33" applyNumberFormat="1" applyFont="1" applyFill="1" applyBorder="1" applyAlignment="1" applyProtection="1">
      <alignment horizontal="center" vertical="center"/>
      <protection hidden="1"/>
    </xf>
    <xf numFmtId="171" fontId="35" fillId="0" borderId="14" xfId="0" applyNumberFormat="1" applyFont="1" applyFill="1" applyBorder="1" applyAlignment="1">
      <alignment horizontal="left" vertical="center"/>
    </xf>
    <xf numFmtId="182" fontId="35" fillId="0" borderId="14" xfId="0" applyNumberFormat="1" applyFont="1" applyFill="1" applyBorder="1" applyAlignment="1">
      <alignment horizontal="left" vertical="center" indent="1"/>
    </xf>
    <xf numFmtId="238" fontId="35" fillId="0" borderId="0" xfId="0" applyNumberFormat="1" applyFont="1" applyAlignment="1" applyProtection="1">
      <alignment horizontal="right" vertical="center"/>
      <protection hidden="1" locked="0"/>
    </xf>
    <xf numFmtId="238" fontId="35" fillId="0" borderId="0" xfId="0" applyNumberFormat="1" applyFont="1" applyAlignment="1" applyProtection="1">
      <alignment horizontal="right" vertical="center"/>
      <protection locked="0"/>
    </xf>
    <xf numFmtId="238" fontId="35" fillId="0" borderId="0" xfId="0" applyNumberFormat="1" applyFont="1" applyFill="1" applyAlignment="1" applyProtection="1">
      <alignment horizontal="right" vertical="center"/>
      <protection locked="0"/>
    </xf>
    <xf numFmtId="182" fontId="35" fillId="0" borderId="14" xfId="0" applyNumberFormat="1" applyFont="1" applyFill="1" applyBorder="1" applyAlignment="1" applyProtection="1">
      <alignment horizontal="left" vertical="center" indent="1"/>
      <protection/>
    </xf>
    <xf numFmtId="238" fontId="35" fillId="0" borderId="0" xfId="0" applyNumberFormat="1" applyFont="1" applyAlignment="1" applyProtection="1">
      <alignment horizontal="right" vertical="center"/>
      <protection/>
    </xf>
    <xf numFmtId="238" fontId="35" fillId="0" borderId="0" xfId="0" applyNumberFormat="1" applyFont="1" applyFill="1" applyAlignment="1" applyProtection="1">
      <alignment horizontal="right" vertical="center"/>
      <protection/>
    </xf>
    <xf numFmtId="167" fontId="13" fillId="0" borderId="0" xfId="0" applyNumberFormat="1" applyFont="1" applyFill="1" applyBorder="1" applyAlignment="1" applyProtection="1">
      <alignment vertical="center" wrapText="1"/>
      <protection hidden="1"/>
    </xf>
    <xf numFmtId="171" fontId="35" fillId="0" borderId="0" xfId="33" applyNumberFormat="1" applyFont="1" applyFill="1" applyBorder="1" applyAlignment="1" applyProtection="1">
      <alignment horizontal="center" vertical="center"/>
      <protection hidden="1" locked="0"/>
    </xf>
    <xf numFmtId="182" fontId="35" fillId="0" borderId="14" xfId="0" applyNumberFormat="1" applyFont="1" applyFill="1" applyBorder="1" applyAlignment="1" applyProtection="1">
      <alignment horizontal="left" vertical="center" indent="1"/>
      <protection hidden="1" locked="0"/>
    </xf>
    <xf numFmtId="238" fontId="35" fillId="0" borderId="0" xfId="0" applyNumberFormat="1" applyFont="1" applyFill="1" applyAlignment="1" applyProtection="1">
      <alignment horizontal="right" vertical="center"/>
      <protection hidden="1" locked="0"/>
    </xf>
    <xf numFmtId="0" fontId="13" fillId="0" borderId="0" xfId="0" applyFont="1" applyAlignment="1" applyProtection="1">
      <alignment vertical="center"/>
      <protection hidden="1" locked="0"/>
    </xf>
    <xf numFmtId="0" fontId="35" fillId="0" borderId="0" xfId="0" applyFont="1" applyBorder="1" applyAlignment="1" applyProtection="1">
      <alignment horizontal="left" vertical="center"/>
      <protection hidden="1"/>
    </xf>
    <xf numFmtId="168" fontId="35" fillId="0" borderId="14" xfId="0" applyNumberFormat="1" applyFont="1" applyFill="1" applyBorder="1" applyAlignment="1" applyProtection="1" quotePrefix="1">
      <alignment horizontal="left" vertical="center" indent="1"/>
      <protection hidden="1"/>
    </xf>
    <xf numFmtId="0" fontId="35" fillId="0" borderId="15" xfId="0" applyFont="1" applyFill="1" applyBorder="1" applyAlignment="1" applyProtection="1">
      <alignment vertical="center"/>
      <protection hidden="1"/>
    </xf>
    <xf numFmtId="252" fontId="35" fillId="0" borderId="0" xfId="54" applyNumberFormat="1" applyFont="1" applyAlignment="1">
      <alignment vertical="center"/>
    </xf>
    <xf numFmtId="170" fontId="35" fillId="0" borderId="0" xfId="0" applyNumberFormat="1" applyFont="1" applyAlignment="1">
      <alignment vertical="center"/>
    </xf>
    <xf numFmtId="170" fontId="35" fillId="0" borderId="0" xfId="0" applyNumberFormat="1" applyFont="1" applyAlignment="1">
      <alignment horizontal="right" vertical="center"/>
    </xf>
    <xf numFmtId="170" fontId="35" fillId="0" borderId="0" xfId="0" applyNumberFormat="1" applyFont="1" applyBorder="1" applyAlignment="1">
      <alignment vertical="center"/>
    </xf>
    <xf numFmtId="0" fontId="31" fillId="0" borderId="0" xfId="0" applyFont="1" applyFill="1" applyAlignment="1" applyProtection="1">
      <alignment vertical="center"/>
      <protection hidden="1"/>
    </xf>
    <xf numFmtId="238" fontId="35" fillId="0" borderId="12" xfId="0" applyNumberFormat="1" applyFont="1" applyFill="1" applyBorder="1" applyAlignment="1">
      <alignment horizontal="right" vertical="center"/>
    </xf>
    <xf numFmtId="238" fontId="35" fillId="0" borderId="0" xfId="0" applyNumberFormat="1" applyFont="1" applyFill="1" applyBorder="1" applyAlignment="1">
      <alignment horizontal="right" vertical="center"/>
    </xf>
    <xf numFmtId="238" fontId="35" fillId="0" borderId="0" xfId="0" applyNumberFormat="1" applyFont="1" applyFill="1" applyBorder="1" applyAlignment="1" applyProtection="1">
      <alignment horizontal="right" vertical="center"/>
      <protection locked="0"/>
    </xf>
    <xf numFmtId="238" fontId="35" fillId="0" borderId="0" xfId="0" applyNumberFormat="1" applyFont="1" applyBorder="1" applyAlignment="1" applyProtection="1">
      <alignment horizontal="right" vertical="center"/>
      <protection hidden="1" locked="0"/>
    </xf>
    <xf numFmtId="238" fontId="35" fillId="0" borderId="0" xfId="0" applyNumberFormat="1" applyFont="1" applyFill="1" applyBorder="1" applyAlignment="1" applyProtection="1">
      <alignment horizontal="right" vertical="center"/>
      <protection/>
    </xf>
    <xf numFmtId="171" fontId="35" fillId="0" borderId="0" xfId="33" applyNumberFormat="1" applyFont="1" applyFill="1" applyBorder="1" applyAlignment="1" applyProtection="1">
      <alignment horizontal="center" vertical="center"/>
      <protection locked="0"/>
    </xf>
    <xf numFmtId="238" fontId="35" fillId="0" borderId="0" xfId="0" applyNumberFormat="1" applyFont="1" applyFill="1" applyBorder="1" applyAlignment="1" applyProtection="1">
      <alignment horizontal="right" vertical="center"/>
      <protection hidden="1" locked="0"/>
    </xf>
    <xf numFmtId="0" fontId="35" fillId="0" borderId="15" xfId="0" applyFont="1" applyBorder="1" applyAlignment="1">
      <alignment horizontal="left" vertical="center"/>
    </xf>
    <xf numFmtId="168" fontId="35" fillId="0" borderId="22" xfId="0" applyNumberFormat="1" applyFont="1" applyFill="1" applyBorder="1" applyAlignment="1" applyProtection="1" quotePrefix="1">
      <alignment horizontal="left" vertical="center" indent="1"/>
      <protection hidden="1"/>
    </xf>
    <xf numFmtId="238" fontId="35" fillId="0" borderId="15" xfId="0" applyNumberFormat="1" applyFont="1" applyBorder="1" applyAlignment="1" applyProtection="1">
      <alignment horizontal="right" vertical="center"/>
      <protection/>
    </xf>
    <xf numFmtId="238" fontId="35" fillId="0" borderId="15" xfId="0" applyNumberFormat="1" applyFont="1" applyFill="1" applyBorder="1" applyAlignment="1" applyProtection="1">
      <alignment horizontal="right" vertical="center"/>
      <protection/>
    </xf>
    <xf numFmtId="166" fontId="43" fillId="0" borderId="0" xfId="36" applyNumberFormat="1" applyFont="1" applyFill="1" applyAlignment="1" applyProtection="1">
      <alignment horizontal="right" vertical="center"/>
      <protection hidden="1"/>
    </xf>
    <xf numFmtId="0" fontId="66" fillId="0" borderId="0" xfId="36" applyFont="1" applyFill="1" applyAlignment="1" applyProtection="1">
      <alignment horizontal="left" vertical="center"/>
      <protection hidden="1"/>
    </xf>
    <xf numFmtId="0" fontId="6" fillId="0" borderId="0" xfId="36" applyFont="1" applyFill="1" applyAlignment="1" applyProtection="1">
      <alignment vertical="center"/>
      <protection hidden="1"/>
    </xf>
    <xf numFmtId="0" fontId="24" fillId="0" borderId="0" xfId="36" applyFont="1" applyFill="1" applyAlignment="1" applyProtection="1">
      <alignment horizontal="center" vertical="center"/>
      <protection hidden="1"/>
    </xf>
    <xf numFmtId="0" fontId="13" fillId="0" borderId="0" xfId="36" applyFont="1" applyFill="1" applyAlignment="1" applyProtection="1">
      <alignment horizontal="left" vertical="center"/>
      <protection hidden="1"/>
    </xf>
    <xf numFmtId="253" fontId="6" fillId="0" borderId="0" xfId="36" applyNumberFormat="1" applyFont="1" applyFill="1" applyAlignment="1" applyProtection="1">
      <alignment vertical="center"/>
      <protection hidden="1"/>
    </xf>
    <xf numFmtId="0" fontId="44" fillId="0" borderId="0" xfId="0" applyFont="1" applyFill="1" applyAlignment="1" applyProtection="1">
      <alignment vertical="center"/>
      <protection hidden="1"/>
    </xf>
    <xf numFmtId="0" fontId="45" fillId="0" borderId="0" xfId="0" applyFont="1" applyFill="1" applyAlignment="1" applyProtection="1">
      <alignment vertical="center"/>
      <protection hidden="1"/>
    </xf>
    <xf numFmtId="0" fontId="45" fillId="0" borderId="0" xfId="0" applyFont="1" applyFill="1" applyAlignment="1" applyProtection="1">
      <alignment horizontal="center" vertical="center"/>
      <protection hidden="1"/>
    </xf>
    <xf numFmtId="0" fontId="67" fillId="0" borderId="0" xfId="0" applyFont="1" applyAlignment="1">
      <alignment vertical="center"/>
    </xf>
    <xf numFmtId="251" fontId="45" fillId="0" borderId="0" xfId="0" applyNumberFormat="1" applyFont="1" applyFill="1" applyAlignment="1" applyProtection="1">
      <alignment vertical="center"/>
      <protection hidden="1"/>
    </xf>
    <xf numFmtId="170" fontId="2" fillId="0" borderId="0" xfId="0" applyNumberFormat="1" applyFont="1" applyAlignment="1">
      <alignment horizontal="right" vertical="center"/>
    </xf>
    <xf numFmtId="0" fontId="45" fillId="0" borderId="0" xfId="0" applyNumberFormat="1" applyFont="1" applyFill="1" applyAlignment="1" applyProtection="1">
      <alignment vertical="center"/>
      <protection hidden="1"/>
    </xf>
    <xf numFmtId="166" fontId="45" fillId="0" borderId="0" xfId="0" applyNumberFormat="1" applyFont="1" applyFill="1" applyAlignment="1" applyProtection="1">
      <alignment vertical="center"/>
      <protection hidden="1"/>
    </xf>
    <xf numFmtId="209" fontId="13" fillId="0" borderId="0" xfId="0" applyNumberFormat="1" applyFont="1" applyFill="1" applyAlignment="1" applyProtection="1">
      <alignment vertical="center"/>
      <protection hidden="1"/>
    </xf>
    <xf numFmtId="238" fontId="35" fillId="0" borderId="0" xfId="0" applyNumberFormat="1" applyFont="1" applyFill="1" applyAlignment="1">
      <alignment horizontal="right" vertical="center" indent="1"/>
    </xf>
    <xf numFmtId="238" fontId="35" fillId="0" borderId="0" xfId="0" applyNumberFormat="1" applyFont="1" applyFill="1" applyAlignment="1" applyProtection="1">
      <alignment horizontal="right" vertical="center" indent="1"/>
      <protection locked="0"/>
    </xf>
    <xf numFmtId="238" fontId="35" fillId="0" borderId="0" xfId="0" applyNumberFormat="1" applyFont="1" applyFill="1" applyAlignment="1" applyProtection="1">
      <alignment horizontal="right" vertical="center" indent="1"/>
      <protection/>
    </xf>
    <xf numFmtId="182" fontId="35" fillId="0" borderId="14" xfId="0" applyNumberFormat="1" applyFont="1" applyFill="1" applyBorder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vertical="center"/>
      <protection locked="0"/>
    </xf>
    <xf numFmtId="49" fontId="35" fillId="0" borderId="0" xfId="33" applyNumberFormat="1" applyFont="1" applyFill="1" applyBorder="1" applyAlignment="1" applyProtection="1">
      <alignment horizontal="left" vertical="center"/>
      <protection hidden="1"/>
    </xf>
    <xf numFmtId="177" fontId="35" fillId="0" borderId="14" xfId="0" applyNumberFormat="1" applyFont="1" applyFill="1" applyBorder="1" applyAlignment="1" applyProtection="1" quotePrefix="1">
      <alignment horizontal="left" vertical="center" indent="1"/>
      <protection hidden="1"/>
    </xf>
    <xf numFmtId="254" fontId="35" fillId="0" borderId="0" xfId="0" applyNumberFormat="1" applyFont="1" applyAlignment="1">
      <alignment vertical="center"/>
    </xf>
    <xf numFmtId="238" fontId="35" fillId="0" borderId="12" xfId="0" applyNumberFormat="1" applyFont="1" applyFill="1" applyBorder="1" applyAlignment="1">
      <alignment horizontal="right" vertical="center" indent="1"/>
    </xf>
    <xf numFmtId="238" fontId="35" fillId="0" borderId="0" xfId="0" applyNumberFormat="1" applyFont="1" applyAlignment="1">
      <alignment horizontal="right" vertical="center" indent="1"/>
    </xf>
    <xf numFmtId="238" fontId="35" fillId="0" borderId="0" xfId="0" applyNumberFormat="1" applyFont="1" applyFill="1" applyBorder="1" applyAlignment="1">
      <alignment horizontal="right" vertical="center" indent="1"/>
    </xf>
    <xf numFmtId="238" fontId="35" fillId="0" borderId="0" xfId="0" applyNumberFormat="1" applyFont="1" applyFill="1" applyBorder="1" applyAlignment="1" applyProtection="1">
      <alignment horizontal="right" vertical="center" indent="1"/>
      <protection locked="0"/>
    </xf>
    <xf numFmtId="238" fontId="35" fillId="0" borderId="0" xfId="0" applyNumberFormat="1" applyFont="1" applyAlignment="1" applyProtection="1">
      <alignment horizontal="right" vertical="center" indent="1"/>
      <protection locked="0"/>
    </xf>
    <xf numFmtId="238" fontId="35" fillId="0" borderId="0" xfId="0" applyNumberFormat="1" applyFont="1" applyFill="1" applyBorder="1" applyAlignment="1" applyProtection="1">
      <alignment horizontal="right" vertical="center" indent="1"/>
      <protection/>
    </xf>
    <xf numFmtId="49" fontId="35" fillId="0" borderId="15" xfId="33" applyNumberFormat="1" applyFont="1" applyFill="1" applyBorder="1" applyAlignment="1" applyProtection="1">
      <alignment horizontal="left" vertical="center"/>
      <protection hidden="1"/>
    </xf>
    <xf numFmtId="177" fontId="35" fillId="0" borderId="22" xfId="0" applyNumberFormat="1" applyFont="1" applyFill="1" applyBorder="1" applyAlignment="1" applyProtection="1" quotePrefix="1">
      <alignment horizontal="left" vertical="center" indent="1"/>
      <protection hidden="1"/>
    </xf>
    <xf numFmtId="238" fontId="35" fillId="0" borderId="15" xfId="0" applyNumberFormat="1" applyFont="1" applyFill="1" applyBorder="1" applyAlignment="1" applyProtection="1">
      <alignment horizontal="right" vertical="center" indent="1"/>
      <protection/>
    </xf>
    <xf numFmtId="209" fontId="45" fillId="0" borderId="0" xfId="0" applyNumberFormat="1" applyFont="1" applyFill="1" applyAlignment="1" applyProtection="1">
      <alignment vertical="center"/>
      <protection hidden="1"/>
    </xf>
    <xf numFmtId="236" fontId="45" fillId="0" borderId="0" xfId="0" applyNumberFormat="1" applyFont="1" applyFill="1" applyAlignment="1" applyProtection="1">
      <alignment vertical="center"/>
      <protection hidden="1"/>
    </xf>
    <xf numFmtId="255" fontId="45" fillId="0" borderId="0" xfId="0" applyNumberFormat="1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readingOrder="1"/>
      <protection hidden="1" locked="0"/>
    </xf>
    <xf numFmtId="256" fontId="2" fillId="0" borderId="0" xfId="0" applyNumberFormat="1" applyFont="1" applyFill="1" applyBorder="1" applyAlignment="1" applyProtection="1">
      <alignment horizontal="right" vertical="center" indent="1"/>
      <protection hidden="1"/>
    </xf>
    <xf numFmtId="254" fontId="2" fillId="0" borderId="0" xfId="0" applyNumberFormat="1" applyFont="1" applyFill="1" applyBorder="1" applyAlignment="1" applyProtection="1">
      <alignment vertical="center" readingOrder="1"/>
      <protection hidden="1"/>
    </xf>
    <xf numFmtId="257" fontId="2" fillId="0" borderId="0" xfId="0" applyNumberFormat="1" applyFont="1" applyFill="1" applyBorder="1" applyAlignment="1" applyProtection="1">
      <alignment horizontal="right" vertical="center" indent="1"/>
      <protection locked="0"/>
    </xf>
    <xf numFmtId="229" fontId="6" fillId="0" borderId="0" xfId="0" applyNumberFormat="1" applyFont="1" applyFill="1" applyAlignment="1" applyProtection="1">
      <alignment vertical="center" readingOrder="1"/>
      <protection hidden="1"/>
    </xf>
    <xf numFmtId="257" fontId="6" fillId="0" borderId="0" xfId="0" applyNumberFormat="1" applyFont="1" applyFill="1" applyAlignment="1" applyProtection="1">
      <alignment horizontal="center" vertical="center" readingOrder="1"/>
      <protection hidden="1"/>
    </xf>
    <xf numFmtId="258" fontId="35" fillId="0" borderId="0" xfId="0" applyNumberFormat="1" applyFont="1" applyAlignment="1">
      <alignment horizontal="right" vertical="center"/>
    </xf>
    <xf numFmtId="258" fontId="35" fillId="0" borderId="0" xfId="0" applyNumberFormat="1" applyFont="1" applyAlignment="1" applyProtection="1">
      <alignment horizontal="right" vertical="center"/>
      <protection/>
    </xf>
    <xf numFmtId="258" fontId="35" fillId="0" borderId="0" xfId="0" applyNumberFormat="1" applyFont="1" applyAlignment="1" applyProtection="1">
      <alignment horizontal="right" vertical="center"/>
      <protection hidden="1" locked="0"/>
    </xf>
    <xf numFmtId="258" fontId="35" fillId="0" borderId="0" xfId="0" applyNumberFormat="1" applyFont="1" applyAlignment="1" applyProtection="1">
      <alignment horizontal="right" vertical="center"/>
      <protection hidden="1"/>
    </xf>
    <xf numFmtId="258" fontId="35" fillId="0" borderId="18" xfId="0" applyNumberFormat="1" applyFont="1" applyBorder="1" applyAlignment="1" applyProtection="1">
      <alignment horizontal="right" vertical="center"/>
      <protection hidden="1" locked="0"/>
    </xf>
    <xf numFmtId="258" fontId="35" fillId="0" borderId="15" xfId="0" applyNumberFormat="1" applyFont="1" applyBorder="1" applyAlignment="1" applyProtection="1">
      <alignment horizontal="right" vertical="center"/>
      <protection hidden="1" locked="0"/>
    </xf>
    <xf numFmtId="258" fontId="35" fillId="0" borderId="0" xfId="0" applyNumberFormat="1" applyFont="1" applyFill="1" applyAlignment="1">
      <alignment horizontal="right" vertical="center" indent="1"/>
    </xf>
    <xf numFmtId="258" fontId="35" fillId="0" borderId="0" xfId="0" applyNumberFormat="1" applyFont="1" applyFill="1" applyAlignment="1" applyProtection="1">
      <alignment horizontal="right" vertical="center" indent="1"/>
      <protection locked="0"/>
    </xf>
    <xf numFmtId="258" fontId="35" fillId="0" borderId="0" xfId="0" applyNumberFormat="1" applyFont="1" applyFill="1" applyAlignment="1" applyProtection="1">
      <alignment horizontal="right" vertical="center" indent="1"/>
      <protection/>
    </xf>
    <xf numFmtId="258" fontId="35" fillId="0" borderId="18" xfId="0" applyNumberFormat="1" applyFont="1" applyFill="1" applyBorder="1" applyAlignment="1">
      <alignment horizontal="right" vertical="center" indent="1"/>
    </xf>
    <xf numFmtId="258" fontId="13" fillId="0" borderId="0" xfId="0" applyNumberFormat="1" applyFont="1" applyFill="1" applyBorder="1" applyAlignment="1" applyProtection="1">
      <alignment horizontal="right" vertical="center" indent="1"/>
      <protection hidden="1"/>
    </xf>
    <xf numFmtId="258" fontId="13" fillId="0" borderId="0" xfId="0" applyNumberFormat="1" applyFont="1" applyFill="1" applyBorder="1" applyAlignment="1" applyProtection="1">
      <alignment horizontal="right" vertical="center" indent="1"/>
      <protection locked="0"/>
    </xf>
    <xf numFmtId="258" fontId="13" fillId="0" borderId="21" xfId="0" applyNumberFormat="1" applyFont="1" applyFill="1" applyBorder="1" applyAlignment="1" applyProtection="1">
      <alignment horizontal="right" vertical="center" indent="1"/>
      <protection hidden="1"/>
    </xf>
    <xf numFmtId="258" fontId="13" fillId="0" borderId="12" xfId="0" applyNumberFormat="1" applyFont="1" applyFill="1" applyBorder="1" applyAlignment="1" applyProtection="1">
      <alignment horizontal="right" vertical="center" indent="1"/>
      <protection hidden="1"/>
    </xf>
    <xf numFmtId="258" fontId="13" fillId="0" borderId="19" xfId="0" applyNumberFormat="1" applyFont="1" applyFill="1" applyBorder="1" applyAlignment="1" applyProtection="1">
      <alignment horizontal="right" vertical="center" indent="1"/>
      <protection hidden="1"/>
    </xf>
    <xf numFmtId="258" fontId="13" fillId="0" borderId="19" xfId="0" applyNumberFormat="1" applyFont="1" applyFill="1" applyBorder="1" applyAlignment="1" applyProtection="1">
      <alignment horizontal="right" vertical="center" indent="1"/>
      <protection locked="0"/>
    </xf>
    <xf numFmtId="258" fontId="13" fillId="0" borderId="18" xfId="0" applyNumberFormat="1" applyFont="1" applyFill="1" applyBorder="1" applyAlignment="1" applyProtection="1">
      <alignment horizontal="right" vertical="center" indent="1"/>
      <protection hidden="1"/>
    </xf>
    <xf numFmtId="258" fontId="13" fillId="0" borderId="15" xfId="0" applyNumberFormat="1" applyFont="1" applyFill="1" applyBorder="1" applyAlignment="1" applyProtection="1">
      <alignment horizontal="right" vertical="center" indent="1"/>
      <protection hidden="1"/>
    </xf>
    <xf numFmtId="258" fontId="35" fillId="0" borderId="15" xfId="0" applyNumberFormat="1" applyFont="1" applyFill="1" applyBorder="1" applyAlignment="1">
      <alignment horizontal="right" vertical="center" indent="1"/>
    </xf>
    <xf numFmtId="0" fontId="34" fillId="0" borderId="0" xfId="0" applyFont="1" applyFill="1" applyBorder="1" applyAlignment="1" applyProtection="1">
      <alignment horizontal="left" vertical="top"/>
      <protection locked="0"/>
    </xf>
    <xf numFmtId="0" fontId="34" fillId="0" borderId="0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 applyAlignment="1" applyProtection="1">
      <alignment horizontal="left" vertical="top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right" vertical="center" shrinkToFit="1"/>
      <protection locked="0"/>
    </xf>
    <xf numFmtId="170" fontId="2" fillId="0" borderId="0" xfId="0" applyNumberFormat="1" applyFont="1" applyFill="1" applyAlignment="1" applyProtection="1">
      <alignment horizontal="right" vertical="center" indent="3"/>
      <protection locked="0"/>
    </xf>
    <xf numFmtId="166" fontId="31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right" vertical="center" shrinkToFit="1"/>
      <protection locked="0"/>
    </xf>
    <xf numFmtId="198" fontId="2" fillId="0" borderId="14" xfId="0" applyNumberFormat="1" applyFont="1" applyFill="1" applyBorder="1" applyAlignment="1" applyProtection="1">
      <alignment horizontal="left" vertical="center" indent="1"/>
      <protection locked="0"/>
    </xf>
    <xf numFmtId="196" fontId="2" fillId="0" borderId="0" xfId="0" applyNumberFormat="1" applyFont="1" applyFill="1" applyBorder="1" applyAlignment="1" applyProtection="1">
      <alignment horizontal="center" vertical="center"/>
      <protection locked="0"/>
    </xf>
    <xf numFmtId="196" fontId="2" fillId="0" borderId="0" xfId="0" applyNumberFormat="1" applyFont="1" applyFill="1" applyBorder="1" applyAlignment="1" applyProtection="1">
      <alignment horizontal="left" vertical="center"/>
      <protection locked="0"/>
    </xf>
    <xf numFmtId="171" fontId="2" fillId="0" borderId="15" xfId="0" applyNumberFormat="1" applyFont="1" applyFill="1" applyBorder="1" applyAlignment="1" applyProtection="1">
      <alignment horizontal="left"/>
      <protection locked="0"/>
    </xf>
    <xf numFmtId="181" fontId="2" fillId="0" borderId="15" xfId="0" applyNumberFormat="1" applyFont="1" applyFill="1" applyBorder="1" applyAlignment="1" applyProtection="1">
      <alignment/>
      <protection locked="0"/>
    </xf>
    <xf numFmtId="193" fontId="2" fillId="0" borderId="15" xfId="0" applyNumberFormat="1" applyFont="1" applyFill="1" applyBorder="1" applyAlignment="1" applyProtection="1">
      <alignment/>
      <protection locked="0"/>
    </xf>
    <xf numFmtId="193" fontId="2" fillId="0" borderId="0" xfId="0" applyNumberFormat="1" applyFont="1" applyFill="1" applyBorder="1" applyAlignment="1" applyProtection="1">
      <alignment/>
      <protection locked="0"/>
    </xf>
    <xf numFmtId="181" fontId="2" fillId="0" borderId="0" xfId="0" applyNumberFormat="1" applyFont="1" applyFill="1" applyBorder="1" applyAlignment="1" applyProtection="1">
      <alignment/>
      <protection locked="0"/>
    </xf>
    <xf numFmtId="166" fontId="31" fillId="0" borderId="0" xfId="0" applyNumberFormat="1" applyFont="1" applyFill="1" applyAlignment="1" applyProtection="1">
      <alignment/>
      <protection locked="0"/>
    </xf>
    <xf numFmtId="196" fontId="2" fillId="0" borderId="15" xfId="0" applyNumberFormat="1" applyFont="1" applyFill="1" applyBorder="1" applyAlignment="1" applyProtection="1">
      <alignment horizontal="left" vertical="center"/>
      <protection locked="0"/>
    </xf>
    <xf numFmtId="198" fontId="2" fillId="0" borderId="22" xfId="0" applyNumberFormat="1" applyFont="1" applyFill="1" applyBorder="1" applyAlignment="1" applyProtection="1">
      <alignment horizontal="left" vertical="center" indent="1"/>
      <protection locked="0"/>
    </xf>
    <xf numFmtId="170" fontId="2" fillId="0" borderId="15" xfId="0" applyNumberFormat="1" applyFont="1" applyFill="1" applyBorder="1" applyAlignment="1" applyProtection="1">
      <alignment horizontal="right" vertical="center" indent="3"/>
      <protection locked="0"/>
    </xf>
    <xf numFmtId="173" fontId="10" fillId="0" borderId="0" xfId="0" applyNumberFormat="1" applyFont="1" applyFill="1" applyBorder="1" applyAlignment="1" applyProtection="1">
      <alignment readingOrder="1"/>
      <protection locked="0"/>
    </xf>
    <xf numFmtId="174" fontId="10" fillId="0" borderId="0" xfId="0" applyNumberFormat="1" applyFont="1" applyFill="1" applyBorder="1" applyAlignment="1" applyProtection="1">
      <alignment readingOrder="1"/>
      <protection locked="0"/>
    </xf>
    <xf numFmtId="174" fontId="10" fillId="0" borderId="0" xfId="0" applyNumberFormat="1" applyFont="1" applyFill="1" applyBorder="1" applyAlignment="1" applyProtection="1">
      <alignment horizontal="right" readingOrder="1"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24" fillId="0" borderId="0" xfId="0" applyFont="1" applyFill="1" applyAlignment="1" applyProtection="1">
      <alignment vertical="center"/>
      <protection locked="0"/>
    </xf>
    <xf numFmtId="174" fontId="10" fillId="0" borderId="0" xfId="0" applyNumberFormat="1" applyFont="1" applyFill="1" applyBorder="1" applyAlignment="1" applyProtection="1">
      <alignment vertical="center" readingOrder="1"/>
      <protection locked="0"/>
    </xf>
    <xf numFmtId="0" fontId="24" fillId="0" borderId="0" xfId="36" applyFont="1" applyFill="1" applyAlignment="1" applyProtection="1">
      <alignment vertical="center"/>
      <protection locked="0"/>
    </xf>
    <xf numFmtId="0" fontId="10" fillId="0" borderId="0" xfId="36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2" fillId="0" borderId="0" xfId="36" applyFont="1" applyFill="1" applyAlignment="1" applyProtection="1">
      <alignment horizontal="right" vertical="center"/>
      <protection locked="0"/>
    </xf>
    <xf numFmtId="49" fontId="16" fillId="0" borderId="0" xfId="37" applyNumberFormat="1" applyFont="1" applyAlignment="1" applyProtection="1">
      <alignment/>
      <protection locked="0"/>
    </xf>
    <xf numFmtId="0" fontId="16" fillId="0" borderId="0" xfId="38" applyFont="1" applyProtection="1">
      <alignment/>
      <protection locked="0"/>
    </xf>
    <xf numFmtId="259" fontId="2" fillId="0" borderId="0" xfId="0" applyNumberFormat="1" applyFont="1" applyFill="1" applyAlignment="1" applyProtection="1">
      <alignment horizontal="right" vertical="center" indent="3"/>
      <protection locked="0"/>
    </xf>
    <xf numFmtId="259" fontId="2" fillId="0" borderId="18" xfId="0" applyNumberFormat="1" applyFont="1" applyFill="1" applyBorder="1" applyAlignment="1" applyProtection="1">
      <alignment horizontal="right" vertical="center" indent="3"/>
      <protection locked="0"/>
    </xf>
    <xf numFmtId="0" fontId="0" fillId="0" borderId="0" xfId="35" applyFont="1" applyAlignment="1">
      <alignment vertical="center" wrapText="1"/>
      <protection/>
    </xf>
    <xf numFmtId="0" fontId="2" fillId="0" borderId="20" xfId="35" applyFont="1" applyFill="1" applyBorder="1" applyAlignment="1">
      <alignment horizontal="center" vertical="center" wrapText="1"/>
      <protection/>
    </xf>
    <xf numFmtId="0" fontId="47" fillId="0" borderId="0" xfId="0" applyFont="1" applyFill="1" applyAlignment="1" applyProtection="1">
      <alignment vertical="center"/>
      <protection hidden="1"/>
    </xf>
    <xf numFmtId="0" fontId="69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horizontal="right" vertical="center"/>
      <protection hidden="1"/>
    </xf>
    <xf numFmtId="0" fontId="31" fillId="0" borderId="0" xfId="0" applyFont="1" applyFill="1" applyBorder="1" applyAlignment="1">
      <alignment horizontal="left" vertical="top" wrapText="1"/>
    </xf>
    <xf numFmtId="169" fontId="53" fillId="0" borderId="0" xfId="0" applyNumberFormat="1" applyFont="1" applyFill="1" applyBorder="1" applyAlignment="1" applyProtection="1">
      <alignment horizontal="left" vertical="top" wrapText="1"/>
      <protection hidden="1"/>
    </xf>
    <xf numFmtId="0" fontId="63" fillId="0" borderId="0" xfId="0" applyFont="1" applyFill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hidden="1" locked="0"/>
    </xf>
    <xf numFmtId="0" fontId="6" fillId="0" borderId="0" xfId="36" applyFont="1" applyFill="1" applyBorder="1" applyAlignment="1" applyProtection="1">
      <alignment vertical="center"/>
      <protection hidden="1"/>
    </xf>
    <xf numFmtId="0" fontId="45" fillId="0" borderId="0" xfId="0" applyFont="1" applyFill="1" applyBorder="1" applyAlignment="1" applyProtection="1">
      <alignment horizontal="center" vertical="center"/>
      <protection hidden="1"/>
    </xf>
    <xf numFmtId="0" fontId="45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readingOrder="1"/>
      <protection hidden="1"/>
    </xf>
    <xf numFmtId="0" fontId="2" fillId="0" borderId="0" xfId="0" applyFont="1" applyFill="1" applyBorder="1" applyAlignment="1" applyProtection="1">
      <alignment readingOrder="1"/>
      <protection hidden="1" locked="0"/>
    </xf>
    <xf numFmtId="0" fontId="26" fillId="0" borderId="0" xfId="36" applyFont="1" applyFill="1" applyBorder="1" applyAlignment="1" applyProtection="1">
      <alignment horizontal="right" vertical="center"/>
      <protection hidden="1"/>
    </xf>
    <xf numFmtId="0" fontId="13" fillId="0" borderId="0" xfId="36" applyFont="1" applyFill="1" applyBorder="1" applyAlignment="1" applyProtection="1">
      <alignment vertical="center"/>
      <protection hidden="1"/>
    </xf>
    <xf numFmtId="0" fontId="27" fillId="0" borderId="0" xfId="0" applyFont="1" applyFill="1" applyAlignment="1" applyProtection="1" quotePrefix="1">
      <alignment horizontal="left"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 horizontal="center" vertical="center" wrapText="1" readingOrder="1"/>
      <protection hidden="1"/>
    </xf>
    <xf numFmtId="0" fontId="73" fillId="0" borderId="0" xfId="60" applyFont="1" applyFill="1" applyBorder="1" applyAlignment="1" applyProtection="1">
      <alignment horizontal="left" vertical="center" wrapText="1"/>
      <protection/>
    </xf>
    <xf numFmtId="0" fontId="73" fillId="0" borderId="0" xfId="60" applyFont="1" applyFill="1" applyBorder="1" applyAlignment="1" applyProtection="1">
      <alignment horizontal="left" vertical="center" wrapText="1"/>
      <protection hidden="1"/>
    </xf>
    <xf numFmtId="168" fontId="73" fillId="0" borderId="0" xfId="60" applyNumberFormat="1" applyFont="1" applyFill="1" applyBorder="1" applyAlignment="1" applyProtection="1">
      <alignment horizontal="left" vertical="center" wrapText="1"/>
      <protection hidden="1"/>
    </xf>
    <xf numFmtId="169" fontId="73" fillId="0" borderId="0" xfId="60" applyNumberFormat="1" applyFont="1" applyFill="1" applyBorder="1" applyAlignment="1" applyProtection="1">
      <alignment horizontal="left" vertical="center" wrapText="1"/>
      <protection hidden="1"/>
    </xf>
    <xf numFmtId="0" fontId="73" fillId="0" borderId="0" xfId="60" applyFont="1" applyFill="1" applyBorder="1" applyAlignment="1" applyProtection="1">
      <alignment horizontal="left" vertical="center" wrapText="1" readingOrder="1"/>
      <protection hidden="1"/>
    </xf>
    <xf numFmtId="0" fontId="73" fillId="0" borderId="0" xfId="6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38" fontId="2" fillId="0" borderId="21" xfId="0" applyNumberFormat="1" applyFont="1" applyFill="1" applyBorder="1" applyAlignment="1">
      <alignment horizontal="center" vertical="center" wrapText="1"/>
    </xf>
    <xf numFmtId="38" fontId="2" fillId="0" borderId="18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38" fontId="2" fillId="0" borderId="27" xfId="0" applyNumberFormat="1" applyFont="1" applyFill="1" applyBorder="1" applyAlignment="1">
      <alignment horizontal="center" vertical="center" wrapText="1"/>
    </xf>
    <xf numFmtId="38" fontId="2" fillId="0" borderId="20" xfId="0" applyNumberFormat="1" applyFont="1" applyFill="1" applyBorder="1" applyAlignment="1">
      <alignment horizontal="center" vertical="center" wrapText="1"/>
    </xf>
    <xf numFmtId="38" fontId="2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8" fontId="2" fillId="0" borderId="29" xfId="0" applyNumberFormat="1" applyFont="1" applyFill="1" applyBorder="1" applyAlignment="1">
      <alignment horizontal="center" vertical="center" wrapText="1"/>
    </xf>
    <xf numFmtId="38" fontId="2" fillId="0" borderId="24" xfId="0" applyNumberFormat="1" applyFont="1" applyFill="1" applyBorder="1" applyAlignment="1">
      <alignment horizontal="center" vertical="center" wrapText="1"/>
    </xf>
    <xf numFmtId="38" fontId="2" fillId="0" borderId="23" xfId="0" applyNumberFormat="1" applyFont="1" applyFill="1" applyBorder="1" applyAlignment="1">
      <alignment horizontal="center" vertical="center" wrapText="1"/>
    </xf>
    <xf numFmtId="38" fontId="2" fillId="0" borderId="28" xfId="0" applyNumberFormat="1" applyFont="1" applyFill="1" applyBorder="1" applyAlignment="1">
      <alignment horizontal="center" vertical="center" wrapText="1"/>
    </xf>
    <xf numFmtId="38" fontId="2" fillId="0" borderId="10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top" wrapText="1"/>
    </xf>
    <xf numFmtId="38" fontId="13" fillId="0" borderId="29" xfId="0" applyNumberFormat="1" applyFont="1" applyFill="1" applyBorder="1" applyAlignment="1">
      <alignment horizontal="center" vertical="center" wrapText="1"/>
    </xf>
    <xf numFmtId="38" fontId="13" fillId="0" borderId="11" xfId="0" applyNumberFormat="1" applyFont="1" applyFill="1" applyBorder="1" applyAlignment="1">
      <alignment horizontal="center" vertical="center" wrapText="1"/>
    </xf>
    <xf numFmtId="38" fontId="13" fillId="0" borderId="24" xfId="0" applyNumberFormat="1" applyFont="1" applyFill="1" applyBorder="1" applyAlignment="1">
      <alignment horizontal="center" vertical="center" wrapText="1"/>
    </xf>
    <xf numFmtId="38" fontId="13" fillId="0" borderId="23" xfId="0" applyNumberFormat="1" applyFont="1" applyFill="1" applyBorder="1" applyAlignment="1">
      <alignment horizontal="center" vertical="center" wrapText="1"/>
    </xf>
    <xf numFmtId="38" fontId="13" fillId="0" borderId="21" xfId="0" applyNumberFormat="1" applyFont="1" applyFill="1" applyBorder="1" applyAlignment="1">
      <alignment horizontal="center" vertical="center" wrapText="1"/>
    </xf>
    <xf numFmtId="38" fontId="13" fillId="0" borderId="18" xfId="0" applyNumberFormat="1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top" wrapText="1"/>
      <protection hidden="1"/>
    </xf>
    <xf numFmtId="169" fontId="2" fillId="0" borderId="30" xfId="33" applyNumberFormat="1" applyFont="1" applyFill="1" applyBorder="1" applyAlignment="1" applyProtection="1">
      <alignment horizontal="center" vertical="center" wrapText="1"/>
      <protection hidden="1"/>
    </xf>
    <xf numFmtId="169" fontId="2" fillId="0" borderId="16" xfId="33" applyNumberFormat="1" applyFont="1" applyFill="1" applyBorder="1" applyAlignment="1" applyProtection="1">
      <alignment horizontal="center" vertical="center" wrapText="1"/>
      <protection hidden="1"/>
    </xf>
    <xf numFmtId="168" fontId="6" fillId="0" borderId="0" xfId="0" applyNumberFormat="1" applyFont="1" applyFill="1" applyBorder="1" applyAlignment="1" applyProtection="1">
      <alignment horizontal="left" vertical="top" wrapText="1"/>
      <protection hidden="1"/>
    </xf>
    <xf numFmtId="172" fontId="2" fillId="0" borderId="23" xfId="33" applyNumberFormat="1" applyFont="1" applyFill="1" applyBorder="1" applyAlignment="1" applyProtection="1">
      <alignment horizontal="center" vertical="center" wrapText="1"/>
      <protection hidden="1"/>
    </xf>
    <xf numFmtId="172" fontId="2" fillId="0" borderId="28" xfId="33" applyNumberFormat="1" applyFont="1" applyFill="1" applyBorder="1" applyAlignment="1" applyProtection="1">
      <alignment horizontal="center" vertical="center" wrapText="1"/>
      <protection hidden="1"/>
    </xf>
    <xf numFmtId="172" fontId="2" fillId="0" borderId="25" xfId="33" applyNumberFormat="1" applyFont="1" applyFill="1" applyBorder="1" applyAlignment="1" applyProtection="1">
      <alignment horizontal="center" vertical="center" wrapText="1"/>
      <protection hidden="1"/>
    </xf>
    <xf numFmtId="172" fontId="2" fillId="0" borderId="10" xfId="33" applyNumberFormat="1" applyFont="1" applyFill="1" applyBorder="1" applyAlignment="1" applyProtection="1">
      <alignment horizontal="center" vertical="center" wrapText="1"/>
      <protection hidden="1"/>
    </xf>
    <xf numFmtId="168" fontId="7" fillId="0" borderId="27" xfId="0" applyNumberFormat="1" applyFont="1" applyFill="1" applyBorder="1" applyAlignment="1" applyProtection="1">
      <alignment horizontal="center" vertical="center" wrapText="1"/>
      <protection hidden="1"/>
    </xf>
    <xf numFmtId="168" fontId="7" fillId="0" borderId="20" xfId="0" applyNumberFormat="1" applyFont="1" applyFill="1" applyBorder="1" applyAlignment="1" applyProtection="1">
      <alignment horizontal="center" vertical="center" wrapText="1"/>
      <protection hidden="1"/>
    </xf>
    <xf numFmtId="168" fontId="2" fillId="0" borderId="0" xfId="0" applyNumberFormat="1" applyFont="1" applyFill="1" applyAlignment="1" applyProtection="1">
      <alignment vertical="center" wrapText="1"/>
      <protection hidden="1"/>
    </xf>
    <xf numFmtId="168" fontId="7" fillId="0" borderId="21" xfId="0" applyNumberFormat="1" applyFont="1" applyFill="1" applyBorder="1" applyAlignment="1" applyProtection="1">
      <alignment horizontal="center" vertical="center" wrapText="1"/>
      <protection hidden="1"/>
    </xf>
    <xf numFmtId="168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168" fontId="2" fillId="0" borderId="29" xfId="0" applyNumberFormat="1" applyFont="1" applyFill="1" applyBorder="1" applyAlignment="1" applyProtection="1">
      <alignment horizontal="center" vertical="center" wrapText="1"/>
      <protection hidden="1"/>
    </xf>
    <xf numFmtId="168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168" fontId="2" fillId="0" borderId="11" xfId="0" applyNumberFormat="1" applyFont="1" applyFill="1" applyBorder="1" applyAlignment="1" applyProtection="1">
      <alignment horizontal="center" vertical="center"/>
      <protection hidden="1"/>
    </xf>
    <xf numFmtId="169" fontId="2" fillId="0" borderId="23" xfId="33" applyNumberFormat="1" applyFont="1" applyFill="1" applyBorder="1" applyAlignment="1" applyProtection="1">
      <alignment horizontal="center" vertical="center" wrapText="1"/>
      <protection hidden="1"/>
    </xf>
    <xf numFmtId="169" fontId="2" fillId="0" borderId="28" xfId="33" applyNumberFormat="1" applyFont="1" applyFill="1" applyBorder="1" applyAlignment="1" applyProtection="1">
      <alignment horizontal="center" vertical="center" wrapText="1"/>
      <protection hidden="1"/>
    </xf>
    <xf numFmtId="169" fontId="2" fillId="0" borderId="25" xfId="33" applyNumberFormat="1" applyFont="1" applyFill="1" applyBorder="1" applyAlignment="1" applyProtection="1">
      <alignment horizontal="center" vertical="center" wrapText="1"/>
      <protection hidden="1"/>
    </xf>
    <xf numFmtId="169" fontId="2" fillId="0" borderId="10" xfId="33" applyNumberFormat="1" applyFont="1" applyFill="1" applyBorder="1" applyAlignment="1" applyProtection="1">
      <alignment horizontal="center" vertical="center" wrapText="1"/>
      <protection hidden="1"/>
    </xf>
    <xf numFmtId="168" fontId="2" fillId="0" borderId="28" xfId="0" applyNumberFormat="1" applyFont="1" applyFill="1" applyBorder="1" applyAlignment="1" applyProtection="1">
      <alignment horizontal="center" vertical="center" wrapText="1"/>
      <protection hidden="1"/>
    </xf>
    <xf numFmtId="168" fontId="2" fillId="0" borderId="10" xfId="0" applyNumberFormat="1" applyFont="1" applyFill="1" applyBorder="1" applyAlignment="1" applyProtection="1">
      <alignment horizontal="center" vertical="center"/>
      <protection hidden="1"/>
    </xf>
    <xf numFmtId="168" fontId="2" fillId="0" borderId="28" xfId="0" applyNumberFormat="1" applyFont="1" applyFill="1" applyBorder="1" applyAlignment="1" applyProtection="1">
      <alignment horizontal="center" vertical="center"/>
      <protection hidden="1"/>
    </xf>
    <xf numFmtId="0" fontId="6" fillId="0" borderId="0" xfId="35" applyFont="1" applyFill="1" applyBorder="1" applyAlignment="1">
      <alignment horizontal="left" vertical="top" wrapText="1"/>
      <protection/>
    </xf>
    <xf numFmtId="0" fontId="2" fillId="0" borderId="12" xfId="35" applyFont="1" applyFill="1" applyBorder="1" applyAlignment="1">
      <alignment horizontal="center" vertical="center" wrapText="1"/>
      <protection/>
    </xf>
    <xf numFmtId="0" fontId="2" fillId="0" borderId="13" xfId="35" applyFont="1" applyFill="1" applyBorder="1" applyAlignment="1">
      <alignment horizontal="center" vertical="center" wrapText="1"/>
      <protection/>
    </xf>
    <xf numFmtId="0" fontId="2" fillId="0" borderId="15" xfId="35" applyFont="1" applyFill="1" applyBorder="1" applyAlignment="1">
      <alignment horizontal="center" vertical="center" wrapText="1"/>
      <protection/>
    </xf>
    <xf numFmtId="0" fontId="2" fillId="0" borderId="22" xfId="35" applyFont="1" applyFill="1" applyBorder="1" applyAlignment="1">
      <alignment horizontal="center" vertical="center" wrapText="1"/>
      <protection/>
    </xf>
    <xf numFmtId="0" fontId="8" fillId="0" borderId="29" xfId="35" applyFont="1" applyBorder="1" applyAlignment="1">
      <alignment horizontal="center" vertical="center"/>
      <protection/>
    </xf>
    <xf numFmtId="0" fontId="8" fillId="0" borderId="24" xfId="35" applyFont="1" applyBorder="1" applyAlignment="1">
      <alignment horizontal="center" vertical="center"/>
      <protection/>
    </xf>
    <xf numFmtId="167" fontId="2" fillId="0" borderId="28" xfId="0" applyNumberFormat="1" applyFont="1" applyFill="1" applyBorder="1" applyAlignment="1" applyProtection="1">
      <alignment horizontal="center" vertical="center" shrinkToFit="1"/>
      <protection hidden="1"/>
    </xf>
    <xf numFmtId="167" fontId="2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Alignment="1" applyProtection="1">
      <alignment horizontal="left" vertical="center" wrapText="1"/>
      <protection hidden="1"/>
    </xf>
    <xf numFmtId="0" fontId="2" fillId="0" borderId="12" xfId="33" applyFont="1" applyFill="1" applyBorder="1" applyAlignment="1" applyProtection="1">
      <alignment horizontal="center" vertical="center" wrapText="1" shrinkToFit="1"/>
      <protection hidden="1"/>
    </xf>
    <xf numFmtId="0" fontId="2" fillId="0" borderId="0" xfId="33" applyFont="1" applyFill="1" applyBorder="1" applyAlignment="1" applyProtection="1">
      <alignment horizontal="center" vertical="center" wrapText="1" shrinkToFit="1"/>
      <protection hidden="1"/>
    </xf>
    <xf numFmtId="0" fontId="2" fillId="0" borderId="15" xfId="33" applyFont="1" applyFill="1" applyBorder="1" applyAlignment="1" applyProtection="1">
      <alignment horizontal="center" vertical="center" wrapText="1" shrinkToFit="1"/>
      <protection hidden="1"/>
    </xf>
    <xf numFmtId="0" fontId="2" fillId="0" borderId="31" xfId="0" applyFont="1" applyFill="1" applyBorder="1" applyAlignment="1" applyProtection="1">
      <alignment horizontal="center" vertical="center" wrapText="1" shrinkToFit="1"/>
      <protection hidden="1"/>
    </xf>
    <xf numFmtId="0" fontId="2" fillId="0" borderId="20" xfId="0" applyFont="1" applyFill="1" applyBorder="1" applyAlignment="1" applyProtection="1">
      <alignment horizontal="center" vertical="center" wrapText="1" shrinkToFit="1"/>
      <protection hidden="1"/>
    </xf>
    <xf numFmtId="167" fontId="2" fillId="0" borderId="32" xfId="0" applyNumberFormat="1" applyFont="1" applyFill="1" applyBorder="1" applyAlignment="1" applyProtection="1" quotePrefix="1">
      <alignment horizontal="center" vertical="center" wrapText="1" shrinkToFit="1"/>
      <protection hidden="1"/>
    </xf>
    <xf numFmtId="167" fontId="2" fillId="0" borderId="20" xfId="0" applyNumberFormat="1" applyFont="1" applyFill="1" applyBorder="1" applyAlignment="1" applyProtection="1" quotePrefix="1">
      <alignment horizontal="center" vertical="center" wrapText="1" shrinkToFit="1"/>
      <protection hidden="1"/>
    </xf>
    <xf numFmtId="0" fontId="2" fillId="0" borderId="12" xfId="33" applyFont="1" applyFill="1" applyBorder="1" applyAlignment="1" applyProtection="1">
      <alignment horizontal="center" vertical="center" wrapText="1"/>
      <protection hidden="1"/>
    </xf>
    <xf numFmtId="0" fontId="2" fillId="0" borderId="13" xfId="33" applyFont="1" applyFill="1" applyBorder="1" applyAlignment="1" applyProtection="1">
      <alignment horizontal="center" vertical="center" wrapText="1"/>
      <protection hidden="1"/>
    </xf>
    <xf numFmtId="0" fontId="2" fillId="0" borderId="0" xfId="33" applyFont="1" applyFill="1" applyBorder="1" applyAlignment="1" applyProtection="1">
      <alignment horizontal="center" vertical="center" wrapText="1"/>
      <protection hidden="1"/>
    </xf>
    <xf numFmtId="0" fontId="2" fillId="0" borderId="14" xfId="33" applyFont="1" applyFill="1" applyBorder="1" applyAlignment="1" applyProtection="1">
      <alignment horizontal="center" vertical="center" wrapText="1"/>
      <protection hidden="1"/>
    </xf>
    <xf numFmtId="167" fontId="2" fillId="0" borderId="29" xfId="0" applyNumberFormat="1" applyFont="1" applyFill="1" applyBorder="1" applyAlignment="1" applyProtection="1">
      <alignment horizontal="center" vertical="center" wrapText="1"/>
      <protection hidden="1"/>
    </xf>
    <xf numFmtId="167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167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8" xfId="33" applyFont="1" applyFill="1" applyBorder="1" applyAlignment="1" applyProtection="1">
      <alignment horizontal="center" vertical="center" wrapText="1"/>
      <protection hidden="1"/>
    </xf>
    <xf numFmtId="0" fontId="2" fillId="0" borderId="29" xfId="33" applyFont="1" applyFill="1" applyBorder="1" applyAlignment="1" applyProtection="1">
      <alignment horizontal="center" vertical="center" wrapText="1"/>
      <protection hidden="1"/>
    </xf>
    <xf numFmtId="0" fontId="2" fillId="0" borderId="3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20" xfId="0" applyNumberFormat="1" applyFont="1" applyFill="1" applyBorder="1" applyAlignment="1" applyProtection="1">
      <alignment horizontal="center" vertical="center" wrapText="1" shrinkToFit="1"/>
      <protection hidden="1"/>
    </xf>
    <xf numFmtId="167" fontId="2" fillId="0" borderId="31" xfId="0" applyNumberFormat="1" applyFont="1" applyFill="1" applyBorder="1" applyAlignment="1" applyProtection="1">
      <alignment horizontal="center" vertical="center" wrapText="1" shrinkToFit="1"/>
      <protection hidden="1"/>
    </xf>
    <xf numFmtId="167" fontId="2" fillId="0" borderId="20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31" xfId="0" applyNumberFormat="1" applyFont="1" applyFill="1" applyBorder="1" applyAlignment="1" applyProtection="1" quotePrefix="1">
      <alignment horizontal="center" vertical="center" wrapText="1" shrinkToFit="1"/>
      <protection hidden="1"/>
    </xf>
    <xf numFmtId="0" fontId="2" fillId="0" borderId="20" xfId="0" applyNumberFormat="1" applyFont="1" applyFill="1" applyBorder="1" applyAlignment="1" applyProtection="1" quotePrefix="1">
      <alignment horizontal="center" vertical="center" wrapText="1" shrinkToFi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5" xfId="33" applyFont="1" applyFill="1" applyBorder="1" applyAlignment="1" applyProtection="1">
      <alignment horizontal="center" vertical="center" wrapText="1"/>
      <protection hidden="1"/>
    </xf>
    <xf numFmtId="0" fontId="2" fillId="0" borderId="22" xfId="33" applyFont="1" applyFill="1" applyBorder="1" applyAlignment="1" applyProtection="1">
      <alignment horizontal="center" vertical="center" wrapText="1"/>
      <protection hidden="1"/>
    </xf>
    <xf numFmtId="167" fontId="2" fillId="0" borderId="28" xfId="0" applyNumberFormat="1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167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3" xfId="33" applyFont="1" applyFill="1" applyBorder="1" applyAlignment="1" applyProtection="1">
      <alignment horizontal="center" vertical="center" wrapText="1"/>
      <protection hidden="1"/>
    </xf>
    <xf numFmtId="0" fontId="2" fillId="0" borderId="25" xfId="33" applyFont="1" applyFill="1" applyBorder="1" applyAlignment="1" applyProtection="1">
      <alignment horizontal="center" vertical="center" wrapText="1"/>
      <protection hidden="1"/>
    </xf>
    <xf numFmtId="0" fontId="2" fillId="0" borderId="10" xfId="33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167" fontId="2" fillId="0" borderId="29" xfId="0" applyNumberFormat="1" applyFont="1" applyFill="1" applyBorder="1" applyAlignment="1" applyProtection="1">
      <alignment horizontal="center" vertical="center"/>
      <protection hidden="1"/>
    </xf>
    <xf numFmtId="167" fontId="2" fillId="0" borderId="24" xfId="0" applyNumberFormat="1" applyFont="1" applyFill="1" applyBorder="1" applyAlignment="1" applyProtection="1">
      <alignment horizontal="center" vertical="center"/>
      <protection hidden="1"/>
    </xf>
    <xf numFmtId="167" fontId="2" fillId="0" borderId="23" xfId="0" applyNumberFormat="1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169" fontId="53" fillId="0" borderId="0" xfId="0" applyNumberFormat="1" applyFont="1" applyFill="1" applyBorder="1" applyAlignment="1" applyProtection="1">
      <alignment horizontal="left" vertical="top" wrapText="1"/>
      <protection hidden="1"/>
    </xf>
    <xf numFmtId="169" fontId="13" fillId="0" borderId="23" xfId="33" applyNumberFormat="1" applyFont="1" applyFill="1" applyBorder="1" applyAlignment="1" applyProtection="1">
      <alignment horizontal="center" vertical="center" wrapText="1" shrinkToFit="1"/>
      <protection hidden="1"/>
    </xf>
    <xf numFmtId="169" fontId="13" fillId="0" borderId="28" xfId="33" applyNumberFormat="1" applyFont="1" applyFill="1" applyBorder="1" applyAlignment="1" applyProtection="1">
      <alignment horizontal="center" vertical="center" wrapText="1" shrinkToFit="1"/>
      <protection hidden="1"/>
    </xf>
    <xf numFmtId="169" fontId="13" fillId="0" borderId="25" xfId="33" applyNumberFormat="1" applyFont="1" applyFill="1" applyBorder="1" applyAlignment="1" applyProtection="1">
      <alignment horizontal="center" vertical="center" wrapText="1" shrinkToFit="1"/>
      <protection hidden="1"/>
    </xf>
    <xf numFmtId="169" fontId="13" fillId="0" borderId="10" xfId="33" applyNumberFormat="1" applyFont="1" applyFill="1" applyBorder="1" applyAlignment="1" applyProtection="1">
      <alignment horizontal="center" vertical="center" wrapText="1" shrinkToFit="1"/>
      <protection hidden="1"/>
    </xf>
    <xf numFmtId="0" fontId="13" fillId="0" borderId="29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68" fontId="2" fillId="0" borderId="29" xfId="0" applyNumberFormat="1" applyFont="1" applyFill="1" applyBorder="1" applyAlignment="1" applyProtection="1">
      <alignment horizontal="center" vertical="center"/>
      <protection hidden="1"/>
    </xf>
    <xf numFmtId="169" fontId="2" fillId="0" borderId="27" xfId="33" applyNumberFormat="1" applyFont="1" applyFill="1" applyBorder="1" applyAlignment="1" applyProtection="1">
      <alignment horizontal="center" vertical="center" wrapText="1"/>
      <protection hidden="1"/>
    </xf>
    <xf numFmtId="169" fontId="2" fillId="0" borderId="20" xfId="33" applyNumberFormat="1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horizontal="left" vertical="top" wrapText="1"/>
      <protection hidden="1"/>
    </xf>
    <xf numFmtId="0" fontId="35" fillId="0" borderId="23" xfId="0" applyFont="1" applyFill="1" applyBorder="1" applyAlignment="1" applyProtection="1">
      <alignment horizontal="center" vertical="center" wrapText="1"/>
      <protection hidden="1"/>
    </xf>
    <xf numFmtId="0" fontId="35" fillId="0" borderId="28" xfId="0" applyFont="1" applyFill="1" applyBorder="1" applyAlignment="1" applyProtection="1">
      <alignment horizontal="center" vertical="center" wrapText="1"/>
      <protection hidden="1"/>
    </xf>
    <xf numFmtId="0" fontId="35" fillId="0" borderId="25" xfId="0" applyFont="1" applyFill="1" applyBorder="1" applyAlignment="1" applyProtection="1">
      <alignment horizontal="center" vertical="center" wrapText="1"/>
      <protection hidden="1"/>
    </xf>
    <xf numFmtId="0" fontId="35" fillId="0" borderId="10" xfId="0" applyFont="1" applyFill="1" applyBorder="1" applyAlignment="1" applyProtection="1">
      <alignment horizontal="center" vertical="center" wrapText="1"/>
      <protection hidden="1"/>
    </xf>
    <xf numFmtId="0" fontId="35" fillId="0" borderId="28" xfId="0" applyFont="1" applyFill="1" applyBorder="1" applyAlignment="1" applyProtection="1">
      <alignment horizontal="center" vertical="center"/>
      <protection hidden="1"/>
    </xf>
    <xf numFmtId="0" fontId="35" fillId="0" borderId="29" xfId="0" applyFont="1" applyFill="1" applyBorder="1" applyAlignment="1" applyProtection="1">
      <alignment horizontal="center" vertical="center"/>
      <protection hidden="1"/>
    </xf>
    <xf numFmtId="0" fontId="65" fillId="0" borderId="28" xfId="0" applyFont="1" applyFill="1" applyBorder="1" applyAlignment="1" applyProtection="1">
      <alignment horizontal="center" vertical="center" wrapText="1"/>
      <protection hidden="1"/>
    </xf>
    <xf numFmtId="0" fontId="35" fillId="0" borderId="24" xfId="0" applyFont="1" applyFill="1" applyBorder="1" applyAlignment="1" applyProtection="1">
      <alignment horizontal="center" vertical="center"/>
      <protection hidden="1"/>
    </xf>
    <xf numFmtId="0" fontId="35" fillId="0" borderId="23" xfId="0" applyFont="1" applyFill="1" applyBorder="1" applyAlignment="1" applyProtection="1">
      <alignment horizontal="center" vertical="center"/>
      <protection hidden="1"/>
    </xf>
    <xf numFmtId="0" fontId="49" fillId="0" borderId="29" xfId="0" applyFont="1" applyFill="1" applyBorder="1" applyAlignment="1" applyProtection="1">
      <alignment horizontal="center" vertical="center" wrapText="1" readingOrder="1"/>
      <protection hidden="1"/>
    </xf>
    <xf numFmtId="0" fontId="35" fillId="0" borderId="24" xfId="0" applyFont="1" applyFill="1" applyBorder="1" applyAlignment="1" applyProtection="1">
      <alignment horizontal="center" vertical="center" wrapText="1" readingOrder="1"/>
      <protection hidden="1"/>
    </xf>
    <xf numFmtId="0" fontId="35" fillId="0" borderId="23" xfId="0" applyFont="1" applyFill="1" applyBorder="1" applyAlignment="1" applyProtection="1">
      <alignment horizontal="center" vertical="center" wrapText="1" readingOrder="1"/>
      <protection hidden="1"/>
    </xf>
    <xf numFmtId="0" fontId="6" fillId="0" borderId="0" xfId="0" applyFont="1" applyFill="1" applyBorder="1" applyAlignment="1" applyProtection="1">
      <alignment horizontal="left" vertical="top" wrapText="1" readingOrder="1"/>
      <protection hidden="1"/>
    </xf>
    <xf numFmtId="0" fontId="2" fillId="0" borderId="23" xfId="0" applyFont="1" applyFill="1" applyBorder="1" applyAlignment="1" applyProtection="1">
      <alignment horizontal="center" vertical="center" wrapText="1" readingOrder="1"/>
      <protection hidden="1"/>
    </xf>
    <xf numFmtId="0" fontId="2" fillId="0" borderId="28" xfId="0" applyFont="1" applyFill="1" applyBorder="1" applyAlignment="1" applyProtection="1">
      <alignment horizontal="center" vertical="center" wrapText="1" readingOrder="1"/>
      <protection hidden="1"/>
    </xf>
    <xf numFmtId="0" fontId="2" fillId="0" borderId="25" xfId="0" applyFont="1" applyFill="1" applyBorder="1" applyAlignment="1" applyProtection="1">
      <alignment horizontal="center" vertical="center" wrapText="1" readingOrder="1"/>
      <protection hidden="1"/>
    </xf>
    <xf numFmtId="0" fontId="2" fillId="0" borderId="10" xfId="0" applyFont="1" applyFill="1" applyBorder="1" applyAlignment="1" applyProtection="1">
      <alignment horizontal="center" vertical="center" wrapText="1" readingOrder="1"/>
      <protection hidden="1"/>
    </xf>
    <xf numFmtId="174" fontId="2" fillId="0" borderId="29" xfId="0" applyNumberFormat="1" applyFont="1" applyFill="1" applyBorder="1" applyAlignment="1" applyProtection="1">
      <alignment horizontal="center" vertical="center" wrapText="1"/>
      <protection hidden="1"/>
    </xf>
    <xf numFmtId="174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174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readingOrder="1"/>
      <protection hidden="1"/>
    </xf>
    <xf numFmtId="0" fontId="2" fillId="0" borderId="29" xfId="0" applyFont="1" applyFill="1" applyBorder="1" applyAlignment="1" applyProtection="1">
      <alignment horizontal="center" vertical="center" readingOrder="1"/>
      <protection hidden="1"/>
    </xf>
    <xf numFmtId="174" fontId="2" fillId="0" borderId="15" xfId="0" applyNumberFormat="1" applyFont="1" applyFill="1" applyBorder="1" applyAlignment="1" applyProtection="1">
      <alignment horizontal="right" vertical="center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horizontal="left" vertical="center" readingOrder="1"/>
      <protection hidden="1"/>
    </xf>
    <xf numFmtId="174" fontId="2" fillId="0" borderId="28" xfId="0" applyNumberFormat="1" applyFont="1" applyFill="1" applyBorder="1" applyAlignment="1" applyProtection="1">
      <alignment horizontal="center" vertical="center" wrapText="1"/>
      <protection hidden="1"/>
    </xf>
    <xf numFmtId="174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 readingOrder="1"/>
      <protection hidden="1"/>
    </xf>
    <xf numFmtId="0" fontId="2" fillId="0" borderId="0" xfId="0" applyFont="1" applyFill="1" applyBorder="1" applyAlignment="1" applyProtection="1">
      <alignment horizontal="center" vertical="center" readingOrder="1"/>
      <protection hidden="1"/>
    </xf>
    <xf numFmtId="0" fontId="31" fillId="0" borderId="0" xfId="0" applyFont="1" applyFill="1" applyBorder="1" applyAlignment="1" applyProtection="1">
      <alignment horizontal="left" vertical="top" wrapText="1"/>
      <protection hidden="1"/>
    </xf>
    <xf numFmtId="0" fontId="13" fillId="0" borderId="10" xfId="0" applyFont="1" applyFill="1" applyBorder="1" applyAlignment="1">
      <alignment horizontal="center" vertical="center" wrapText="1"/>
    </xf>
    <xf numFmtId="169" fontId="2" fillId="0" borderId="23" xfId="33" applyNumberFormat="1" applyFont="1" applyFill="1" applyBorder="1" applyAlignment="1" applyProtection="1">
      <alignment horizontal="center" vertical="center" wrapText="1" shrinkToFit="1"/>
      <protection hidden="1"/>
    </xf>
    <xf numFmtId="169" fontId="2" fillId="0" borderId="28" xfId="33" applyNumberFormat="1" applyFont="1" applyFill="1" applyBorder="1" applyAlignment="1" applyProtection="1">
      <alignment horizontal="center" vertical="center" wrapText="1" shrinkToFit="1"/>
      <protection hidden="1"/>
    </xf>
    <xf numFmtId="169" fontId="2" fillId="0" borderId="25" xfId="33" applyNumberFormat="1" applyFont="1" applyFill="1" applyBorder="1" applyAlignment="1" applyProtection="1">
      <alignment horizontal="center" vertical="center" wrapText="1" shrinkToFit="1"/>
      <protection hidden="1"/>
    </xf>
    <xf numFmtId="169" fontId="2" fillId="0" borderId="10" xfId="33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2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68" fontId="10" fillId="0" borderId="0" xfId="0" applyNumberFormat="1" applyFont="1" applyFill="1" applyAlignment="1" applyProtection="1">
      <alignment horizontal="left" vertical="justify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8" fillId="0" borderId="12" xfId="33" applyFont="1" applyFill="1" applyBorder="1" applyAlignment="1" applyProtection="1">
      <alignment horizontal="center" vertical="center" wrapText="1"/>
      <protection locked="0"/>
    </xf>
    <xf numFmtId="0" fontId="8" fillId="0" borderId="13" xfId="33" applyFont="1" applyFill="1" applyBorder="1" applyAlignment="1" applyProtection="1">
      <alignment horizontal="center" vertical="center" wrapText="1"/>
      <protection locked="0"/>
    </xf>
    <xf numFmtId="0" fontId="8" fillId="0" borderId="15" xfId="33" applyFont="1" applyFill="1" applyBorder="1" applyAlignment="1" applyProtection="1">
      <alignment horizontal="center" vertical="center" wrapText="1"/>
      <protection locked="0"/>
    </xf>
    <xf numFmtId="0" fontId="8" fillId="0" borderId="22" xfId="33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33" applyFont="1" applyFill="1" applyBorder="1" applyAlignment="1" applyProtection="1">
      <alignment horizontal="center" vertical="center" wrapText="1"/>
      <protection hidden="1"/>
    </xf>
    <xf numFmtId="0" fontId="2" fillId="0" borderId="16" xfId="33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一般 2" xfId="34"/>
    <cellStyle name="一般 4" xfId="35"/>
    <cellStyle name="一般_CPE_ETC_FR_2003_M09 working file" xfId="36"/>
    <cellStyle name="一般_Q01" xfId="37"/>
    <cellStyle name="一般_Q02" xfId="38"/>
    <cellStyle name="中等" xfId="39"/>
    <cellStyle name="備註" xfId="40"/>
    <cellStyle name="Comma" xfId="41"/>
    <cellStyle name="千分位 2" xfId="42"/>
    <cellStyle name="Comma [0]" xfId="43"/>
    <cellStyle name="合計" xfId="44"/>
    <cellStyle name="壞" xfId="45"/>
    <cellStyle name="好" xfId="46"/>
    <cellStyle name="Followed Hyperlink" xfId="47"/>
    <cellStyle name="標題" xfId="48"/>
    <cellStyle name="標題 1" xfId="49"/>
    <cellStyle name="標題 2" xfId="50"/>
    <cellStyle name="標題 3" xfId="51"/>
    <cellStyle name="標題 4" xfId="52"/>
    <cellStyle name="檢查儲存格" xfId="53"/>
    <cellStyle name="Percent" xfId="54"/>
    <cellStyle name="計算方式" xfId="55"/>
    <cellStyle name="說明文字" xfId="56"/>
    <cellStyle name="警告文字" xfId="57"/>
    <cellStyle name="Currency" xfId="58"/>
    <cellStyle name="Currency [0]" xfId="59"/>
    <cellStyle name="Hyperlink" xfId="60"/>
    <cellStyle name="輔色1" xfId="61"/>
    <cellStyle name="輔色2" xfId="62"/>
    <cellStyle name="輔色3" xfId="63"/>
    <cellStyle name="輔色4" xfId="64"/>
    <cellStyle name="輔色5" xfId="65"/>
    <cellStyle name="輔色6" xfId="66"/>
    <cellStyle name="輸入" xfId="67"/>
    <cellStyle name="輸出" xfId="68"/>
    <cellStyle name="連結的儲存格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externalLink" Target="externalLinks/externalLink4.xml" /><Relationship Id="rId41" Type="http://schemas.openxmlformats.org/officeDocument/2006/relationships/externalLink" Target="externalLinks/externalLink5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ESP_DES\2015&#27599;&#26376;&#36939;&#36664;&#21450;&#36890;&#35338;\table\8&#26376;&#24591;&#35338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trans\2011\01-11\q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trans\2016\09-16\C_ETC_FR_2016_M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\2016\09-16\C_ETC_FR_2016_M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\2011\01-11\q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快訊資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5(印版)"/>
      <sheetName val="5a"/>
      <sheetName val="5a(印版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5(印版)"/>
      <sheetName val="5a"/>
      <sheetName val="5a(印版)"/>
    </sheetNames>
  </externalBook>
</externalLink>
</file>

<file path=xl/theme/theme1.xml><?xml version="1.0" encoding="utf-8"?>
<a:theme xmlns:a="http://schemas.openxmlformats.org/drawingml/2006/main" name="Office Theme">
  <a:themeElements>
    <a:clrScheme name="黃色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O33"/>
  <sheetViews>
    <sheetView tabSelected="1" zoomScale="150" zoomScaleNormal="150" zoomScalePageLayoutView="0" workbookViewId="0" topLeftCell="A1">
      <selection activeCell="B1" sqref="B1"/>
    </sheetView>
  </sheetViews>
  <sheetFormatPr defaultColWidth="9.00390625" defaultRowHeight="16.5"/>
  <cols>
    <col min="1" max="1" width="87.75390625" style="0" customWidth="1"/>
  </cols>
  <sheetData>
    <row r="1" spans="1:10" s="1143" customFormat="1" ht="50.25" customHeight="1">
      <c r="A1" s="1137" t="s">
        <v>505</v>
      </c>
      <c r="B1" s="8"/>
      <c r="C1" s="8"/>
      <c r="D1" s="8"/>
      <c r="E1" s="8"/>
      <c r="F1" s="8"/>
      <c r="G1" s="8"/>
      <c r="H1" s="8"/>
      <c r="I1" s="8"/>
      <c r="J1" s="8"/>
    </row>
    <row r="2" spans="1:9" s="1143" customFormat="1" ht="50.25" customHeight="1">
      <c r="A2" s="1137" t="s">
        <v>506</v>
      </c>
      <c r="B2" s="8"/>
      <c r="C2" s="8"/>
      <c r="D2" s="8"/>
      <c r="E2" s="8"/>
      <c r="F2" s="8"/>
      <c r="G2" s="8"/>
      <c r="H2" s="8"/>
      <c r="I2" s="8"/>
    </row>
    <row r="3" spans="1:11" s="1143" customFormat="1" ht="50.25" customHeight="1">
      <c r="A3" s="1137" t="s">
        <v>507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0" s="1143" customFormat="1" ht="50.25" customHeight="1">
      <c r="A4" s="1137" t="s">
        <v>508</v>
      </c>
      <c r="B4" s="8"/>
      <c r="C4" s="8"/>
      <c r="D4" s="8"/>
      <c r="E4" s="8"/>
      <c r="F4" s="8"/>
      <c r="G4" s="8"/>
      <c r="H4" s="8"/>
      <c r="I4" s="8"/>
      <c r="J4" s="8"/>
    </row>
    <row r="5" spans="1:13" s="1143" customFormat="1" ht="50.25" customHeight="1">
      <c r="A5" s="1137" t="s">
        <v>509</v>
      </c>
      <c r="B5" s="1120"/>
      <c r="C5" s="1120"/>
      <c r="D5" s="1120"/>
      <c r="E5" s="1120"/>
      <c r="F5" s="1120"/>
      <c r="G5" s="1120"/>
      <c r="H5" s="1120"/>
      <c r="I5" s="1120"/>
      <c r="J5" s="1120"/>
      <c r="K5" s="1120"/>
      <c r="L5" s="1120"/>
      <c r="M5" s="1120"/>
    </row>
    <row r="6" spans="1:13" s="1143" customFormat="1" ht="50.25" customHeight="1">
      <c r="A6" s="1138" t="s">
        <v>510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0" s="1143" customFormat="1" ht="50.25" customHeight="1">
      <c r="A7" s="1139" t="s">
        <v>511</v>
      </c>
      <c r="B7" s="59"/>
      <c r="C7" s="59"/>
      <c r="D7" s="59"/>
      <c r="E7" s="59"/>
      <c r="F7" s="59"/>
      <c r="G7" s="59"/>
      <c r="H7" s="59"/>
      <c r="I7" s="59"/>
      <c r="J7" s="59"/>
    </row>
    <row r="8" spans="1:7" s="1143" customFormat="1" ht="50.25" customHeight="1">
      <c r="A8" s="1138" t="s">
        <v>512</v>
      </c>
      <c r="B8" s="80"/>
      <c r="C8" s="80"/>
      <c r="D8" s="80"/>
      <c r="E8" s="80"/>
      <c r="F8" s="80"/>
      <c r="G8" s="80"/>
    </row>
    <row r="9" spans="1:7" s="1143" customFormat="1" ht="50.25" customHeight="1">
      <c r="A9" s="1137" t="s">
        <v>513</v>
      </c>
      <c r="B9" s="713"/>
      <c r="C9" s="713"/>
      <c r="D9" s="713"/>
      <c r="E9" s="713"/>
      <c r="F9" s="713"/>
      <c r="G9" s="713"/>
    </row>
    <row r="10" spans="1:11" s="1143" customFormat="1" ht="50.25" customHeight="1">
      <c r="A10" s="1138" t="s">
        <v>514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1" s="1143" customFormat="1" ht="50.25" customHeight="1">
      <c r="A11" s="1138" t="s">
        <v>515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s="1143" customFormat="1" ht="50.25" customHeight="1">
      <c r="A12" s="1138" t="s">
        <v>516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spans="1:11" s="1143" customFormat="1" ht="50.25" customHeight="1">
      <c r="A13" s="1138" t="s">
        <v>517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</row>
    <row r="14" spans="1:9" s="1143" customFormat="1" ht="50.25" customHeight="1">
      <c r="A14" s="1138" t="s">
        <v>518</v>
      </c>
      <c r="B14" s="80"/>
      <c r="C14" s="80"/>
      <c r="D14" s="80"/>
      <c r="E14" s="80"/>
      <c r="F14" s="80"/>
      <c r="G14" s="80"/>
      <c r="H14" s="80"/>
      <c r="I14" s="80"/>
    </row>
    <row r="15" spans="1:9" s="1143" customFormat="1" ht="50.25" customHeight="1">
      <c r="A15" s="1138" t="s">
        <v>519</v>
      </c>
      <c r="B15" s="80"/>
      <c r="C15" s="80"/>
      <c r="D15" s="80"/>
      <c r="E15" s="80"/>
      <c r="F15" s="80"/>
      <c r="G15" s="80"/>
      <c r="H15" s="80"/>
      <c r="I15" s="80"/>
    </row>
    <row r="16" spans="1:10" s="1143" customFormat="1" ht="50.25" customHeight="1">
      <c r="A16" s="1138" t="s">
        <v>520</v>
      </c>
      <c r="B16" s="80"/>
      <c r="C16" s="80"/>
      <c r="D16" s="80"/>
      <c r="E16" s="80"/>
      <c r="F16" s="80"/>
      <c r="G16" s="80"/>
      <c r="H16" s="80"/>
      <c r="I16" s="80"/>
      <c r="J16" s="80"/>
    </row>
    <row r="17" spans="1:9" s="1143" customFormat="1" ht="50.25" customHeight="1">
      <c r="A17" s="1138" t="s">
        <v>521</v>
      </c>
      <c r="B17" s="80"/>
      <c r="C17" s="80"/>
      <c r="D17" s="80"/>
      <c r="E17" s="80"/>
      <c r="F17" s="80"/>
      <c r="G17" s="80"/>
      <c r="H17" s="80"/>
      <c r="I17" s="80"/>
    </row>
    <row r="18" spans="1:9" s="1143" customFormat="1" ht="50.25" customHeight="1">
      <c r="A18" s="1138" t="s">
        <v>522</v>
      </c>
      <c r="B18" s="80"/>
      <c r="C18" s="80"/>
      <c r="D18" s="80"/>
      <c r="E18" s="80"/>
      <c r="F18" s="80"/>
      <c r="G18" s="80"/>
      <c r="H18" s="80"/>
      <c r="I18" s="80"/>
    </row>
    <row r="19" spans="1:14" s="1143" customFormat="1" ht="50.25" customHeight="1">
      <c r="A19" s="1140" t="s">
        <v>523</v>
      </c>
      <c r="B19" s="1121"/>
      <c r="C19" s="1121"/>
      <c r="D19" s="1121"/>
      <c r="E19" s="1121"/>
      <c r="F19" s="1121"/>
      <c r="G19" s="1121"/>
      <c r="H19" s="1121"/>
      <c r="I19" s="1121"/>
      <c r="J19" s="1121"/>
      <c r="K19" s="1121"/>
      <c r="L19" s="1121"/>
      <c r="M19" s="1121"/>
      <c r="N19" s="1121"/>
    </row>
    <row r="20" spans="1:9" s="1143" customFormat="1" ht="50.25" customHeight="1">
      <c r="A20" s="1138" t="s">
        <v>524</v>
      </c>
      <c r="B20" s="80"/>
      <c r="C20" s="80"/>
      <c r="D20" s="80"/>
      <c r="E20" s="80"/>
      <c r="F20" s="80"/>
      <c r="G20" s="80"/>
      <c r="H20" s="80"/>
      <c r="I20" s="80"/>
    </row>
    <row r="21" spans="1:15" s="1143" customFormat="1" ht="50.25" customHeight="1">
      <c r="A21" s="1138" t="s">
        <v>525</v>
      </c>
      <c r="B21" s="1122"/>
      <c r="C21" s="1122"/>
      <c r="D21" s="1122"/>
      <c r="E21" s="1122"/>
      <c r="F21" s="1122"/>
      <c r="G21" s="1122"/>
      <c r="H21" s="1122"/>
      <c r="I21" s="1122"/>
      <c r="J21" s="1122"/>
      <c r="K21" s="1122"/>
      <c r="L21" s="1122"/>
      <c r="M21" s="1122"/>
      <c r="N21" s="1122"/>
      <c r="O21" s="1122"/>
    </row>
    <row r="22" spans="1:11" s="1143" customFormat="1" ht="50.25" customHeight="1">
      <c r="A22" s="1138" t="s">
        <v>526</v>
      </c>
      <c r="B22" s="1122"/>
      <c r="C22" s="1122"/>
      <c r="D22" s="1122"/>
      <c r="E22" s="1122"/>
      <c r="F22" s="1122"/>
      <c r="G22" s="1122"/>
      <c r="H22" s="1122"/>
      <c r="I22" s="1122"/>
      <c r="J22" s="1122"/>
      <c r="K22" s="1122"/>
    </row>
    <row r="23" spans="1:9" s="1143" customFormat="1" ht="50.25" customHeight="1">
      <c r="A23" s="1141" t="s">
        <v>527</v>
      </c>
      <c r="B23" s="320"/>
      <c r="C23" s="320"/>
      <c r="D23" s="320"/>
      <c r="E23" s="320"/>
      <c r="F23" s="320"/>
      <c r="G23" s="320"/>
      <c r="H23" s="320"/>
      <c r="I23" s="320"/>
    </row>
    <row r="24" spans="1:9" s="1143" customFormat="1" ht="50.25" customHeight="1">
      <c r="A24" s="1138" t="s">
        <v>528</v>
      </c>
      <c r="B24" s="80"/>
      <c r="C24" s="80"/>
      <c r="D24" s="80"/>
      <c r="E24" s="80"/>
      <c r="F24" s="80"/>
      <c r="G24" s="80"/>
      <c r="H24" s="80"/>
      <c r="I24" s="80"/>
    </row>
    <row r="25" spans="1:9" s="1143" customFormat="1" ht="50.25" customHeight="1">
      <c r="A25" s="1138" t="s">
        <v>529</v>
      </c>
      <c r="B25" s="80"/>
      <c r="C25" s="80"/>
      <c r="D25" s="80"/>
      <c r="E25" s="80"/>
      <c r="F25" s="80"/>
      <c r="G25" s="80"/>
      <c r="H25" s="80"/>
      <c r="I25" s="80"/>
    </row>
    <row r="26" spans="1:9" s="1143" customFormat="1" ht="50.25" customHeight="1">
      <c r="A26" s="1141" t="s">
        <v>530</v>
      </c>
      <c r="B26" s="320"/>
      <c r="C26" s="320"/>
      <c r="D26" s="320"/>
      <c r="E26" s="320"/>
      <c r="F26" s="320"/>
      <c r="G26" s="320"/>
      <c r="H26" s="320"/>
      <c r="I26" s="320"/>
    </row>
    <row r="27" spans="1:9" s="1143" customFormat="1" ht="50.25" customHeight="1">
      <c r="A27" s="1141" t="s">
        <v>531</v>
      </c>
      <c r="B27" s="320"/>
      <c r="C27" s="320"/>
      <c r="D27" s="320"/>
      <c r="E27" s="320"/>
      <c r="F27" s="320"/>
      <c r="G27" s="320"/>
      <c r="H27" s="320"/>
      <c r="I27" s="320"/>
    </row>
    <row r="28" spans="1:14" s="1143" customFormat="1" ht="50.25" customHeight="1">
      <c r="A28" s="1138" t="s">
        <v>532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</row>
    <row r="29" spans="1:10" s="1143" customFormat="1" ht="50.25" customHeight="1">
      <c r="A29" s="1138" t="s">
        <v>533</v>
      </c>
      <c r="B29" s="80"/>
      <c r="C29" s="80"/>
      <c r="D29" s="80"/>
      <c r="E29" s="80"/>
      <c r="F29" s="80"/>
      <c r="G29" s="80"/>
      <c r="H29" s="80"/>
      <c r="I29" s="80"/>
      <c r="J29" s="80"/>
    </row>
    <row r="30" spans="1:10" s="1143" customFormat="1" ht="50.25" customHeight="1">
      <c r="A30" s="1138" t="s">
        <v>534</v>
      </c>
      <c r="B30" s="80"/>
      <c r="C30" s="80"/>
      <c r="D30" s="80"/>
      <c r="E30" s="80"/>
      <c r="F30" s="80"/>
      <c r="G30" s="80"/>
      <c r="H30" s="80"/>
      <c r="I30" s="80"/>
      <c r="J30" s="80"/>
    </row>
    <row r="31" spans="1:9" s="1143" customFormat="1" ht="50.25" customHeight="1">
      <c r="A31" s="1138" t="s">
        <v>535</v>
      </c>
      <c r="B31" s="80"/>
      <c r="C31" s="80"/>
      <c r="D31" s="80"/>
      <c r="E31" s="80"/>
      <c r="F31" s="80"/>
      <c r="G31" s="80"/>
      <c r="H31" s="80"/>
      <c r="I31" s="80"/>
    </row>
    <row r="32" spans="1:8" s="1143" customFormat="1" ht="50.25" customHeight="1">
      <c r="A32" s="1142" t="s">
        <v>536</v>
      </c>
      <c r="B32" s="1123"/>
      <c r="C32" s="1123"/>
      <c r="D32" s="1123"/>
      <c r="E32" s="1123"/>
      <c r="F32" s="1123"/>
      <c r="G32" s="1123"/>
      <c r="H32" s="1123"/>
    </row>
    <row r="33" spans="1:6" s="1143" customFormat="1" ht="50.25" customHeight="1">
      <c r="A33" s="1138" t="s">
        <v>537</v>
      </c>
      <c r="B33" s="80"/>
      <c r="C33" s="80"/>
      <c r="D33" s="80"/>
      <c r="E33" s="80"/>
      <c r="F33" s="80"/>
    </row>
    <row r="34" s="1143" customFormat="1" ht="57" customHeight="1"/>
  </sheetData>
  <sheetProtection/>
  <hyperlinks>
    <hyperlink ref="A1" location="'1'!A1" display="'1'!A1"/>
    <hyperlink ref="A2" location="'2'!A1" display="'2'!A1"/>
    <hyperlink ref="A3" location="'3'!A1" display="'3'!A1"/>
    <hyperlink ref="A4" location="'4'!A1" display="'4'!A1"/>
    <hyperlink ref="A5" location="'5'!A1" display="'5'!A1"/>
    <hyperlink ref="A6" location="'6'!A1" display="'6'!A1"/>
    <hyperlink ref="A7" location="'7'!A1" display="'7'!A1"/>
    <hyperlink ref="A8" location="'8'!A1" display="'8'!A1"/>
    <hyperlink ref="A9" location="'9'!A1" display="'9'!A1"/>
    <hyperlink ref="A10" location="'10'!A1" display="'10'!A1"/>
    <hyperlink ref="A11" location="'11'!A1" display="'11'!A1"/>
    <hyperlink ref="A12" location="'12'!A1" display="'12'!A1"/>
    <hyperlink ref="A13" location="'13'!A1" display="'13'!A1"/>
    <hyperlink ref="A14" location="'14'!A1" display="'14'!A1"/>
    <hyperlink ref="A15" location="'15'!A1" display="'15'!A1"/>
    <hyperlink ref="A16" location="'16'!A1" display="'16'!A1"/>
    <hyperlink ref="A17" location="'17'!A1" display="'17'!A1"/>
    <hyperlink ref="A18" location="'18'!A1" display="'18'!A1"/>
    <hyperlink ref="A19" location="'19'!A1" display="'19'!A1"/>
    <hyperlink ref="A20" location="'20'!A1" display="'20'!A1"/>
    <hyperlink ref="A21" location="'21'!A1" display="'21'!A1"/>
    <hyperlink ref="A22" location="'22'!A1" display="'22'!A1"/>
    <hyperlink ref="A23" location="'23'!A1" display="'23'!A1"/>
    <hyperlink ref="A24" location="'24'!A1" display="'24'!A1"/>
    <hyperlink ref="A25" location="'25'!A1" display="'25'!A1"/>
    <hyperlink ref="A26" location="'26'!A1" display="'26'!A1"/>
    <hyperlink ref="A27" location="'27'!A1" display="'27'!A1"/>
    <hyperlink ref="A28" location="'28'!A1" display="'28'!A1"/>
    <hyperlink ref="A29" location="'29'!A1" display="'29'!A1"/>
    <hyperlink ref="A30" location="'30'!A1" display="'30'!A1"/>
    <hyperlink ref="A31" location="'31'!A1" display="'31'!A1"/>
    <hyperlink ref="A32" location="'32'!A1" display="'32'!A1"/>
    <hyperlink ref="A33" location="'33'!A1" display="'33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4"/>
  <dimension ref="A1:IS22"/>
  <sheetViews>
    <sheetView zoomScale="120" zoomScaleNormal="120" zoomScaleSheetLayoutView="120" zoomScalePageLayoutView="0" workbookViewId="0" topLeftCell="A1">
      <selection activeCell="B2" sqref="B2"/>
    </sheetView>
  </sheetViews>
  <sheetFormatPr defaultColWidth="9.00390625" defaultRowHeight="16.5"/>
  <cols>
    <col min="1" max="1" width="6.50390625" style="716" customWidth="1"/>
    <col min="2" max="2" width="5.375" style="716" customWidth="1"/>
    <col min="3" max="7" width="14.50390625" style="716" customWidth="1"/>
    <col min="8" max="8" width="18.00390625" style="716" customWidth="1"/>
    <col min="9" max="9" width="13.50390625" style="716" customWidth="1"/>
    <col min="10" max="11" width="8.875" style="716" customWidth="1"/>
    <col min="12" max="12" width="18.625" style="716" customWidth="1"/>
    <col min="13" max="16384" width="8.875" style="716" customWidth="1"/>
  </cols>
  <sheetData>
    <row r="1" spans="1:253" s="715" customFormat="1" ht="57" customHeight="1">
      <c r="A1" s="1207" t="s">
        <v>440</v>
      </c>
      <c r="B1" s="1207"/>
      <c r="C1" s="1207"/>
      <c r="D1" s="1207"/>
      <c r="E1" s="1207"/>
      <c r="F1" s="1207"/>
      <c r="G1" s="1207"/>
      <c r="H1" s="714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  <c r="T1" s="713"/>
      <c r="U1" s="713"/>
      <c r="V1" s="713"/>
      <c r="W1" s="713"/>
      <c r="X1" s="713"/>
      <c r="Y1" s="713"/>
      <c r="Z1" s="713"/>
      <c r="AA1" s="713"/>
      <c r="AB1" s="713"/>
      <c r="AC1" s="713"/>
      <c r="AD1" s="713"/>
      <c r="AE1" s="713"/>
      <c r="AF1" s="713"/>
      <c r="AG1" s="713"/>
      <c r="AH1" s="713"/>
      <c r="AI1" s="713"/>
      <c r="AJ1" s="713"/>
      <c r="AK1" s="713"/>
      <c r="AL1" s="713"/>
      <c r="AM1" s="713"/>
      <c r="AN1" s="713"/>
      <c r="AO1" s="713"/>
      <c r="AP1" s="713"/>
      <c r="AQ1" s="713"/>
      <c r="AR1" s="713"/>
      <c r="AS1" s="713"/>
      <c r="AT1" s="713"/>
      <c r="AU1" s="713"/>
      <c r="AV1" s="713"/>
      <c r="AW1" s="713"/>
      <c r="AX1" s="713"/>
      <c r="AY1" s="713"/>
      <c r="AZ1" s="713"/>
      <c r="BA1" s="713"/>
      <c r="BB1" s="713"/>
      <c r="BC1" s="713"/>
      <c r="BD1" s="713"/>
      <c r="BE1" s="713"/>
      <c r="BF1" s="713"/>
      <c r="BG1" s="713"/>
      <c r="BH1" s="713"/>
      <c r="BI1" s="713"/>
      <c r="BJ1" s="713"/>
      <c r="BK1" s="713"/>
      <c r="BL1" s="713"/>
      <c r="BM1" s="713"/>
      <c r="BN1" s="713"/>
      <c r="BO1" s="713"/>
      <c r="BP1" s="713"/>
      <c r="BQ1" s="713"/>
      <c r="BR1" s="713"/>
      <c r="BS1" s="713"/>
      <c r="BT1" s="713"/>
      <c r="BU1" s="713"/>
      <c r="BV1" s="713"/>
      <c r="BW1" s="713"/>
      <c r="BX1" s="713"/>
      <c r="BY1" s="713"/>
      <c r="BZ1" s="713"/>
      <c r="CA1" s="713"/>
      <c r="CB1" s="713"/>
      <c r="CC1" s="713"/>
      <c r="CD1" s="713"/>
      <c r="CE1" s="713"/>
      <c r="CF1" s="713"/>
      <c r="CG1" s="713"/>
      <c r="CH1" s="713"/>
      <c r="CI1" s="713"/>
      <c r="CJ1" s="713"/>
      <c r="CK1" s="713"/>
      <c r="CL1" s="713"/>
      <c r="CM1" s="713"/>
      <c r="CN1" s="713"/>
      <c r="CO1" s="713"/>
      <c r="CP1" s="713"/>
      <c r="CQ1" s="713"/>
      <c r="CR1" s="713"/>
      <c r="CS1" s="713"/>
      <c r="CT1" s="713"/>
      <c r="CU1" s="713"/>
      <c r="CV1" s="713"/>
      <c r="CW1" s="713"/>
      <c r="CX1" s="713"/>
      <c r="CY1" s="713"/>
      <c r="CZ1" s="713"/>
      <c r="DA1" s="713"/>
      <c r="DB1" s="713"/>
      <c r="DC1" s="713"/>
      <c r="DD1" s="713"/>
      <c r="DE1" s="713"/>
      <c r="DF1" s="713"/>
      <c r="DG1" s="713"/>
      <c r="DH1" s="713"/>
      <c r="DI1" s="713"/>
      <c r="DJ1" s="713"/>
      <c r="DK1" s="713"/>
      <c r="DL1" s="713"/>
      <c r="DM1" s="713"/>
      <c r="DN1" s="713"/>
      <c r="DO1" s="713"/>
      <c r="DP1" s="713"/>
      <c r="DQ1" s="713"/>
      <c r="DR1" s="713"/>
      <c r="DS1" s="713"/>
      <c r="DT1" s="713"/>
      <c r="DU1" s="713"/>
      <c r="DV1" s="713"/>
      <c r="DW1" s="713"/>
      <c r="DX1" s="713"/>
      <c r="DY1" s="713"/>
      <c r="DZ1" s="713"/>
      <c r="EA1" s="713"/>
      <c r="EB1" s="713"/>
      <c r="EC1" s="713"/>
      <c r="ED1" s="713"/>
      <c r="EE1" s="713"/>
      <c r="EF1" s="713"/>
      <c r="EG1" s="713"/>
      <c r="EH1" s="713"/>
      <c r="EI1" s="713"/>
      <c r="EJ1" s="713"/>
      <c r="EK1" s="713"/>
      <c r="EL1" s="713"/>
      <c r="EM1" s="713"/>
      <c r="EN1" s="713"/>
      <c r="EO1" s="713"/>
      <c r="EP1" s="713"/>
      <c r="EQ1" s="713"/>
      <c r="ER1" s="713"/>
      <c r="ES1" s="713"/>
      <c r="ET1" s="713"/>
      <c r="EU1" s="713"/>
      <c r="EV1" s="713"/>
      <c r="EW1" s="713"/>
      <c r="EX1" s="713"/>
      <c r="EY1" s="713"/>
      <c r="EZ1" s="713"/>
      <c r="FA1" s="713"/>
      <c r="FB1" s="713"/>
      <c r="FC1" s="713"/>
      <c r="FD1" s="713"/>
      <c r="FE1" s="713"/>
      <c r="FF1" s="713"/>
      <c r="FG1" s="713"/>
      <c r="FH1" s="713"/>
      <c r="FI1" s="713"/>
      <c r="FJ1" s="713"/>
      <c r="FK1" s="713"/>
      <c r="FL1" s="713"/>
      <c r="FM1" s="713"/>
      <c r="FN1" s="713"/>
      <c r="FO1" s="713"/>
      <c r="FP1" s="713"/>
      <c r="FQ1" s="713"/>
      <c r="FR1" s="713"/>
      <c r="FS1" s="713"/>
      <c r="FT1" s="713"/>
      <c r="FU1" s="713"/>
      <c r="FV1" s="713"/>
      <c r="FW1" s="713"/>
      <c r="FX1" s="713"/>
      <c r="FY1" s="713"/>
      <c r="FZ1" s="713"/>
      <c r="GA1" s="713"/>
      <c r="GB1" s="713"/>
      <c r="GC1" s="713"/>
      <c r="GD1" s="713"/>
      <c r="GE1" s="713"/>
      <c r="GF1" s="713"/>
      <c r="GG1" s="713"/>
      <c r="GH1" s="713"/>
      <c r="GI1" s="713"/>
      <c r="GJ1" s="713"/>
      <c r="GK1" s="713"/>
      <c r="GL1" s="713"/>
      <c r="GM1" s="713"/>
      <c r="GN1" s="713"/>
      <c r="GO1" s="713"/>
      <c r="GP1" s="713"/>
      <c r="GQ1" s="713"/>
      <c r="GR1" s="713"/>
      <c r="GS1" s="713"/>
      <c r="GT1" s="713"/>
      <c r="GU1" s="713"/>
      <c r="GV1" s="713"/>
      <c r="GW1" s="713"/>
      <c r="GX1" s="713"/>
      <c r="GY1" s="713"/>
      <c r="GZ1" s="713"/>
      <c r="HA1" s="713"/>
      <c r="HB1" s="713"/>
      <c r="HC1" s="713"/>
      <c r="HD1" s="713"/>
      <c r="HE1" s="713"/>
      <c r="HF1" s="713"/>
      <c r="HG1" s="713"/>
      <c r="HH1" s="713"/>
      <c r="HI1" s="713"/>
      <c r="HJ1" s="713"/>
      <c r="HK1" s="713"/>
      <c r="HL1" s="713"/>
      <c r="HM1" s="713"/>
      <c r="HN1" s="713"/>
      <c r="HO1" s="713"/>
      <c r="HP1" s="713"/>
      <c r="HQ1" s="713"/>
      <c r="HR1" s="713"/>
      <c r="HS1" s="713"/>
      <c r="HT1" s="713"/>
      <c r="HU1" s="713"/>
      <c r="HV1" s="713"/>
      <c r="HW1" s="713"/>
      <c r="HX1" s="713"/>
      <c r="HY1" s="713"/>
      <c r="HZ1" s="713"/>
      <c r="IA1" s="713"/>
      <c r="IB1" s="713"/>
      <c r="IC1" s="713"/>
      <c r="ID1" s="713"/>
      <c r="IE1" s="713"/>
      <c r="IF1" s="713"/>
      <c r="IG1" s="713"/>
      <c r="IH1" s="713"/>
      <c r="II1" s="713"/>
      <c r="IJ1" s="713"/>
      <c r="IK1" s="713"/>
      <c r="IL1" s="713"/>
      <c r="IM1" s="713"/>
      <c r="IN1" s="713"/>
      <c r="IO1" s="713"/>
      <c r="IP1" s="713"/>
      <c r="IQ1" s="713"/>
      <c r="IR1" s="713"/>
      <c r="IS1" s="713"/>
    </row>
    <row r="2" spans="1:9" ht="15.75">
      <c r="A2" s="12"/>
      <c r="I2" s="717" t="s">
        <v>155</v>
      </c>
    </row>
    <row r="3" spans="1:9" ht="23.25" customHeight="1">
      <c r="A3" s="1208" t="s">
        <v>61</v>
      </c>
      <c r="B3" s="1209"/>
      <c r="C3" s="1212" t="s">
        <v>156</v>
      </c>
      <c r="D3" s="1213"/>
      <c r="E3" s="1213"/>
      <c r="F3" s="1213"/>
      <c r="G3" s="1213"/>
      <c r="H3" s="1213"/>
      <c r="I3" s="1213"/>
    </row>
    <row r="4" spans="1:12" ht="90" customHeight="1">
      <c r="A4" s="1210"/>
      <c r="B4" s="1211"/>
      <c r="C4" s="718" t="s">
        <v>157</v>
      </c>
      <c r="D4" s="718" t="s">
        <v>158</v>
      </c>
      <c r="E4" s="718" t="s">
        <v>219</v>
      </c>
      <c r="F4" s="719" t="s">
        <v>220</v>
      </c>
      <c r="G4" s="720" t="s">
        <v>221</v>
      </c>
      <c r="H4" s="1116" t="s">
        <v>466</v>
      </c>
      <c r="I4" s="721" t="s">
        <v>159</v>
      </c>
      <c r="L4" s="1115"/>
    </row>
    <row r="5" spans="1:9" ht="37.5" customHeight="1">
      <c r="A5" s="18">
        <v>2017</v>
      </c>
      <c r="B5" s="722"/>
      <c r="C5" s="723">
        <v>235858</v>
      </c>
      <c r="D5" s="723">
        <v>8771</v>
      </c>
      <c r="E5" s="723">
        <v>39598</v>
      </c>
      <c r="F5" s="723">
        <v>54550</v>
      </c>
      <c r="G5" s="723">
        <v>133016</v>
      </c>
      <c r="H5" s="723">
        <v>17589</v>
      </c>
      <c r="I5" s="723">
        <v>1097</v>
      </c>
    </row>
    <row r="6" spans="1:9" ht="37.5" customHeight="1">
      <c r="A6" s="20">
        <v>2018</v>
      </c>
      <c r="B6" s="724"/>
      <c r="C6" s="723">
        <v>241799</v>
      </c>
      <c r="D6" s="723">
        <v>9368</v>
      </c>
      <c r="E6" s="723">
        <v>40577</v>
      </c>
      <c r="F6" s="723">
        <v>54540</v>
      </c>
      <c r="G6" s="723">
        <v>140196</v>
      </c>
      <c r="H6" s="723">
        <v>19016</v>
      </c>
      <c r="I6" s="723">
        <v>1198</v>
      </c>
    </row>
    <row r="7" spans="1:9" ht="37.5" customHeight="1">
      <c r="A7" s="20">
        <v>2018</v>
      </c>
      <c r="B7" s="602">
        <v>6</v>
      </c>
      <c r="C7" s="723">
        <v>238648</v>
      </c>
      <c r="D7" s="723">
        <v>9041</v>
      </c>
      <c r="E7" s="723">
        <v>39934</v>
      </c>
      <c r="F7" s="723">
        <v>54547</v>
      </c>
      <c r="G7" s="723">
        <v>136384</v>
      </c>
      <c r="H7" s="723">
        <v>18466</v>
      </c>
      <c r="I7" s="723">
        <v>1153</v>
      </c>
    </row>
    <row r="8" spans="1:9" ht="37.5" customHeight="1">
      <c r="A8" s="20">
        <v>0</v>
      </c>
      <c r="B8" s="602">
        <v>7</v>
      </c>
      <c r="C8" s="723">
        <v>239247</v>
      </c>
      <c r="D8" s="723">
        <v>9093</v>
      </c>
      <c r="E8" s="723">
        <v>40067</v>
      </c>
      <c r="F8" s="723">
        <v>54545</v>
      </c>
      <c r="G8" s="723">
        <v>137013</v>
      </c>
      <c r="H8" s="723">
        <v>18568</v>
      </c>
      <c r="I8" s="723">
        <v>1162</v>
      </c>
    </row>
    <row r="9" spans="1:9" ht="37.5" customHeight="1">
      <c r="A9" s="20">
        <v>0</v>
      </c>
      <c r="B9" s="602">
        <v>8</v>
      </c>
      <c r="C9" s="723">
        <v>239887</v>
      </c>
      <c r="D9" s="723">
        <v>9136</v>
      </c>
      <c r="E9" s="723">
        <v>40190</v>
      </c>
      <c r="F9" s="723">
        <v>54545</v>
      </c>
      <c r="G9" s="723">
        <v>137680</v>
      </c>
      <c r="H9" s="723">
        <v>18697</v>
      </c>
      <c r="I9" s="723">
        <v>1174</v>
      </c>
    </row>
    <row r="10" spans="1:9" ht="37.5" customHeight="1">
      <c r="A10" s="20">
        <v>0</v>
      </c>
      <c r="B10" s="602">
        <v>9</v>
      </c>
      <c r="C10" s="723">
        <v>240422</v>
      </c>
      <c r="D10" s="723">
        <v>9170</v>
      </c>
      <c r="E10" s="723">
        <v>40297</v>
      </c>
      <c r="F10" s="723">
        <v>54546</v>
      </c>
      <c r="G10" s="723">
        <v>138202</v>
      </c>
      <c r="H10" s="723">
        <v>18800</v>
      </c>
      <c r="I10" s="723">
        <v>1185</v>
      </c>
    </row>
    <row r="11" spans="1:9" ht="37.5" customHeight="1">
      <c r="A11" s="20">
        <v>0</v>
      </c>
      <c r="B11" s="602">
        <v>10</v>
      </c>
      <c r="C11" s="723">
        <v>240936</v>
      </c>
      <c r="D11" s="723">
        <v>9216</v>
      </c>
      <c r="E11" s="723">
        <v>40434</v>
      </c>
      <c r="F11" s="723">
        <v>54544</v>
      </c>
      <c r="G11" s="723">
        <v>138912</v>
      </c>
      <c r="H11" s="723">
        <v>18898</v>
      </c>
      <c r="I11" s="723">
        <v>1191</v>
      </c>
    </row>
    <row r="12" spans="1:9" ht="37.5" customHeight="1">
      <c r="A12" s="20">
        <v>0</v>
      </c>
      <c r="B12" s="602">
        <v>11</v>
      </c>
      <c r="C12" s="723">
        <v>241487</v>
      </c>
      <c r="D12" s="723">
        <v>9317</v>
      </c>
      <c r="E12" s="723">
        <v>40526</v>
      </c>
      <c r="F12" s="723">
        <v>54541</v>
      </c>
      <c r="G12" s="723">
        <v>139746</v>
      </c>
      <c r="H12" s="723">
        <v>18988</v>
      </c>
      <c r="I12" s="723">
        <v>1200</v>
      </c>
    </row>
    <row r="13" spans="1:9" ht="37.5" customHeight="1">
      <c r="A13" s="63">
        <v>0</v>
      </c>
      <c r="B13" s="602">
        <v>12</v>
      </c>
      <c r="C13" s="723">
        <v>241799</v>
      </c>
      <c r="D13" s="723">
        <v>9368</v>
      </c>
      <c r="E13" s="723">
        <v>40577</v>
      </c>
      <c r="F13" s="723">
        <v>54540</v>
      </c>
      <c r="G13" s="723">
        <v>140196</v>
      </c>
      <c r="H13" s="723">
        <v>19016</v>
      </c>
      <c r="I13" s="723">
        <v>1198</v>
      </c>
    </row>
    <row r="14" spans="1:9" ht="37.5" customHeight="1">
      <c r="A14" s="63">
        <v>2019</v>
      </c>
      <c r="B14" s="602">
        <v>1</v>
      </c>
      <c r="C14" s="725">
        <v>242234</v>
      </c>
      <c r="D14" s="725">
        <v>9441</v>
      </c>
      <c r="E14" s="725">
        <v>40629</v>
      </c>
      <c r="F14" s="725">
        <v>54540</v>
      </c>
      <c r="G14" s="725">
        <v>140849</v>
      </c>
      <c r="H14" s="725">
        <v>19237</v>
      </c>
      <c r="I14" s="725">
        <v>1205</v>
      </c>
    </row>
    <row r="15" spans="1:9" ht="37.5" customHeight="1">
      <c r="A15" s="63">
        <v>0</v>
      </c>
      <c r="B15" s="602">
        <v>2</v>
      </c>
      <c r="C15" s="726">
        <v>242537</v>
      </c>
      <c r="D15" s="726">
        <v>9489</v>
      </c>
      <c r="E15" s="726">
        <v>40658</v>
      </c>
      <c r="F15" s="726">
        <v>54539</v>
      </c>
      <c r="G15" s="726">
        <v>141172</v>
      </c>
      <c r="H15" s="726">
        <v>19372</v>
      </c>
      <c r="I15" s="726">
        <v>1212</v>
      </c>
    </row>
    <row r="16" spans="1:9" ht="37.5" customHeight="1">
      <c r="A16" s="20">
        <v>0</v>
      </c>
      <c r="B16" s="602">
        <v>3</v>
      </c>
      <c r="C16" s="723">
        <v>243518</v>
      </c>
      <c r="D16" s="723">
        <v>9558</v>
      </c>
      <c r="E16" s="723">
        <v>40739</v>
      </c>
      <c r="F16" s="723">
        <v>54538</v>
      </c>
      <c r="G16" s="723">
        <v>142178</v>
      </c>
      <c r="H16" s="723">
        <v>19505</v>
      </c>
      <c r="I16" s="723">
        <v>1220</v>
      </c>
    </row>
    <row r="17" spans="1:9" ht="37.5" customHeight="1">
      <c r="A17" s="20">
        <v>0</v>
      </c>
      <c r="B17" s="602">
        <v>4</v>
      </c>
      <c r="C17" s="723">
        <v>243976</v>
      </c>
      <c r="D17" s="723">
        <v>9575</v>
      </c>
      <c r="E17" s="723">
        <v>40755</v>
      </c>
      <c r="F17" s="723">
        <v>54537</v>
      </c>
      <c r="G17" s="723">
        <v>142609</v>
      </c>
      <c r="H17" s="723">
        <v>20698</v>
      </c>
      <c r="I17" s="723">
        <v>1227</v>
      </c>
    </row>
    <row r="18" spans="1:9" s="753" customFormat="1" ht="37.5" customHeight="1">
      <c r="A18" s="20">
        <v>0</v>
      </c>
      <c r="B18" s="603">
        <v>5</v>
      </c>
      <c r="C18" s="725">
        <v>244456</v>
      </c>
      <c r="D18" s="725">
        <v>9578</v>
      </c>
      <c r="E18" s="725">
        <v>40729</v>
      </c>
      <c r="F18" s="725">
        <v>54534</v>
      </c>
      <c r="G18" s="725">
        <v>142978</v>
      </c>
      <c r="H18" s="725">
        <v>22521</v>
      </c>
      <c r="I18" s="725">
        <v>1240</v>
      </c>
    </row>
    <row r="19" spans="1:10" s="752" customFormat="1" ht="37.5" customHeight="1">
      <c r="A19" s="36">
        <v>0</v>
      </c>
      <c r="B19" s="604">
        <v>6</v>
      </c>
      <c r="C19" s="727">
        <v>245609</v>
      </c>
      <c r="D19" s="727">
        <v>9631</v>
      </c>
      <c r="E19" s="727">
        <v>40744</v>
      </c>
      <c r="F19" s="727">
        <v>54533</v>
      </c>
      <c r="G19" s="727">
        <v>143805</v>
      </c>
      <c r="H19" s="727">
        <v>22521</v>
      </c>
      <c r="I19" s="727">
        <v>1252</v>
      </c>
      <c r="J19" s="868"/>
    </row>
    <row r="20" spans="1:8" ht="17.25" customHeight="1">
      <c r="A20" s="728" t="s">
        <v>160</v>
      </c>
      <c r="G20" s="765" t="s">
        <v>265</v>
      </c>
      <c r="H20" s="766" t="s">
        <v>170</v>
      </c>
    </row>
    <row r="21" spans="1:8" ht="12" customHeight="1">
      <c r="A21" s="729" t="s">
        <v>161</v>
      </c>
      <c r="G21" s="28" t="s">
        <v>266</v>
      </c>
      <c r="H21" s="417" t="s">
        <v>267</v>
      </c>
    </row>
    <row r="22" ht="12" customHeight="1">
      <c r="A22" s="729" t="s">
        <v>162</v>
      </c>
    </row>
  </sheetData>
  <sheetProtection/>
  <mergeCells count="3">
    <mergeCell ref="A1:G1"/>
    <mergeCell ref="A3:B4"/>
    <mergeCell ref="C3:I3"/>
  </mergeCells>
  <hyperlinks>
    <hyperlink ref="A2" location="'Index'!A1" display="'Index'!A1"/>
  </hyperlinks>
  <printOptions horizontalCentered="1"/>
  <pageMargins left="0.7086614173228347" right="0.7086614173228347" top="0.7086614173228347" bottom="0.3937007874015748" header="0.984251968503937" footer="0.3937007874015748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IV52"/>
  <sheetViews>
    <sheetView zoomScale="120" zoomScaleNormal="120" zoomScalePageLayoutView="0" workbookViewId="0" topLeftCell="A1">
      <selection activeCell="B2" sqref="B2"/>
    </sheetView>
  </sheetViews>
  <sheetFormatPr defaultColWidth="9.00390625" defaultRowHeight="16.5"/>
  <cols>
    <col min="1" max="1" width="4.75390625" style="62" customWidth="1"/>
    <col min="2" max="2" width="7.375" style="62" customWidth="1"/>
    <col min="3" max="3" width="11.625" style="62" customWidth="1"/>
    <col min="4" max="4" width="10.875" style="62" customWidth="1"/>
    <col min="5" max="5" width="11.125" style="62" customWidth="1"/>
    <col min="6" max="6" width="14.125" style="62" customWidth="1"/>
    <col min="7" max="7" width="11.50390625" style="62" customWidth="1"/>
    <col min="8" max="8" width="9.50390625" style="62" customWidth="1"/>
    <col min="9" max="10" width="13.00390625" style="62" customWidth="1"/>
    <col min="11" max="11" width="12.25390625" style="62" customWidth="1"/>
    <col min="12" max="16384" width="9.00390625" style="62" customWidth="1"/>
  </cols>
  <sheetData>
    <row r="1" spans="1:256" s="99" customFormat="1" ht="62.25" customHeight="1">
      <c r="A1" s="1184" t="s">
        <v>163</v>
      </c>
      <c r="B1" s="1184"/>
      <c r="C1" s="1184"/>
      <c r="D1" s="1184"/>
      <c r="E1" s="1184"/>
      <c r="F1" s="1184"/>
      <c r="G1" s="1184"/>
      <c r="H1" s="1184"/>
      <c r="I1" s="1184"/>
      <c r="J1" s="1184"/>
      <c r="K1" s="1184"/>
      <c r="L1" s="93"/>
      <c r="M1" s="93"/>
      <c r="N1" s="93"/>
      <c r="O1" s="93"/>
      <c r="P1" s="93"/>
      <c r="Q1" s="80"/>
      <c r="R1" s="93"/>
      <c r="S1" s="93"/>
      <c r="T1" s="93"/>
      <c r="U1" s="93"/>
      <c r="V1" s="93"/>
      <c r="W1" s="93"/>
      <c r="X1" s="93"/>
      <c r="Y1" s="80"/>
      <c r="Z1" s="93"/>
      <c r="AA1" s="93"/>
      <c r="AB1" s="93"/>
      <c r="AC1" s="93"/>
      <c r="AD1" s="93"/>
      <c r="AE1" s="93"/>
      <c r="AF1" s="93"/>
      <c r="AG1" s="80"/>
      <c r="AH1" s="93"/>
      <c r="AI1" s="93"/>
      <c r="AJ1" s="93"/>
      <c r="AK1" s="93"/>
      <c r="AL1" s="93"/>
      <c r="AM1" s="93"/>
      <c r="AN1" s="93"/>
      <c r="AO1" s="80"/>
      <c r="AP1" s="93"/>
      <c r="AQ1" s="93"/>
      <c r="AR1" s="93"/>
      <c r="AS1" s="93"/>
      <c r="AT1" s="93"/>
      <c r="AU1" s="93"/>
      <c r="AV1" s="93"/>
      <c r="AW1" s="80"/>
      <c r="AX1" s="93"/>
      <c r="AY1" s="93"/>
      <c r="AZ1" s="93"/>
      <c r="BA1" s="93"/>
      <c r="BB1" s="93"/>
      <c r="BC1" s="93"/>
      <c r="BD1" s="93"/>
      <c r="BE1" s="80"/>
      <c r="BF1" s="93"/>
      <c r="BG1" s="93"/>
      <c r="BH1" s="93"/>
      <c r="BI1" s="93"/>
      <c r="BJ1" s="93"/>
      <c r="BK1" s="93"/>
      <c r="BL1" s="93"/>
      <c r="BM1" s="80"/>
      <c r="BN1" s="93"/>
      <c r="BO1" s="93"/>
      <c r="BP1" s="93"/>
      <c r="BQ1" s="93"/>
      <c r="BR1" s="93"/>
      <c r="BS1" s="93"/>
      <c r="BT1" s="93"/>
      <c r="BU1" s="80"/>
      <c r="BV1" s="93"/>
      <c r="BW1" s="93"/>
      <c r="BX1" s="93"/>
      <c r="BY1" s="93"/>
      <c r="BZ1" s="93"/>
      <c r="CA1" s="93"/>
      <c r="CB1" s="93"/>
      <c r="CC1" s="80"/>
      <c r="CD1" s="93"/>
      <c r="CE1" s="93"/>
      <c r="CF1" s="93"/>
      <c r="CG1" s="93"/>
      <c r="CH1" s="93"/>
      <c r="CI1" s="93"/>
      <c r="CJ1" s="93"/>
      <c r="CK1" s="80"/>
      <c r="CL1" s="93"/>
      <c r="CM1" s="93"/>
      <c r="CN1" s="93"/>
      <c r="CO1" s="93"/>
      <c r="CP1" s="93"/>
      <c r="CQ1" s="93"/>
      <c r="CR1" s="93"/>
      <c r="CS1" s="80"/>
      <c r="CT1" s="93"/>
      <c r="CU1" s="93"/>
      <c r="CV1" s="93"/>
      <c r="CW1" s="93"/>
      <c r="CX1" s="93"/>
      <c r="CY1" s="93"/>
      <c r="CZ1" s="93"/>
      <c r="DA1" s="80"/>
      <c r="DB1" s="93"/>
      <c r="DC1" s="93"/>
      <c r="DD1" s="93"/>
      <c r="DE1" s="93"/>
      <c r="DF1" s="93"/>
      <c r="DG1" s="93"/>
      <c r="DH1" s="93"/>
      <c r="DI1" s="80"/>
      <c r="DJ1" s="93"/>
      <c r="DK1" s="93"/>
      <c r="DL1" s="93"/>
      <c r="DM1" s="93"/>
      <c r="DN1" s="93"/>
      <c r="DO1" s="93"/>
      <c r="DP1" s="93"/>
      <c r="DQ1" s="80"/>
      <c r="DR1" s="93"/>
      <c r="DS1" s="93"/>
      <c r="DT1" s="93"/>
      <c r="DU1" s="93"/>
      <c r="DV1" s="93"/>
      <c r="DW1" s="93"/>
      <c r="DX1" s="93"/>
      <c r="DY1" s="80"/>
      <c r="DZ1" s="93"/>
      <c r="EA1" s="93"/>
      <c r="EB1" s="93"/>
      <c r="EC1" s="93"/>
      <c r="ED1" s="93"/>
      <c r="EE1" s="93"/>
      <c r="EF1" s="93"/>
      <c r="EG1" s="80"/>
      <c r="EH1" s="93"/>
      <c r="EI1" s="93"/>
      <c r="EJ1" s="93"/>
      <c r="EK1" s="93"/>
      <c r="EL1" s="93"/>
      <c r="EM1" s="93"/>
      <c r="EN1" s="93"/>
      <c r="EO1" s="80"/>
      <c r="EP1" s="93"/>
      <c r="EQ1" s="93"/>
      <c r="ER1" s="93"/>
      <c r="ES1" s="93"/>
      <c r="ET1" s="93"/>
      <c r="EU1" s="93"/>
      <c r="EV1" s="93"/>
      <c r="EW1" s="80"/>
      <c r="EX1" s="93"/>
      <c r="EY1" s="93"/>
      <c r="EZ1" s="93"/>
      <c r="FA1" s="93"/>
      <c r="FB1" s="93"/>
      <c r="FC1" s="93"/>
      <c r="FD1" s="93"/>
      <c r="FE1" s="80"/>
      <c r="FF1" s="93"/>
      <c r="FG1" s="93"/>
      <c r="FH1" s="93"/>
      <c r="FI1" s="93"/>
      <c r="FJ1" s="93"/>
      <c r="FK1" s="93"/>
      <c r="FL1" s="93"/>
      <c r="FM1" s="80"/>
      <c r="FN1" s="93"/>
      <c r="FO1" s="93"/>
      <c r="FP1" s="93"/>
      <c r="FQ1" s="93"/>
      <c r="FR1" s="93"/>
      <c r="FS1" s="93"/>
      <c r="FT1" s="93"/>
      <c r="FU1" s="80"/>
      <c r="FV1" s="93"/>
      <c r="FW1" s="93"/>
      <c r="FX1" s="93"/>
      <c r="FY1" s="93"/>
      <c r="FZ1" s="93"/>
      <c r="GA1" s="93"/>
      <c r="GB1" s="93"/>
      <c r="GC1" s="80"/>
      <c r="GD1" s="93"/>
      <c r="GE1" s="93"/>
      <c r="GF1" s="93"/>
      <c r="GG1" s="93"/>
      <c r="GH1" s="93"/>
      <c r="GI1" s="93"/>
      <c r="GJ1" s="93"/>
      <c r="GK1" s="80"/>
      <c r="GL1" s="93"/>
      <c r="GM1" s="93"/>
      <c r="GN1" s="93"/>
      <c r="GO1" s="93"/>
      <c r="GP1" s="93"/>
      <c r="GQ1" s="93"/>
      <c r="GR1" s="93"/>
      <c r="GS1" s="80"/>
      <c r="GT1" s="93"/>
      <c r="GU1" s="93"/>
      <c r="GV1" s="93"/>
      <c r="GW1" s="93"/>
      <c r="GX1" s="93"/>
      <c r="GY1" s="93"/>
      <c r="GZ1" s="93"/>
      <c r="HA1" s="80"/>
      <c r="HB1" s="93"/>
      <c r="HC1" s="93"/>
      <c r="HD1" s="93"/>
      <c r="HE1" s="93"/>
      <c r="HF1" s="93"/>
      <c r="HG1" s="93"/>
      <c r="HH1" s="93"/>
      <c r="HI1" s="80"/>
      <c r="HJ1" s="93"/>
      <c r="HK1" s="93"/>
      <c r="HL1" s="93"/>
      <c r="HM1" s="93"/>
      <c r="HN1" s="93"/>
      <c r="HO1" s="93"/>
      <c r="HP1" s="93"/>
      <c r="HQ1" s="80"/>
      <c r="HR1" s="93"/>
      <c r="HS1" s="93"/>
      <c r="HT1" s="93"/>
      <c r="HU1" s="93"/>
      <c r="HV1" s="93"/>
      <c r="HW1" s="93"/>
      <c r="HX1" s="93"/>
      <c r="HY1" s="80"/>
      <c r="HZ1" s="93"/>
      <c r="IA1" s="93"/>
      <c r="IB1" s="93"/>
      <c r="IC1" s="93"/>
      <c r="ID1" s="93"/>
      <c r="IE1" s="93"/>
      <c r="IF1" s="93"/>
      <c r="IG1" s="80"/>
      <c r="IH1" s="93"/>
      <c r="II1" s="93"/>
      <c r="IJ1" s="93"/>
      <c r="IK1" s="93"/>
      <c r="IL1" s="93"/>
      <c r="IM1" s="93"/>
      <c r="IN1" s="93"/>
      <c r="IO1" s="80"/>
      <c r="IP1" s="93"/>
      <c r="IQ1" s="93"/>
      <c r="IR1" s="93"/>
      <c r="IS1" s="93"/>
      <c r="IT1" s="93"/>
      <c r="IU1" s="93"/>
      <c r="IV1" s="93"/>
    </row>
    <row r="2" spans="1:11" ht="13.5">
      <c r="A2" s="12"/>
      <c r="K2" s="85" t="s">
        <v>20</v>
      </c>
    </row>
    <row r="3" spans="1:11" s="100" customFormat="1" ht="29.25" customHeight="1">
      <c r="A3" s="1217" t="s">
        <v>1</v>
      </c>
      <c r="B3" s="1217"/>
      <c r="C3" s="1214" t="s">
        <v>21</v>
      </c>
      <c r="D3" s="1214"/>
      <c r="E3" s="1214"/>
      <c r="F3" s="1214"/>
      <c r="G3" s="1214"/>
      <c r="H3" s="1214" t="s">
        <v>22</v>
      </c>
      <c r="I3" s="1214"/>
      <c r="J3" s="1214"/>
      <c r="K3" s="1215"/>
    </row>
    <row r="4" spans="1:11" s="100" customFormat="1" ht="24.75" customHeight="1">
      <c r="A4" s="1218"/>
      <c r="B4" s="1218"/>
      <c r="C4" s="1220" t="s">
        <v>2</v>
      </c>
      <c r="D4" s="1233" t="s">
        <v>23</v>
      </c>
      <c r="E4" s="1235" t="s">
        <v>24</v>
      </c>
      <c r="F4" s="1220" t="s">
        <v>90</v>
      </c>
      <c r="G4" s="1235" t="s">
        <v>25</v>
      </c>
      <c r="H4" s="1220" t="s">
        <v>2</v>
      </c>
      <c r="I4" s="1237" t="s">
        <v>308</v>
      </c>
      <c r="J4" s="1222" t="s">
        <v>222</v>
      </c>
      <c r="K4" s="730"/>
    </row>
    <row r="5" spans="1:11" s="100" customFormat="1" ht="63.75" customHeight="1">
      <c r="A5" s="1219"/>
      <c r="B5" s="1219"/>
      <c r="C5" s="1221"/>
      <c r="D5" s="1234"/>
      <c r="E5" s="1236"/>
      <c r="F5" s="1221"/>
      <c r="G5" s="1236"/>
      <c r="H5" s="1221"/>
      <c r="I5" s="1238"/>
      <c r="J5" s="1223"/>
      <c r="K5" s="102" t="s">
        <v>84</v>
      </c>
    </row>
    <row r="6" spans="1:13" s="104" customFormat="1" ht="19.5" customHeight="1">
      <c r="A6" s="18">
        <v>2017</v>
      </c>
      <c r="B6" s="47"/>
      <c r="C6" s="103">
        <v>14717</v>
      </c>
      <c r="D6" s="103">
        <v>8</v>
      </c>
      <c r="E6" s="103">
        <v>496</v>
      </c>
      <c r="F6" s="427">
        <v>1044</v>
      </c>
      <c r="G6" s="103">
        <v>13169</v>
      </c>
      <c r="H6" s="427">
        <v>4714</v>
      </c>
      <c r="I6" s="429">
        <v>8</v>
      </c>
      <c r="J6" s="731">
        <v>4706</v>
      </c>
      <c r="K6" s="731">
        <v>91</v>
      </c>
      <c r="M6" s="636"/>
    </row>
    <row r="7" spans="1:13" s="104" customFormat="1" ht="19.5" customHeight="1">
      <c r="A7" s="20">
        <v>2018</v>
      </c>
      <c r="B7" s="38"/>
      <c r="C7" s="103">
        <v>13764</v>
      </c>
      <c r="D7" s="103">
        <v>10</v>
      </c>
      <c r="E7" s="103">
        <v>428</v>
      </c>
      <c r="F7" s="103">
        <v>606</v>
      </c>
      <c r="G7" s="103">
        <v>12720</v>
      </c>
      <c r="H7" s="103">
        <v>4390</v>
      </c>
      <c r="I7" s="429">
        <v>10</v>
      </c>
      <c r="J7" s="731">
        <v>4380</v>
      </c>
      <c r="K7" s="731">
        <v>106</v>
      </c>
      <c r="M7" s="636"/>
    </row>
    <row r="8" spans="1:13" s="104" customFormat="1" ht="19.5" customHeight="1">
      <c r="A8" s="20">
        <v>2018</v>
      </c>
      <c r="B8" s="602">
        <v>6</v>
      </c>
      <c r="C8" s="103">
        <v>1289</v>
      </c>
      <c r="D8" s="103">
        <v>1</v>
      </c>
      <c r="E8" s="103">
        <v>31</v>
      </c>
      <c r="F8" s="103">
        <v>148</v>
      </c>
      <c r="G8" s="103">
        <v>1109</v>
      </c>
      <c r="H8" s="103">
        <v>388</v>
      </c>
      <c r="I8" s="429">
        <v>1</v>
      </c>
      <c r="J8" s="731">
        <v>387</v>
      </c>
      <c r="K8" s="731">
        <v>2</v>
      </c>
      <c r="M8" s="636"/>
    </row>
    <row r="9" spans="1:13" s="104" customFormat="1" ht="19.5" customHeight="1">
      <c r="A9" s="20">
        <v>0</v>
      </c>
      <c r="B9" s="602">
        <v>7</v>
      </c>
      <c r="C9" s="103">
        <v>1081</v>
      </c>
      <c r="D9" s="103">
        <v>1</v>
      </c>
      <c r="E9" s="103">
        <v>36</v>
      </c>
      <c r="F9" s="103">
        <v>65</v>
      </c>
      <c r="G9" s="103">
        <v>979</v>
      </c>
      <c r="H9" s="103">
        <v>343</v>
      </c>
      <c r="I9" s="429">
        <v>1</v>
      </c>
      <c r="J9" s="731">
        <v>342</v>
      </c>
      <c r="K9" s="731">
        <v>4</v>
      </c>
      <c r="M9" s="636"/>
    </row>
    <row r="10" spans="1:13" s="104" customFormat="1" ht="19.5" customHeight="1">
      <c r="A10" s="20">
        <v>0</v>
      </c>
      <c r="B10" s="602">
        <v>8</v>
      </c>
      <c r="C10" s="103">
        <v>1319</v>
      </c>
      <c r="D10" s="103">
        <v>0</v>
      </c>
      <c r="E10" s="103">
        <v>34</v>
      </c>
      <c r="F10" s="103">
        <v>43</v>
      </c>
      <c r="G10" s="103">
        <v>1242</v>
      </c>
      <c r="H10" s="103">
        <v>380</v>
      </c>
      <c r="I10" s="429">
        <v>0</v>
      </c>
      <c r="J10" s="731">
        <v>380</v>
      </c>
      <c r="K10" s="731">
        <v>10</v>
      </c>
      <c r="M10" s="636"/>
    </row>
    <row r="11" spans="1:13" s="104" customFormat="1" ht="19.5" customHeight="1">
      <c r="A11" s="20">
        <v>0</v>
      </c>
      <c r="B11" s="602">
        <v>9</v>
      </c>
      <c r="C11" s="103">
        <v>1080</v>
      </c>
      <c r="D11" s="103">
        <v>0</v>
      </c>
      <c r="E11" s="103">
        <v>26</v>
      </c>
      <c r="F11" s="103">
        <v>45</v>
      </c>
      <c r="G11" s="103">
        <v>1009</v>
      </c>
      <c r="H11" s="103">
        <v>318</v>
      </c>
      <c r="I11" s="429">
        <v>0</v>
      </c>
      <c r="J11" s="731">
        <v>318</v>
      </c>
      <c r="K11" s="731">
        <v>13</v>
      </c>
      <c r="M11" s="636"/>
    </row>
    <row r="12" spans="1:13" s="104" customFormat="1" ht="19.5" customHeight="1">
      <c r="A12" s="20">
        <v>0</v>
      </c>
      <c r="B12" s="602">
        <v>10</v>
      </c>
      <c r="C12" s="103">
        <v>1168</v>
      </c>
      <c r="D12" s="103">
        <v>3</v>
      </c>
      <c r="E12" s="103">
        <v>40</v>
      </c>
      <c r="F12" s="103">
        <v>27</v>
      </c>
      <c r="G12" s="103">
        <v>1098</v>
      </c>
      <c r="H12" s="103">
        <v>437</v>
      </c>
      <c r="I12" s="429">
        <v>3</v>
      </c>
      <c r="J12" s="731">
        <v>434</v>
      </c>
      <c r="K12" s="731">
        <v>18</v>
      </c>
      <c r="M12" s="636"/>
    </row>
    <row r="13" spans="1:13" s="104" customFormat="1" ht="19.5" customHeight="1">
      <c r="A13" s="20">
        <v>0</v>
      </c>
      <c r="B13" s="602">
        <v>11</v>
      </c>
      <c r="C13" s="103">
        <v>1075</v>
      </c>
      <c r="D13" s="103">
        <v>0</v>
      </c>
      <c r="E13" s="103">
        <v>36</v>
      </c>
      <c r="F13" s="103">
        <v>30</v>
      </c>
      <c r="G13" s="103">
        <v>1009</v>
      </c>
      <c r="H13" s="103">
        <v>329</v>
      </c>
      <c r="I13" s="429">
        <v>0</v>
      </c>
      <c r="J13" s="731">
        <v>329</v>
      </c>
      <c r="K13" s="731">
        <v>12</v>
      </c>
      <c r="M13" s="636"/>
    </row>
    <row r="14" spans="1:13" s="104" customFormat="1" ht="19.5" customHeight="1">
      <c r="A14" s="20">
        <v>0</v>
      </c>
      <c r="B14" s="602">
        <v>12</v>
      </c>
      <c r="C14" s="103">
        <v>1224</v>
      </c>
      <c r="D14" s="103">
        <v>1</v>
      </c>
      <c r="E14" s="103">
        <v>40</v>
      </c>
      <c r="F14" s="103">
        <v>39</v>
      </c>
      <c r="G14" s="103">
        <v>1144</v>
      </c>
      <c r="H14" s="103">
        <v>399</v>
      </c>
      <c r="I14" s="429">
        <v>1</v>
      </c>
      <c r="J14" s="731">
        <v>398</v>
      </c>
      <c r="K14" s="731">
        <v>13</v>
      </c>
      <c r="M14" s="636"/>
    </row>
    <row r="15" spans="1:13" s="104" customFormat="1" ht="19.5" customHeight="1">
      <c r="A15" s="20">
        <v>2019</v>
      </c>
      <c r="B15" s="602">
        <v>1</v>
      </c>
      <c r="C15" s="103">
        <v>934</v>
      </c>
      <c r="D15" s="103">
        <v>1</v>
      </c>
      <c r="E15" s="103">
        <v>38</v>
      </c>
      <c r="F15" s="103">
        <v>47</v>
      </c>
      <c r="G15" s="103">
        <v>848</v>
      </c>
      <c r="H15" s="103">
        <v>299</v>
      </c>
      <c r="I15" s="429">
        <v>1</v>
      </c>
      <c r="J15" s="731">
        <v>298</v>
      </c>
      <c r="K15" s="731">
        <v>11</v>
      </c>
      <c r="M15" s="636"/>
    </row>
    <row r="16" spans="1:13" s="104" customFormat="1" ht="19.5" customHeight="1">
      <c r="A16" s="20">
        <v>0</v>
      </c>
      <c r="B16" s="602">
        <v>2</v>
      </c>
      <c r="C16" s="103">
        <v>1153</v>
      </c>
      <c r="D16" s="103">
        <v>0</v>
      </c>
      <c r="E16" s="103">
        <v>44</v>
      </c>
      <c r="F16" s="103">
        <v>51</v>
      </c>
      <c r="G16" s="103">
        <v>1058</v>
      </c>
      <c r="H16" s="103">
        <v>410</v>
      </c>
      <c r="I16" s="429">
        <v>0</v>
      </c>
      <c r="J16" s="731">
        <v>410</v>
      </c>
      <c r="K16" s="731">
        <v>9</v>
      </c>
      <c r="M16" s="636"/>
    </row>
    <row r="17" spans="1:13" s="104" customFormat="1" ht="19.5" customHeight="1">
      <c r="A17" s="20">
        <v>0</v>
      </c>
      <c r="B17" s="603">
        <v>3</v>
      </c>
      <c r="C17" s="103">
        <v>1097</v>
      </c>
      <c r="D17" s="103">
        <v>2</v>
      </c>
      <c r="E17" s="103">
        <v>35</v>
      </c>
      <c r="F17" s="103">
        <v>6</v>
      </c>
      <c r="G17" s="103">
        <v>1054</v>
      </c>
      <c r="H17" s="103">
        <v>381</v>
      </c>
      <c r="I17" s="429">
        <v>2</v>
      </c>
      <c r="J17" s="731">
        <v>379</v>
      </c>
      <c r="K17" s="731">
        <v>7</v>
      </c>
      <c r="M17" s="636"/>
    </row>
    <row r="18" spans="1:13" s="104" customFormat="1" ht="19.5" customHeight="1">
      <c r="A18" s="20">
        <v>0</v>
      </c>
      <c r="B18" s="603">
        <v>4</v>
      </c>
      <c r="C18" s="103">
        <v>932</v>
      </c>
      <c r="D18" s="103">
        <v>1</v>
      </c>
      <c r="E18" s="103">
        <v>33</v>
      </c>
      <c r="F18" s="103">
        <v>4</v>
      </c>
      <c r="G18" s="103">
        <v>894</v>
      </c>
      <c r="H18" s="103">
        <v>338</v>
      </c>
      <c r="I18" s="429">
        <v>1</v>
      </c>
      <c r="J18" s="731">
        <v>337</v>
      </c>
      <c r="K18" s="731">
        <v>5</v>
      </c>
      <c r="M18" s="636"/>
    </row>
    <row r="19" spans="1:13" s="104" customFormat="1" ht="19.5" customHeight="1">
      <c r="A19" s="20">
        <v>0</v>
      </c>
      <c r="B19" s="603">
        <v>5</v>
      </c>
      <c r="C19" s="103">
        <v>1075</v>
      </c>
      <c r="D19" s="103">
        <v>1</v>
      </c>
      <c r="E19" s="103">
        <v>31</v>
      </c>
      <c r="F19" s="103">
        <v>0</v>
      </c>
      <c r="G19" s="103">
        <v>1043</v>
      </c>
      <c r="H19" s="103">
        <v>371</v>
      </c>
      <c r="I19" s="429">
        <v>1</v>
      </c>
      <c r="J19" s="731">
        <v>370</v>
      </c>
      <c r="K19" s="731">
        <v>9</v>
      </c>
      <c r="M19" s="636"/>
    </row>
    <row r="20" spans="1:13" s="932" customFormat="1" ht="19.5" customHeight="1">
      <c r="A20" s="63">
        <v>0</v>
      </c>
      <c r="B20" s="610">
        <v>6</v>
      </c>
      <c r="C20" s="634">
        <v>979</v>
      </c>
      <c r="D20" s="634">
        <v>0</v>
      </c>
      <c r="E20" s="634">
        <v>40</v>
      </c>
      <c r="F20" s="634">
        <v>0</v>
      </c>
      <c r="G20" s="634">
        <v>939</v>
      </c>
      <c r="H20" s="634">
        <v>316</v>
      </c>
      <c r="I20" s="645">
        <v>0</v>
      </c>
      <c r="J20" s="931">
        <v>316</v>
      </c>
      <c r="K20" s="931">
        <v>7</v>
      </c>
      <c r="M20" s="933"/>
    </row>
    <row r="21" spans="1:20" s="104" customFormat="1" ht="19.5" customHeight="1">
      <c r="A21" s="105"/>
      <c r="B21" s="732" t="s">
        <v>349</v>
      </c>
      <c r="C21" s="103">
        <v>6170</v>
      </c>
      <c r="D21" s="103">
        <v>5</v>
      </c>
      <c r="E21" s="103">
        <v>221</v>
      </c>
      <c r="F21" s="103">
        <v>108</v>
      </c>
      <c r="G21" s="103">
        <v>5836</v>
      </c>
      <c r="H21" s="103">
        <v>2115</v>
      </c>
      <c r="I21" s="429">
        <v>5</v>
      </c>
      <c r="J21" s="731">
        <v>2110</v>
      </c>
      <c r="K21" s="731">
        <v>48</v>
      </c>
      <c r="L21" s="646"/>
      <c r="M21" s="646"/>
      <c r="N21" s="646"/>
      <c r="O21" s="646"/>
      <c r="P21" s="646"/>
      <c r="Q21" s="646"/>
      <c r="R21" s="646"/>
      <c r="S21" s="646"/>
      <c r="T21" s="646"/>
    </row>
    <row r="22" spans="1:20" ht="15" customHeight="1">
      <c r="A22" s="105"/>
      <c r="B22" s="106"/>
      <c r="C22" s="103"/>
      <c r="D22" s="103"/>
      <c r="E22" s="103"/>
      <c r="F22" s="103"/>
      <c r="G22" s="103"/>
      <c r="H22" s="428"/>
      <c r="I22" s="429"/>
      <c r="J22" s="103"/>
      <c r="K22" s="103"/>
      <c r="L22" s="88"/>
      <c r="M22" s="636"/>
      <c r="N22" s="88"/>
      <c r="O22" s="88"/>
      <c r="P22" s="88"/>
      <c r="Q22" s="88"/>
      <c r="R22" s="88"/>
      <c r="S22" s="88"/>
      <c r="T22" s="88"/>
    </row>
    <row r="23" spans="1:10" ht="52.5" customHeight="1">
      <c r="A23" s="1224" t="s">
        <v>1</v>
      </c>
      <c r="B23" s="1225"/>
      <c r="C23" s="1228" t="s">
        <v>306</v>
      </c>
      <c r="D23" s="1229"/>
      <c r="E23" s="1229"/>
      <c r="F23" s="1229"/>
      <c r="G23" s="1229"/>
      <c r="H23" s="1230"/>
      <c r="I23" s="1231" t="s">
        <v>26</v>
      </c>
      <c r="J23" s="1232"/>
    </row>
    <row r="24" spans="1:10" ht="75.75" customHeight="1">
      <c r="A24" s="1226"/>
      <c r="B24" s="1227"/>
      <c r="C24" s="107" t="s">
        <v>27</v>
      </c>
      <c r="D24" s="108" t="s">
        <v>28</v>
      </c>
      <c r="E24" s="107" t="s">
        <v>7</v>
      </c>
      <c r="F24" s="107" t="s">
        <v>29</v>
      </c>
      <c r="G24" s="108" t="s">
        <v>30</v>
      </c>
      <c r="H24" s="108" t="s">
        <v>0</v>
      </c>
      <c r="I24" s="101" t="s">
        <v>31</v>
      </c>
      <c r="J24" s="109" t="s">
        <v>307</v>
      </c>
    </row>
    <row r="25" spans="1:20" s="104" customFormat="1" ht="19.5" customHeight="1">
      <c r="A25" s="18">
        <v>2017</v>
      </c>
      <c r="B25" s="47"/>
      <c r="C25" s="103">
        <v>591</v>
      </c>
      <c r="D25" s="103">
        <v>12841</v>
      </c>
      <c r="E25" s="103">
        <v>1967</v>
      </c>
      <c r="F25" s="103">
        <v>2637</v>
      </c>
      <c r="G25" s="103">
        <v>4869</v>
      </c>
      <c r="H25" s="427">
        <v>48</v>
      </c>
      <c r="I25" s="430">
        <v>1150</v>
      </c>
      <c r="J25" s="103">
        <v>867654</v>
      </c>
      <c r="L25" s="62"/>
      <c r="M25" s="62"/>
      <c r="N25" s="62"/>
      <c r="O25" s="62"/>
      <c r="P25" s="62"/>
      <c r="Q25" s="62"/>
      <c r="R25" s="62"/>
      <c r="S25" s="62"/>
      <c r="T25" s="62"/>
    </row>
    <row r="26" spans="1:10" s="104" customFormat="1" ht="19.5" customHeight="1">
      <c r="A26" s="20">
        <v>2018</v>
      </c>
      <c r="B26" s="38"/>
      <c r="C26" s="103">
        <v>543</v>
      </c>
      <c r="D26" s="103">
        <v>11951</v>
      </c>
      <c r="E26" s="103">
        <v>1915</v>
      </c>
      <c r="F26" s="103">
        <v>2556</v>
      </c>
      <c r="G26" s="103">
        <v>4398</v>
      </c>
      <c r="H26" s="103">
        <v>42</v>
      </c>
      <c r="I26" s="429">
        <v>1168</v>
      </c>
      <c r="J26" s="800">
        <v>874100</v>
      </c>
    </row>
    <row r="27" spans="1:10" s="104" customFormat="1" ht="19.5" customHeight="1">
      <c r="A27" s="20">
        <v>2018</v>
      </c>
      <c r="B27" s="602">
        <v>6</v>
      </c>
      <c r="C27" s="103">
        <v>61</v>
      </c>
      <c r="D27" s="103">
        <v>1045</v>
      </c>
      <c r="E27" s="103">
        <v>185</v>
      </c>
      <c r="F27" s="103">
        <v>217</v>
      </c>
      <c r="G27" s="103">
        <v>369</v>
      </c>
      <c r="H27" s="103">
        <v>1</v>
      </c>
      <c r="I27" s="429">
        <v>82</v>
      </c>
      <c r="J27" s="103">
        <v>58798</v>
      </c>
    </row>
    <row r="28" spans="1:10" s="104" customFormat="1" ht="19.5" customHeight="1">
      <c r="A28" s="20">
        <v>0</v>
      </c>
      <c r="B28" s="602">
        <v>7</v>
      </c>
      <c r="C28" s="103">
        <v>49</v>
      </c>
      <c r="D28" s="103">
        <v>983</v>
      </c>
      <c r="E28" s="103">
        <v>156</v>
      </c>
      <c r="F28" s="103">
        <v>188</v>
      </c>
      <c r="G28" s="103">
        <v>335</v>
      </c>
      <c r="H28" s="103">
        <v>2</v>
      </c>
      <c r="I28" s="429">
        <v>70</v>
      </c>
      <c r="J28" s="103">
        <v>55857</v>
      </c>
    </row>
    <row r="29" spans="1:10" s="104" customFormat="1" ht="19.5" customHeight="1">
      <c r="A29" s="20">
        <v>0</v>
      </c>
      <c r="B29" s="602">
        <v>8</v>
      </c>
      <c r="C29" s="103">
        <v>49</v>
      </c>
      <c r="D29" s="103">
        <v>1196</v>
      </c>
      <c r="E29" s="103">
        <v>204</v>
      </c>
      <c r="F29" s="103">
        <v>234</v>
      </c>
      <c r="G29" s="103">
        <v>408</v>
      </c>
      <c r="H29" s="103">
        <v>5</v>
      </c>
      <c r="I29" s="429">
        <v>139</v>
      </c>
      <c r="J29" s="103">
        <v>55759</v>
      </c>
    </row>
    <row r="30" spans="1:10" s="104" customFormat="1" ht="19.5" customHeight="1">
      <c r="A30" s="20">
        <v>0</v>
      </c>
      <c r="B30" s="602">
        <v>9</v>
      </c>
      <c r="C30" s="103">
        <v>33</v>
      </c>
      <c r="D30" s="103">
        <v>982</v>
      </c>
      <c r="E30" s="103">
        <v>132</v>
      </c>
      <c r="F30" s="103">
        <v>205</v>
      </c>
      <c r="G30" s="103">
        <v>304</v>
      </c>
      <c r="H30" s="103">
        <v>2</v>
      </c>
      <c r="I30" s="429">
        <v>67</v>
      </c>
      <c r="J30" s="103">
        <v>60450</v>
      </c>
    </row>
    <row r="31" spans="1:10" s="104" customFormat="1" ht="19.5" customHeight="1">
      <c r="A31" s="20">
        <v>0</v>
      </c>
      <c r="B31" s="602">
        <v>10</v>
      </c>
      <c r="C31" s="103">
        <v>59</v>
      </c>
      <c r="D31" s="103">
        <v>982</v>
      </c>
      <c r="E31" s="103">
        <v>206</v>
      </c>
      <c r="F31" s="103">
        <v>219</v>
      </c>
      <c r="G31" s="103">
        <v>397</v>
      </c>
      <c r="H31" s="103">
        <v>7</v>
      </c>
      <c r="I31" s="429">
        <v>39</v>
      </c>
      <c r="J31" s="103">
        <v>63394</v>
      </c>
    </row>
    <row r="32" spans="1:10" s="104" customFormat="1" ht="19.5" customHeight="1">
      <c r="A32" s="20">
        <v>0</v>
      </c>
      <c r="B32" s="602">
        <v>11</v>
      </c>
      <c r="C32" s="103">
        <v>34</v>
      </c>
      <c r="D32" s="103">
        <v>935</v>
      </c>
      <c r="E32" s="103">
        <v>149</v>
      </c>
      <c r="F32" s="103">
        <v>238</v>
      </c>
      <c r="G32" s="103">
        <v>335</v>
      </c>
      <c r="H32" s="103">
        <v>3</v>
      </c>
      <c r="I32" s="429">
        <v>92</v>
      </c>
      <c r="J32" s="103">
        <v>58591</v>
      </c>
    </row>
    <row r="33" spans="1:10" s="104" customFormat="1" ht="19.5" customHeight="1">
      <c r="A33" s="20">
        <v>0</v>
      </c>
      <c r="B33" s="602">
        <v>12</v>
      </c>
      <c r="C33" s="103">
        <v>32</v>
      </c>
      <c r="D33" s="103">
        <v>1054</v>
      </c>
      <c r="E33" s="103">
        <v>170</v>
      </c>
      <c r="F33" s="103">
        <v>232</v>
      </c>
      <c r="G33" s="103">
        <v>395</v>
      </c>
      <c r="H33" s="103">
        <v>0</v>
      </c>
      <c r="I33" s="429">
        <v>181</v>
      </c>
      <c r="J33" s="103">
        <v>77977</v>
      </c>
    </row>
    <row r="34" spans="1:10" s="104" customFormat="1" ht="19.5" customHeight="1">
      <c r="A34" s="20">
        <v>2019</v>
      </c>
      <c r="B34" s="602">
        <v>1</v>
      </c>
      <c r="C34" s="103">
        <v>45</v>
      </c>
      <c r="D34" s="103">
        <v>823</v>
      </c>
      <c r="E34" s="103">
        <v>105</v>
      </c>
      <c r="F34" s="103">
        <v>163</v>
      </c>
      <c r="G34" s="103">
        <v>315</v>
      </c>
      <c r="H34" s="103">
        <v>0</v>
      </c>
      <c r="I34" s="429">
        <v>230</v>
      </c>
      <c r="J34" s="103">
        <v>80930</v>
      </c>
    </row>
    <row r="35" spans="1:10" s="104" customFormat="1" ht="19.5" customHeight="1">
      <c r="A35" s="20">
        <v>0</v>
      </c>
      <c r="B35" s="602">
        <v>2</v>
      </c>
      <c r="C35" s="103">
        <v>60</v>
      </c>
      <c r="D35" s="103">
        <v>1026</v>
      </c>
      <c r="E35" s="103">
        <v>188</v>
      </c>
      <c r="F35" s="103">
        <v>185</v>
      </c>
      <c r="G35" s="103">
        <v>342</v>
      </c>
      <c r="H35" s="103">
        <v>2</v>
      </c>
      <c r="I35" s="429">
        <v>153</v>
      </c>
      <c r="J35" s="103">
        <v>53563</v>
      </c>
    </row>
    <row r="36" spans="1:10" s="104" customFormat="1" ht="19.5" customHeight="1">
      <c r="A36" s="20">
        <v>0</v>
      </c>
      <c r="B36" s="603">
        <v>3</v>
      </c>
      <c r="C36" s="103">
        <v>39</v>
      </c>
      <c r="D36" s="103">
        <v>977</v>
      </c>
      <c r="E36" s="103">
        <v>179</v>
      </c>
      <c r="F36" s="103">
        <v>182</v>
      </c>
      <c r="G36" s="103">
        <v>389</v>
      </c>
      <c r="H36" s="103">
        <v>3</v>
      </c>
      <c r="I36" s="429">
        <v>236</v>
      </c>
      <c r="J36" s="103">
        <v>72479</v>
      </c>
    </row>
    <row r="37" spans="1:10" s="104" customFormat="1" ht="19.5" customHeight="1">
      <c r="A37" s="20">
        <v>0</v>
      </c>
      <c r="B37" s="610">
        <v>4</v>
      </c>
      <c r="C37" s="634">
        <v>40</v>
      </c>
      <c r="D37" s="634">
        <v>763</v>
      </c>
      <c r="E37" s="634">
        <v>188</v>
      </c>
      <c r="F37" s="634">
        <v>181</v>
      </c>
      <c r="G37" s="634">
        <v>312</v>
      </c>
      <c r="H37" s="103">
        <v>3</v>
      </c>
      <c r="I37" s="645">
        <v>145</v>
      </c>
      <c r="J37" s="634">
        <v>65688</v>
      </c>
    </row>
    <row r="38" spans="1:10" s="104" customFormat="1" ht="19.5" customHeight="1">
      <c r="A38" s="20">
        <v>0</v>
      </c>
      <c r="B38" s="603">
        <v>5</v>
      </c>
      <c r="C38" s="103">
        <v>42</v>
      </c>
      <c r="D38" s="103">
        <v>932</v>
      </c>
      <c r="E38" s="103">
        <v>198</v>
      </c>
      <c r="F38" s="103">
        <v>186</v>
      </c>
      <c r="G38" s="103">
        <v>357</v>
      </c>
      <c r="H38" s="103">
        <v>4</v>
      </c>
      <c r="I38" s="429">
        <v>118</v>
      </c>
      <c r="J38" s="103">
        <v>81512</v>
      </c>
    </row>
    <row r="39" spans="1:10" s="932" customFormat="1" ht="19.5" customHeight="1">
      <c r="A39" s="63">
        <v>0</v>
      </c>
      <c r="B39" s="610">
        <v>6</v>
      </c>
      <c r="C39" s="634">
        <v>37</v>
      </c>
      <c r="D39" s="634">
        <v>899</v>
      </c>
      <c r="E39" s="634">
        <v>164</v>
      </c>
      <c r="F39" s="634">
        <v>194</v>
      </c>
      <c r="G39" s="634">
        <v>317</v>
      </c>
      <c r="H39" s="634">
        <v>0</v>
      </c>
      <c r="I39" s="645">
        <v>163</v>
      </c>
      <c r="J39" s="634">
        <v>93333</v>
      </c>
    </row>
    <row r="40" spans="1:19" s="104" customFormat="1" ht="19.5" customHeight="1">
      <c r="A40" s="110"/>
      <c r="B40" s="614" t="s">
        <v>349</v>
      </c>
      <c r="C40" s="111">
        <v>263</v>
      </c>
      <c r="D40" s="112">
        <v>5420</v>
      </c>
      <c r="E40" s="112">
        <v>1022</v>
      </c>
      <c r="F40" s="112">
        <v>1091</v>
      </c>
      <c r="G40" s="112">
        <v>2032</v>
      </c>
      <c r="H40" s="112">
        <v>12</v>
      </c>
      <c r="I40" s="431">
        <v>1045</v>
      </c>
      <c r="J40" s="764">
        <v>447505</v>
      </c>
      <c r="K40" s="113"/>
      <c r="L40" s="396"/>
      <c r="M40" s="396"/>
      <c r="N40" s="397"/>
      <c r="O40" s="397"/>
      <c r="P40" s="396"/>
      <c r="Q40" s="396"/>
      <c r="R40" s="396"/>
      <c r="S40" s="396"/>
    </row>
    <row r="41" spans="1:10" s="25" customFormat="1" ht="12" customHeight="1">
      <c r="A41" s="24" t="s">
        <v>234</v>
      </c>
      <c r="B41" s="98"/>
      <c r="C41" s="98"/>
      <c r="D41" s="98"/>
      <c r="E41" s="98"/>
      <c r="F41" s="56" t="s">
        <v>235</v>
      </c>
      <c r="G41" s="56"/>
      <c r="H41" s="98"/>
      <c r="I41" s="765" t="s">
        <v>265</v>
      </c>
      <c r="J41" s="766" t="s">
        <v>170</v>
      </c>
    </row>
    <row r="42" spans="1:10" s="25" customFormat="1" ht="12" customHeight="1">
      <c r="A42" s="31" t="s">
        <v>236</v>
      </c>
      <c r="F42" s="57" t="s">
        <v>237</v>
      </c>
      <c r="G42" s="57"/>
      <c r="I42" s="28" t="s">
        <v>266</v>
      </c>
      <c r="J42" s="417" t="s">
        <v>267</v>
      </c>
    </row>
    <row r="43" spans="1:19" s="25" customFormat="1" ht="12" customHeight="1">
      <c r="A43" s="31" t="s">
        <v>238</v>
      </c>
      <c r="F43" s="58" t="s">
        <v>239</v>
      </c>
      <c r="G43" s="58"/>
      <c r="H43" s="58"/>
      <c r="I43" s="58"/>
      <c r="J43" s="58"/>
      <c r="K43" s="58"/>
      <c r="L43" s="1216"/>
      <c r="M43" s="1216"/>
      <c r="N43" s="1216"/>
      <c r="O43" s="1216"/>
      <c r="P43" s="1216"/>
      <c r="Q43" s="1216"/>
      <c r="R43" s="1216"/>
      <c r="S43" s="1216"/>
    </row>
    <row r="44" spans="1:19" s="25" customFormat="1" ht="12" customHeight="1">
      <c r="A44" s="114" t="s">
        <v>240</v>
      </c>
      <c r="H44" s="31"/>
      <c r="J44" s="31"/>
      <c r="K44" s="31"/>
      <c r="L44" s="116"/>
      <c r="M44" s="77"/>
      <c r="N44" s="77"/>
      <c r="O44" s="116"/>
      <c r="P44" s="77"/>
      <c r="Q44" s="76"/>
      <c r="R44" s="76"/>
      <c r="S44" s="76"/>
    </row>
    <row r="45" spans="1:19" s="25" customFormat="1" ht="12" customHeight="1">
      <c r="A45" s="25" t="s">
        <v>315</v>
      </c>
      <c r="J45" s="31"/>
      <c r="K45" s="31"/>
      <c r="L45" s="77"/>
      <c r="M45" s="77"/>
      <c r="N45" s="116"/>
      <c r="O45" s="77"/>
      <c r="P45" s="77"/>
      <c r="Q45" s="76"/>
      <c r="R45" s="76"/>
      <c r="S45" s="76"/>
    </row>
    <row r="46" spans="1:11" s="25" customFormat="1" ht="12" customHeight="1">
      <c r="A46" s="25" t="s">
        <v>316</v>
      </c>
      <c r="J46" s="31"/>
      <c r="K46" s="31"/>
    </row>
    <row r="47" spans="1:9" s="25" customFormat="1" ht="12" customHeight="1">
      <c r="A47" s="114" t="s">
        <v>317</v>
      </c>
      <c r="C47" s="117"/>
      <c r="D47" s="117"/>
      <c r="E47" s="117"/>
      <c r="F47" s="117"/>
      <c r="G47" s="115"/>
      <c r="H47" s="118"/>
      <c r="I47" s="119"/>
    </row>
    <row r="48" spans="1:9" s="25" customFormat="1" ht="12" customHeight="1">
      <c r="A48" s="57" t="s">
        <v>318</v>
      </c>
      <c r="C48" s="57"/>
      <c r="D48" s="57"/>
      <c r="E48" s="57"/>
      <c r="F48" s="57"/>
      <c r="G48" s="57"/>
      <c r="H48" s="57"/>
      <c r="I48" s="57"/>
    </row>
    <row r="49" spans="1:11" s="25" customFormat="1" ht="9.75">
      <c r="A49" s="57" t="s">
        <v>319</v>
      </c>
      <c r="B49" s="890"/>
      <c r="C49" s="891"/>
      <c r="D49" s="891"/>
      <c r="E49" s="891"/>
      <c r="F49" s="57"/>
      <c r="G49" s="57"/>
      <c r="H49" s="57"/>
      <c r="K49" s="117"/>
    </row>
    <row r="50" spans="3:8" s="25" customFormat="1" ht="9.75">
      <c r="C50" s="57"/>
      <c r="D50" s="57"/>
      <c r="E50" s="57"/>
      <c r="F50" s="57"/>
      <c r="G50" s="57"/>
      <c r="H50" s="57"/>
    </row>
    <row r="51" s="25" customFormat="1" ht="9.75">
      <c r="A51" s="30"/>
    </row>
    <row r="52" spans="1:11" ht="12.75">
      <c r="A52" s="116"/>
      <c r="B52" s="25"/>
      <c r="C52" s="25"/>
      <c r="D52" s="25"/>
      <c r="E52" s="25"/>
      <c r="F52" s="25"/>
      <c r="G52" s="25"/>
      <c r="H52" s="25"/>
      <c r="I52" s="25"/>
      <c r="J52" s="25"/>
      <c r="K52" s="25"/>
    </row>
  </sheetData>
  <sheetProtection/>
  <mergeCells count="16">
    <mergeCell ref="D4:D5"/>
    <mergeCell ref="E4:E5"/>
    <mergeCell ref="F4:F5"/>
    <mergeCell ref="G4:G5"/>
    <mergeCell ref="H4:H5"/>
    <mergeCell ref="I4:I5"/>
    <mergeCell ref="A1:K1"/>
    <mergeCell ref="H3:K3"/>
    <mergeCell ref="L43:S43"/>
    <mergeCell ref="C3:G3"/>
    <mergeCell ref="A3:B5"/>
    <mergeCell ref="C4:C5"/>
    <mergeCell ref="J4:J5"/>
    <mergeCell ref="A23:B24"/>
    <mergeCell ref="C23:H23"/>
    <mergeCell ref="I23:J23"/>
  </mergeCells>
  <hyperlinks>
    <hyperlink ref="A2" location="'Index'!A1" display="'Index'!A1"/>
  </hyperlinks>
  <printOptions/>
  <pageMargins left="0.7086614173228347" right="0.7086614173228347" top="0.7086614173228347" bottom="0.3937007874015748" header="0.984251968503937" footer="0.5118110236220472"/>
  <pageSetup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1:IV23"/>
  <sheetViews>
    <sheetView zoomScale="120" zoomScaleNormal="120" zoomScaleSheetLayoutView="75" zoomScalePageLayoutView="0" workbookViewId="0" topLeftCell="A1">
      <selection activeCell="B2" sqref="B2"/>
    </sheetView>
  </sheetViews>
  <sheetFormatPr defaultColWidth="9.00390625" defaultRowHeight="19.5" customHeight="1"/>
  <cols>
    <col min="1" max="1" width="7.50390625" style="178" customWidth="1"/>
    <col min="2" max="2" width="6.125" style="178" customWidth="1"/>
    <col min="3" max="4" width="11.25390625" style="178" customWidth="1"/>
    <col min="5" max="5" width="12.625" style="178" customWidth="1"/>
    <col min="6" max="7" width="11.25390625" style="178" customWidth="1"/>
    <col min="8" max="8" width="10.50390625" style="178" customWidth="1"/>
    <col min="9" max="9" width="12.125" style="178" customWidth="1"/>
    <col min="10" max="11" width="11.25390625" style="178" customWidth="1"/>
    <col min="12" max="17" width="10.25390625" style="178" customWidth="1"/>
    <col min="18" max="18" width="12.125" style="178" customWidth="1"/>
    <col min="19" max="19" width="10.625" style="4" customWidth="1"/>
    <col min="20" max="16384" width="9.00390625" style="178" customWidth="1"/>
  </cols>
  <sheetData>
    <row r="1" spans="1:256" s="164" customFormat="1" ht="62.25" customHeight="1">
      <c r="A1" s="1184" t="s">
        <v>275</v>
      </c>
      <c r="B1" s="1184"/>
      <c r="C1" s="1184"/>
      <c r="D1" s="1184"/>
      <c r="E1" s="1184"/>
      <c r="F1" s="1184"/>
      <c r="G1" s="1184"/>
      <c r="H1" s="1184"/>
      <c r="I1" s="1184"/>
      <c r="J1" s="1184"/>
      <c r="K1" s="1184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  <c r="IU1" s="80"/>
      <c r="IV1" s="80"/>
    </row>
    <row r="2" spans="1:12" s="167" customFormat="1" ht="20.25" customHeight="1">
      <c r="A2" s="165"/>
      <c r="B2" s="166"/>
      <c r="C2" s="166"/>
      <c r="K2" s="85" t="s">
        <v>278</v>
      </c>
      <c r="L2" s="85"/>
    </row>
    <row r="3" spans="1:19" s="22" customFormat="1" ht="24" customHeight="1">
      <c r="A3" s="1224" t="s">
        <v>1</v>
      </c>
      <c r="B3" s="1225"/>
      <c r="C3" s="1239" t="s">
        <v>2</v>
      </c>
      <c r="D3" s="1243" t="s">
        <v>85</v>
      </c>
      <c r="E3" s="1243"/>
      <c r="F3" s="1243"/>
      <c r="G3" s="1243"/>
      <c r="H3" s="1244" t="s">
        <v>86</v>
      </c>
      <c r="I3" s="1244"/>
      <c r="J3" s="1244"/>
      <c r="K3" s="1245"/>
      <c r="L3" s="168"/>
      <c r="M3" s="168"/>
      <c r="N3" s="168"/>
      <c r="O3" s="168"/>
      <c r="P3" s="168"/>
      <c r="Q3" s="168"/>
      <c r="R3" s="168"/>
      <c r="S3" s="168"/>
    </row>
    <row r="4" spans="1:19" s="22" customFormat="1" ht="99" customHeight="1">
      <c r="A4" s="1241"/>
      <c r="B4" s="1242"/>
      <c r="C4" s="1240"/>
      <c r="D4" s="108" t="s">
        <v>42</v>
      </c>
      <c r="E4" s="107" t="s">
        <v>43</v>
      </c>
      <c r="F4" s="108" t="s">
        <v>44</v>
      </c>
      <c r="G4" s="108" t="s">
        <v>3</v>
      </c>
      <c r="H4" s="108" t="s">
        <v>42</v>
      </c>
      <c r="I4" s="107" t="s">
        <v>43</v>
      </c>
      <c r="J4" s="108" t="s">
        <v>44</v>
      </c>
      <c r="K4" s="169" t="s">
        <v>3</v>
      </c>
      <c r="L4" s="168"/>
      <c r="M4" s="168"/>
      <c r="N4" s="168"/>
      <c r="O4" s="168"/>
      <c r="P4" s="168"/>
      <c r="Q4" s="168"/>
      <c r="R4" s="168"/>
      <c r="S4" s="168"/>
    </row>
    <row r="5" spans="1:19" s="22" customFormat="1" ht="31.5" customHeight="1">
      <c r="A5" s="20">
        <v>2017</v>
      </c>
      <c r="B5" s="170"/>
      <c r="C5" s="183">
        <v>4818794</v>
      </c>
      <c r="D5" s="180">
        <v>2413017</v>
      </c>
      <c r="E5" s="437">
        <v>262066</v>
      </c>
      <c r="F5" s="437">
        <v>171692</v>
      </c>
      <c r="G5" s="437">
        <v>1979259</v>
      </c>
      <c r="H5" s="180">
        <v>2405777</v>
      </c>
      <c r="I5" s="437">
        <v>264655</v>
      </c>
      <c r="J5" s="437">
        <v>172890</v>
      </c>
      <c r="K5" s="180">
        <v>1968232</v>
      </c>
      <c r="L5" s="168"/>
      <c r="M5" s="168"/>
      <c r="N5" s="168"/>
      <c r="O5" s="168"/>
      <c r="P5" s="168"/>
      <c r="Q5" s="168"/>
      <c r="R5" s="171"/>
      <c r="S5" s="171"/>
    </row>
    <row r="6" spans="1:19" s="22" customFormat="1" ht="31.5" customHeight="1">
      <c r="A6" s="20">
        <v>2018</v>
      </c>
      <c r="B6" s="170"/>
      <c r="C6" s="183">
        <v>4927368</v>
      </c>
      <c r="D6" s="180">
        <v>2463860</v>
      </c>
      <c r="E6" s="437">
        <v>157816</v>
      </c>
      <c r="F6" s="437">
        <v>173570</v>
      </c>
      <c r="G6" s="437">
        <v>2132474</v>
      </c>
      <c r="H6" s="180">
        <v>2463508</v>
      </c>
      <c r="I6" s="437">
        <v>157278</v>
      </c>
      <c r="J6" s="437">
        <v>174196</v>
      </c>
      <c r="K6" s="180">
        <v>2132034</v>
      </c>
      <c r="L6" s="168"/>
      <c r="M6" s="168"/>
      <c r="N6" s="168"/>
      <c r="O6" s="168"/>
      <c r="P6" s="168"/>
      <c r="Q6" s="168"/>
      <c r="R6" s="171"/>
      <c r="S6" s="171"/>
    </row>
    <row r="7" spans="1:19" s="22" customFormat="1" ht="31.5" customHeight="1">
      <c r="A7" s="20">
        <v>2018</v>
      </c>
      <c r="B7" s="611">
        <v>6</v>
      </c>
      <c r="C7" s="183">
        <v>402416</v>
      </c>
      <c r="D7" s="180">
        <v>200792</v>
      </c>
      <c r="E7" s="437">
        <v>12530</v>
      </c>
      <c r="F7" s="437">
        <v>13671</v>
      </c>
      <c r="G7" s="437">
        <v>174591</v>
      </c>
      <c r="H7" s="180">
        <v>201624</v>
      </c>
      <c r="I7" s="437">
        <v>12489</v>
      </c>
      <c r="J7" s="437">
        <v>13777</v>
      </c>
      <c r="K7" s="180">
        <v>175358</v>
      </c>
      <c r="L7" s="168"/>
      <c r="M7" s="168"/>
      <c r="N7" s="168"/>
      <c r="O7" s="168"/>
      <c r="P7" s="168"/>
      <c r="Q7" s="168"/>
      <c r="R7" s="171"/>
      <c r="S7" s="171"/>
    </row>
    <row r="8" spans="1:19" s="22" customFormat="1" ht="31.5" customHeight="1">
      <c r="A8" s="20">
        <v>0</v>
      </c>
      <c r="B8" s="611">
        <v>7</v>
      </c>
      <c r="C8" s="183">
        <v>414978</v>
      </c>
      <c r="D8" s="180">
        <v>207533</v>
      </c>
      <c r="E8" s="437">
        <v>12018</v>
      </c>
      <c r="F8" s="437">
        <v>13926</v>
      </c>
      <c r="G8" s="437">
        <v>181589</v>
      </c>
      <c r="H8" s="180">
        <v>207445</v>
      </c>
      <c r="I8" s="437">
        <v>11998</v>
      </c>
      <c r="J8" s="437">
        <v>14218</v>
      </c>
      <c r="K8" s="180">
        <v>181229</v>
      </c>
      <c r="L8" s="168"/>
      <c r="M8" s="168"/>
      <c r="N8" s="168"/>
      <c r="O8" s="168"/>
      <c r="P8" s="168"/>
      <c r="Q8" s="168"/>
      <c r="R8" s="171"/>
      <c r="S8" s="171"/>
    </row>
    <row r="9" spans="1:19" s="22" customFormat="1" ht="31.5" customHeight="1">
      <c r="A9" s="20">
        <v>0</v>
      </c>
      <c r="B9" s="611">
        <v>8</v>
      </c>
      <c r="C9" s="183">
        <v>413277</v>
      </c>
      <c r="D9" s="180">
        <v>206959</v>
      </c>
      <c r="E9" s="437">
        <v>11103</v>
      </c>
      <c r="F9" s="437">
        <v>14677</v>
      </c>
      <c r="G9" s="437">
        <v>181179</v>
      </c>
      <c r="H9" s="180">
        <v>206318</v>
      </c>
      <c r="I9" s="437">
        <v>11134</v>
      </c>
      <c r="J9" s="437">
        <v>14584</v>
      </c>
      <c r="K9" s="180">
        <v>180600</v>
      </c>
      <c r="L9" s="168"/>
      <c r="M9" s="168"/>
      <c r="N9" s="168"/>
      <c r="O9" s="168"/>
      <c r="P9" s="168"/>
      <c r="Q9" s="168"/>
      <c r="R9" s="171"/>
      <c r="S9" s="171"/>
    </row>
    <row r="10" spans="1:19" s="22" customFormat="1" ht="31.5" customHeight="1">
      <c r="A10" s="20">
        <v>0</v>
      </c>
      <c r="B10" s="611">
        <v>9</v>
      </c>
      <c r="C10" s="183">
        <v>388307</v>
      </c>
      <c r="D10" s="180">
        <v>194026</v>
      </c>
      <c r="E10" s="437">
        <v>10513</v>
      </c>
      <c r="F10" s="437">
        <v>13345</v>
      </c>
      <c r="G10" s="437">
        <v>170168</v>
      </c>
      <c r="H10" s="180">
        <v>194281</v>
      </c>
      <c r="I10" s="437">
        <v>10523</v>
      </c>
      <c r="J10" s="437">
        <v>13596</v>
      </c>
      <c r="K10" s="180">
        <v>170162</v>
      </c>
      <c r="L10" s="168"/>
      <c r="M10" s="168"/>
      <c r="N10" s="168"/>
      <c r="O10" s="168"/>
      <c r="P10" s="168"/>
      <c r="Q10" s="168"/>
      <c r="R10" s="171"/>
      <c r="S10" s="171"/>
    </row>
    <row r="11" spans="1:19" s="22" customFormat="1" ht="31.5" customHeight="1">
      <c r="A11" s="20">
        <v>0</v>
      </c>
      <c r="B11" s="611">
        <v>10</v>
      </c>
      <c r="C11" s="183">
        <v>422135</v>
      </c>
      <c r="D11" s="180">
        <v>211351</v>
      </c>
      <c r="E11" s="437">
        <v>11870</v>
      </c>
      <c r="F11" s="437">
        <v>13978</v>
      </c>
      <c r="G11" s="437">
        <v>185503</v>
      </c>
      <c r="H11" s="180">
        <v>210784</v>
      </c>
      <c r="I11" s="437">
        <v>11857</v>
      </c>
      <c r="J11" s="437">
        <v>14231</v>
      </c>
      <c r="K11" s="180">
        <v>184696</v>
      </c>
      <c r="L11" s="168"/>
      <c r="M11" s="168"/>
      <c r="N11" s="168"/>
      <c r="O11" s="168"/>
      <c r="P11" s="168"/>
      <c r="Q11" s="168"/>
      <c r="R11" s="171"/>
      <c r="S11" s="171"/>
    </row>
    <row r="12" spans="1:19" s="22" customFormat="1" ht="31.5" customHeight="1">
      <c r="A12" s="20">
        <v>0</v>
      </c>
      <c r="B12" s="611">
        <v>11</v>
      </c>
      <c r="C12" s="183">
        <v>424031</v>
      </c>
      <c r="D12" s="180">
        <v>211854</v>
      </c>
      <c r="E12" s="437">
        <v>12361</v>
      </c>
      <c r="F12" s="437">
        <v>14911</v>
      </c>
      <c r="G12" s="437">
        <v>184582</v>
      </c>
      <c r="H12" s="180">
        <v>212177</v>
      </c>
      <c r="I12" s="437">
        <v>12368</v>
      </c>
      <c r="J12" s="437">
        <v>15060</v>
      </c>
      <c r="K12" s="180">
        <v>184749</v>
      </c>
      <c r="L12" s="168"/>
      <c r="M12" s="168"/>
      <c r="N12" s="168"/>
      <c r="O12" s="168"/>
      <c r="P12" s="168"/>
      <c r="Q12" s="168"/>
      <c r="R12" s="171"/>
      <c r="S12" s="171"/>
    </row>
    <row r="13" spans="1:19" s="22" customFormat="1" ht="31.5" customHeight="1">
      <c r="A13" s="20">
        <v>0</v>
      </c>
      <c r="B13" s="611">
        <v>12</v>
      </c>
      <c r="C13" s="183">
        <v>441639</v>
      </c>
      <c r="D13" s="180">
        <v>220725</v>
      </c>
      <c r="E13" s="437">
        <v>13233</v>
      </c>
      <c r="F13" s="437">
        <v>15204</v>
      </c>
      <c r="G13" s="437">
        <v>192288</v>
      </c>
      <c r="H13" s="180">
        <v>220914</v>
      </c>
      <c r="I13" s="437">
        <v>13228</v>
      </c>
      <c r="J13" s="437">
        <v>15291</v>
      </c>
      <c r="K13" s="180">
        <v>192395</v>
      </c>
      <c r="L13" s="168"/>
      <c r="M13" s="168"/>
      <c r="N13" s="168"/>
      <c r="O13" s="168"/>
      <c r="P13" s="168"/>
      <c r="Q13" s="168"/>
      <c r="R13" s="171"/>
      <c r="S13" s="171"/>
    </row>
    <row r="14" spans="1:19" s="22" customFormat="1" ht="31.5" customHeight="1">
      <c r="A14" s="20">
        <v>2019</v>
      </c>
      <c r="B14" s="611" t="s">
        <v>351</v>
      </c>
      <c r="C14" s="183">
        <v>457195</v>
      </c>
      <c r="D14" s="180">
        <v>228775</v>
      </c>
      <c r="E14" s="437">
        <v>12401</v>
      </c>
      <c r="F14" s="437">
        <v>16013</v>
      </c>
      <c r="G14" s="437">
        <v>200361</v>
      </c>
      <c r="H14" s="180">
        <v>228420</v>
      </c>
      <c r="I14" s="437">
        <v>12412</v>
      </c>
      <c r="J14" s="437">
        <v>16258</v>
      </c>
      <c r="K14" s="180">
        <v>199750</v>
      </c>
      <c r="L14" s="168"/>
      <c r="M14" s="168"/>
      <c r="N14" s="168"/>
      <c r="O14" s="168"/>
      <c r="P14" s="168"/>
      <c r="Q14" s="168"/>
      <c r="R14" s="171"/>
      <c r="S14" s="171"/>
    </row>
    <row r="15" spans="1:19" s="22" customFormat="1" ht="31.5" customHeight="1">
      <c r="A15" s="20">
        <v>0</v>
      </c>
      <c r="B15" s="611" t="s">
        <v>352</v>
      </c>
      <c r="C15" s="183">
        <v>373601</v>
      </c>
      <c r="D15" s="180">
        <v>186652</v>
      </c>
      <c r="E15" s="437">
        <v>12739</v>
      </c>
      <c r="F15" s="437">
        <v>7437</v>
      </c>
      <c r="G15" s="437">
        <v>166476</v>
      </c>
      <c r="H15" s="180">
        <v>186949</v>
      </c>
      <c r="I15" s="437">
        <v>12747</v>
      </c>
      <c r="J15" s="437">
        <v>7553</v>
      </c>
      <c r="K15" s="180">
        <v>166649</v>
      </c>
      <c r="L15" s="168"/>
      <c r="M15" s="168"/>
      <c r="N15" s="168"/>
      <c r="O15" s="168"/>
      <c r="P15" s="168"/>
      <c r="Q15" s="168"/>
      <c r="R15" s="171"/>
      <c r="S15" s="171"/>
    </row>
    <row r="16" spans="1:19" s="22" customFormat="1" ht="31.5" customHeight="1">
      <c r="A16" s="20">
        <v>0</v>
      </c>
      <c r="B16" s="611" t="s">
        <v>355</v>
      </c>
      <c r="C16" s="183">
        <v>442936</v>
      </c>
      <c r="D16" s="180">
        <v>221419</v>
      </c>
      <c r="E16" s="437">
        <v>13408</v>
      </c>
      <c r="F16" s="437">
        <v>14596</v>
      </c>
      <c r="G16" s="437">
        <v>193415</v>
      </c>
      <c r="H16" s="180">
        <v>221517</v>
      </c>
      <c r="I16" s="437">
        <v>13416</v>
      </c>
      <c r="J16" s="437">
        <v>14575</v>
      </c>
      <c r="K16" s="180">
        <v>193526</v>
      </c>
      <c r="L16" s="168"/>
      <c r="M16" s="168"/>
      <c r="N16" s="168"/>
      <c r="O16" s="168"/>
      <c r="P16" s="168"/>
      <c r="Q16" s="168"/>
      <c r="R16" s="171"/>
      <c r="S16" s="171"/>
    </row>
    <row r="17" spans="1:19" s="22" customFormat="1" ht="31.5" customHeight="1">
      <c r="A17" s="20">
        <v>0</v>
      </c>
      <c r="B17" s="611" t="s">
        <v>356</v>
      </c>
      <c r="C17" s="184">
        <v>434547</v>
      </c>
      <c r="D17" s="185">
        <v>217146</v>
      </c>
      <c r="E17" s="438">
        <v>13415</v>
      </c>
      <c r="F17" s="438">
        <v>14227</v>
      </c>
      <c r="G17" s="438">
        <v>189504</v>
      </c>
      <c r="H17" s="185">
        <v>217401</v>
      </c>
      <c r="I17" s="438">
        <v>13428</v>
      </c>
      <c r="J17" s="438">
        <v>14203</v>
      </c>
      <c r="K17" s="185">
        <v>189770</v>
      </c>
      <c r="L17" s="389"/>
      <c r="M17" s="389"/>
      <c r="N17" s="389"/>
      <c r="O17" s="389"/>
      <c r="P17" s="389"/>
      <c r="Q17" s="389"/>
      <c r="R17" s="171"/>
      <c r="S17" s="171"/>
    </row>
    <row r="18" spans="1:19" s="22" customFormat="1" ht="31.5" customHeight="1">
      <c r="A18" s="20">
        <v>0</v>
      </c>
      <c r="B18" s="612" t="s">
        <v>357</v>
      </c>
      <c r="C18" s="760">
        <v>455294</v>
      </c>
      <c r="D18" s="761">
        <v>227478</v>
      </c>
      <c r="E18" s="762">
        <v>13642</v>
      </c>
      <c r="F18" s="762">
        <v>14366</v>
      </c>
      <c r="G18" s="762">
        <v>199470</v>
      </c>
      <c r="H18" s="761">
        <v>227816</v>
      </c>
      <c r="I18" s="762">
        <v>13984</v>
      </c>
      <c r="J18" s="762">
        <v>14421</v>
      </c>
      <c r="K18" s="761">
        <v>199411</v>
      </c>
      <c r="L18" s="389"/>
      <c r="M18" s="389"/>
      <c r="N18" s="389"/>
      <c r="O18" s="389"/>
      <c r="P18" s="389"/>
      <c r="Q18" s="389"/>
      <c r="R18" s="171"/>
      <c r="S18" s="171"/>
    </row>
    <row r="19" spans="1:20" s="172" customFormat="1" ht="31.5" customHeight="1">
      <c r="A19" s="63">
        <v>0</v>
      </c>
      <c r="B19" s="754">
        <v>6</v>
      </c>
      <c r="C19" s="877">
        <v>441430</v>
      </c>
      <c r="D19" s="188">
        <v>220428</v>
      </c>
      <c r="E19" s="439">
        <v>12769</v>
      </c>
      <c r="F19" s="439">
        <v>13592</v>
      </c>
      <c r="G19" s="439">
        <v>194067</v>
      </c>
      <c r="H19" s="188">
        <v>221002</v>
      </c>
      <c r="I19" s="439">
        <v>12764</v>
      </c>
      <c r="J19" s="439">
        <v>13622</v>
      </c>
      <c r="K19" s="188">
        <v>194616</v>
      </c>
      <c r="L19" s="50"/>
      <c r="M19" s="50"/>
      <c r="N19" s="50"/>
      <c r="O19" s="50"/>
      <c r="P19" s="50"/>
      <c r="Q19" s="50"/>
      <c r="R19" s="50"/>
      <c r="S19" s="50"/>
      <c r="T19" s="50"/>
    </row>
    <row r="20" spans="1:20" s="22" customFormat="1" ht="31.5" customHeight="1">
      <c r="A20" s="151"/>
      <c r="B20" s="613" t="s">
        <v>349</v>
      </c>
      <c r="C20" s="878">
        <v>2605003</v>
      </c>
      <c r="D20" s="190">
        <v>1301898</v>
      </c>
      <c r="E20" s="440">
        <v>78374</v>
      </c>
      <c r="F20" s="440">
        <v>80231</v>
      </c>
      <c r="G20" s="440">
        <v>1143293</v>
      </c>
      <c r="H20" s="494">
        <v>1303105</v>
      </c>
      <c r="I20" s="495">
        <v>78751</v>
      </c>
      <c r="J20" s="495">
        <v>80632</v>
      </c>
      <c r="K20" s="494">
        <v>1143722</v>
      </c>
      <c r="L20" s="14"/>
      <c r="M20" s="14"/>
      <c r="N20" s="14"/>
      <c r="O20" s="14"/>
      <c r="P20" s="14"/>
      <c r="Q20" s="14"/>
      <c r="R20" s="14"/>
      <c r="S20" s="14"/>
      <c r="T20" s="14"/>
    </row>
    <row r="21" spans="1:12" s="175" customFormat="1" ht="18" customHeight="1">
      <c r="A21" s="24" t="s">
        <v>39</v>
      </c>
      <c r="B21" s="127"/>
      <c r="C21" s="77"/>
      <c r="D21" s="173"/>
      <c r="E21" s="173"/>
      <c r="F21" s="173"/>
      <c r="G21" s="765" t="s">
        <v>265</v>
      </c>
      <c r="H21" s="766" t="s">
        <v>170</v>
      </c>
      <c r="I21" s="157"/>
      <c r="J21" s="454" t="s">
        <v>66</v>
      </c>
      <c r="K21" s="24" t="s">
        <v>348</v>
      </c>
      <c r="L21" s="174"/>
    </row>
    <row r="22" spans="1:12" s="175" customFormat="1" ht="14.25" customHeight="1">
      <c r="A22" s="31" t="s">
        <v>40</v>
      </c>
      <c r="B22" s="127"/>
      <c r="C22" s="77"/>
      <c r="G22" s="28"/>
      <c r="H22" s="417"/>
      <c r="I22" s="176"/>
      <c r="J22" s="415"/>
      <c r="K22" s="417" t="s">
        <v>216</v>
      </c>
      <c r="L22" s="177"/>
    </row>
    <row r="23" spans="1:12" s="175" customFormat="1" ht="14.25" customHeight="1">
      <c r="A23" s="31" t="s">
        <v>41</v>
      </c>
      <c r="B23" s="127"/>
      <c r="C23" s="77"/>
      <c r="G23" s="453"/>
      <c r="H23" s="417"/>
      <c r="I23" s="123"/>
      <c r="J23" s="415"/>
      <c r="K23" s="417" t="s">
        <v>217</v>
      </c>
      <c r="L23" s="177"/>
    </row>
    <row r="24" ht="17.25" customHeight="1"/>
    <row r="25" ht="16.5" customHeight="1"/>
    <row r="26" ht="16.5" customHeight="1"/>
    <row r="27" ht="16.5" customHeight="1"/>
  </sheetData>
  <sheetProtection/>
  <mergeCells count="5">
    <mergeCell ref="A1:K1"/>
    <mergeCell ref="C3:C4"/>
    <mergeCell ref="A3:B4"/>
    <mergeCell ref="D3:G3"/>
    <mergeCell ref="H3:K3"/>
  </mergeCells>
  <printOptions/>
  <pageMargins left="0.7" right="0.7" top="0.7" bottom="0.984251968503937" header="1" footer="0.51181102362204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IV23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00390625" defaultRowHeight="19.5" customHeight="1"/>
  <cols>
    <col min="1" max="1" width="7.50390625" style="178" customWidth="1"/>
    <col min="2" max="2" width="6.50390625" style="178" customWidth="1"/>
    <col min="3" max="3" width="11.25390625" style="178" customWidth="1"/>
    <col min="4" max="4" width="10.875" style="178" customWidth="1"/>
    <col min="5" max="5" width="13.25390625" style="178" customWidth="1"/>
    <col min="6" max="7" width="11.625" style="178" customWidth="1"/>
    <col min="8" max="8" width="10.375" style="178" customWidth="1"/>
    <col min="9" max="9" width="12.50390625" style="178" customWidth="1"/>
    <col min="10" max="11" width="11.625" style="178" customWidth="1"/>
    <col min="12" max="12" width="13.625" style="178" customWidth="1"/>
    <col min="13" max="16384" width="9.00390625" style="178" customWidth="1"/>
  </cols>
  <sheetData>
    <row r="1" spans="1:256" s="179" customFormat="1" ht="62.25" customHeight="1">
      <c r="A1" s="1184" t="s">
        <v>273</v>
      </c>
      <c r="B1" s="1184"/>
      <c r="C1" s="1184"/>
      <c r="D1" s="1184"/>
      <c r="E1" s="1184"/>
      <c r="F1" s="1184"/>
      <c r="G1" s="1184"/>
      <c r="H1" s="1184"/>
      <c r="I1" s="1184"/>
      <c r="J1" s="1184"/>
      <c r="K1" s="1184"/>
      <c r="L1" s="93"/>
      <c r="M1" s="93"/>
      <c r="N1" s="93"/>
      <c r="O1" s="93"/>
      <c r="P1" s="93"/>
      <c r="Q1" s="80"/>
      <c r="R1" s="93"/>
      <c r="S1" s="93"/>
      <c r="T1" s="93"/>
      <c r="U1" s="93"/>
      <c r="V1" s="93"/>
      <c r="W1" s="93"/>
      <c r="X1" s="93"/>
      <c r="Y1" s="80"/>
      <c r="Z1" s="93"/>
      <c r="AA1" s="93"/>
      <c r="AB1" s="93"/>
      <c r="AC1" s="93"/>
      <c r="AD1" s="93"/>
      <c r="AE1" s="93"/>
      <c r="AF1" s="93"/>
      <c r="AG1" s="80"/>
      <c r="AH1" s="93"/>
      <c r="AI1" s="93"/>
      <c r="AJ1" s="93"/>
      <c r="AK1" s="93"/>
      <c r="AL1" s="93"/>
      <c r="AM1" s="93"/>
      <c r="AN1" s="93"/>
      <c r="AO1" s="80"/>
      <c r="AP1" s="93"/>
      <c r="AQ1" s="93"/>
      <c r="AR1" s="93"/>
      <c r="AS1" s="93"/>
      <c r="AT1" s="93"/>
      <c r="AU1" s="93"/>
      <c r="AV1" s="93"/>
      <c r="AW1" s="80"/>
      <c r="AX1" s="93"/>
      <c r="AY1" s="93"/>
      <c r="AZ1" s="93"/>
      <c r="BA1" s="93"/>
      <c r="BB1" s="93"/>
      <c r="BC1" s="93"/>
      <c r="BD1" s="93"/>
      <c r="BE1" s="80"/>
      <c r="BF1" s="93"/>
      <c r="BG1" s="93"/>
      <c r="BH1" s="93"/>
      <c r="BI1" s="93"/>
      <c r="BJ1" s="93"/>
      <c r="BK1" s="93"/>
      <c r="BL1" s="93"/>
      <c r="BM1" s="80"/>
      <c r="BN1" s="93"/>
      <c r="BO1" s="93"/>
      <c r="BP1" s="93"/>
      <c r="BQ1" s="93"/>
      <c r="BR1" s="93"/>
      <c r="BS1" s="93"/>
      <c r="BT1" s="93"/>
      <c r="BU1" s="80"/>
      <c r="BV1" s="93"/>
      <c r="BW1" s="93"/>
      <c r="BX1" s="93"/>
      <c r="BY1" s="93"/>
      <c r="BZ1" s="93"/>
      <c r="CA1" s="93"/>
      <c r="CB1" s="93"/>
      <c r="CC1" s="80"/>
      <c r="CD1" s="93"/>
      <c r="CE1" s="93"/>
      <c r="CF1" s="93"/>
      <c r="CG1" s="93"/>
      <c r="CH1" s="93"/>
      <c r="CI1" s="93"/>
      <c r="CJ1" s="93"/>
      <c r="CK1" s="80"/>
      <c r="CL1" s="93"/>
      <c r="CM1" s="93"/>
      <c r="CN1" s="93"/>
      <c r="CO1" s="93"/>
      <c r="CP1" s="93"/>
      <c r="CQ1" s="93"/>
      <c r="CR1" s="93"/>
      <c r="CS1" s="80"/>
      <c r="CT1" s="93"/>
      <c r="CU1" s="93"/>
      <c r="CV1" s="93"/>
      <c r="CW1" s="93"/>
      <c r="CX1" s="93"/>
      <c r="CY1" s="93"/>
      <c r="CZ1" s="93"/>
      <c r="DA1" s="80"/>
      <c r="DB1" s="93"/>
      <c r="DC1" s="93"/>
      <c r="DD1" s="93"/>
      <c r="DE1" s="93"/>
      <c r="DF1" s="93"/>
      <c r="DG1" s="93"/>
      <c r="DH1" s="93"/>
      <c r="DI1" s="80"/>
      <c r="DJ1" s="93"/>
      <c r="DK1" s="93"/>
      <c r="DL1" s="93"/>
      <c r="DM1" s="93"/>
      <c r="DN1" s="93"/>
      <c r="DO1" s="93"/>
      <c r="DP1" s="93"/>
      <c r="DQ1" s="80"/>
      <c r="DR1" s="93"/>
      <c r="DS1" s="93"/>
      <c r="DT1" s="93"/>
      <c r="DU1" s="93"/>
      <c r="DV1" s="93"/>
      <c r="DW1" s="93"/>
      <c r="DX1" s="93"/>
      <c r="DY1" s="80"/>
      <c r="DZ1" s="93"/>
      <c r="EA1" s="93"/>
      <c r="EB1" s="93"/>
      <c r="EC1" s="93"/>
      <c r="ED1" s="93"/>
      <c r="EE1" s="93"/>
      <c r="EF1" s="93"/>
      <c r="EG1" s="80"/>
      <c r="EH1" s="93"/>
      <c r="EI1" s="93"/>
      <c r="EJ1" s="93"/>
      <c r="EK1" s="93"/>
      <c r="EL1" s="93"/>
      <c r="EM1" s="93"/>
      <c r="EN1" s="93"/>
      <c r="EO1" s="80"/>
      <c r="EP1" s="93"/>
      <c r="EQ1" s="93"/>
      <c r="ER1" s="93"/>
      <c r="ES1" s="93"/>
      <c r="ET1" s="93"/>
      <c r="EU1" s="93"/>
      <c r="EV1" s="93"/>
      <c r="EW1" s="80"/>
      <c r="EX1" s="93"/>
      <c r="EY1" s="93"/>
      <c r="EZ1" s="93"/>
      <c r="FA1" s="93"/>
      <c r="FB1" s="93"/>
      <c r="FC1" s="93"/>
      <c r="FD1" s="93"/>
      <c r="FE1" s="80"/>
      <c r="FF1" s="93"/>
      <c r="FG1" s="93"/>
      <c r="FH1" s="93"/>
      <c r="FI1" s="93"/>
      <c r="FJ1" s="93"/>
      <c r="FK1" s="93"/>
      <c r="FL1" s="93"/>
      <c r="FM1" s="80"/>
      <c r="FN1" s="93"/>
      <c r="FO1" s="93"/>
      <c r="FP1" s="93"/>
      <c r="FQ1" s="93"/>
      <c r="FR1" s="93"/>
      <c r="FS1" s="93"/>
      <c r="FT1" s="93"/>
      <c r="FU1" s="80"/>
      <c r="FV1" s="93"/>
      <c r="FW1" s="93"/>
      <c r="FX1" s="93"/>
      <c r="FY1" s="93"/>
      <c r="FZ1" s="93"/>
      <c r="GA1" s="93"/>
      <c r="GB1" s="93"/>
      <c r="GC1" s="80"/>
      <c r="GD1" s="93"/>
      <c r="GE1" s="93"/>
      <c r="GF1" s="93"/>
      <c r="GG1" s="93"/>
      <c r="GH1" s="93"/>
      <c r="GI1" s="93"/>
      <c r="GJ1" s="93"/>
      <c r="GK1" s="80"/>
      <c r="GL1" s="93"/>
      <c r="GM1" s="93"/>
      <c r="GN1" s="93"/>
      <c r="GO1" s="93"/>
      <c r="GP1" s="93"/>
      <c r="GQ1" s="93"/>
      <c r="GR1" s="93"/>
      <c r="GS1" s="80"/>
      <c r="GT1" s="93"/>
      <c r="GU1" s="93"/>
      <c r="GV1" s="93"/>
      <c r="GW1" s="93"/>
      <c r="GX1" s="93"/>
      <c r="GY1" s="93"/>
      <c r="GZ1" s="93"/>
      <c r="HA1" s="80"/>
      <c r="HB1" s="93"/>
      <c r="HC1" s="93"/>
      <c r="HD1" s="93"/>
      <c r="HE1" s="93"/>
      <c r="HF1" s="93"/>
      <c r="HG1" s="93"/>
      <c r="HH1" s="93"/>
      <c r="HI1" s="80"/>
      <c r="HJ1" s="93"/>
      <c r="HK1" s="93"/>
      <c r="HL1" s="93"/>
      <c r="HM1" s="93"/>
      <c r="HN1" s="93"/>
      <c r="HO1" s="93"/>
      <c r="HP1" s="93"/>
      <c r="HQ1" s="80"/>
      <c r="HR1" s="93"/>
      <c r="HS1" s="93"/>
      <c r="HT1" s="93"/>
      <c r="HU1" s="93"/>
      <c r="HV1" s="93"/>
      <c r="HW1" s="93"/>
      <c r="HX1" s="93"/>
      <c r="HY1" s="80"/>
      <c r="HZ1" s="93"/>
      <c r="IA1" s="93"/>
      <c r="IB1" s="93"/>
      <c r="IC1" s="93"/>
      <c r="ID1" s="93"/>
      <c r="IE1" s="93"/>
      <c r="IF1" s="93"/>
      <c r="IG1" s="80"/>
      <c r="IH1" s="93"/>
      <c r="II1" s="93"/>
      <c r="IJ1" s="93"/>
      <c r="IK1" s="93"/>
      <c r="IL1" s="93"/>
      <c r="IM1" s="93"/>
      <c r="IN1" s="93"/>
      <c r="IO1" s="80"/>
      <c r="IP1" s="93"/>
      <c r="IQ1" s="93"/>
      <c r="IR1" s="93"/>
      <c r="IS1" s="93"/>
      <c r="IT1" s="93"/>
      <c r="IU1" s="93"/>
      <c r="IV1" s="93"/>
    </row>
    <row r="2" spans="1:12" s="167" customFormat="1" ht="20.25" customHeight="1">
      <c r="A2" s="82"/>
      <c r="B2" s="83"/>
      <c r="C2" s="83"/>
      <c r="D2" s="62"/>
      <c r="E2" s="62"/>
      <c r="F2" s="62"/>
      <c r="G2" s="62"/>
      <c r="H2" s="62"/>
      <c r="I2" s="62"/>
      <c r="J2" s="62"/>
      <c r="K2" s="85" t="s">
        <v>277</v>
      </c>
      <c r="L2" s="85"/>
    </row>
    <row r="3" spans="1:19" s="22" customFormat="1" ht="23.25" customHeight="1">
      <c r="A3" s="1224" t="s">
        <v>1</v>
      </c>
      <c r="B3" s="1225"/>
      <c r="C3" s="1239" t="s">
        <v>2</v>
      </c>
      <c r="D3" s="1243" t="s">
        <v>85</v>
      </c>
      <c r="E3" s="1243"/>
      <c r="F3" s="1243"/>
      <c r="G3" s="1243"/>
      <c r="H3" s="1244" t="s">
        <v>86</v>
      </c>
      <c r="I3" s="1244"/>
      <c r="J3" s="1244"/>
      <c r="K3" s="1245"/>
      <c r="L3" s="168"/>
      <c r="M3" s="168"/>
      <c r="N3" s="168"/>
      <c r="O3" s="168"/>
      <c r="P3" s="168"/>
      <c r="Q3" s="168"/>
      <c r="R3" s="168"/>
      <c r="S3" s="168"/>
    </row>
    <row r="4" spans="1:19" s="22" customFormat="1" ht="90.75" customHeight="1">
      <c r="A4" s="1241"/>
      <c r="B4" s="1242"/>
      <c r="C4" s="1240"/>
      <c r="D4" s="108" t="s">
        <v>42</v>
      </c>
      <c r="E4" s="107" t="s">
        <v>82</v>
      </c>
      <c r="F4" s="108" t="s">
        <v>44</v>
      </c>
      <c r="G4" s="108" t="s">
        <v>3</v>
      </c>
      <c r="H4" s="108" t="s">
        <v>42</v>
      </c>
      <c r="I4" s="107" t="s">
        <v>43</v>
      </c>
      <c r="J4" s="108" t="s">
        <v>44</v>
      </c>
      <c r="K4" s="169" t="s">
        <v>3</v>
      </c>
      <c r="L4" s="168"/>
      <c r="M4" s="168"/>
      <c r="N4" s="168"/>
      <c r="O4" s="168"/>
      <c r="P4" s="168"/>
      <c r="Q4" s="168"/>
      <c r="R4" s="168"/>
      <c r="S4" s="168"/>
    </row>
    <row r="5" spans="1:12" s="182" customFormat="1" ht="31.5" customHeight="1">
      <c r="A5" s="20">
        <v>2017</v>
      </c>
      <c r="B5" s="170"/>
      <c r="C5" s="183">
        <v>3483967</v>
      </c>
      <c r="D5" s="180">
        <v>1770291</v>
      </c>
      <c r="E5" s="180">
        <v>230500</v>
      </c>
      <c r="F5" s="437">
        <v>28445</v>
      </c>
      <c r="G5" s="180">
        <v>1511346</v>
      </c>
      <c r="H5" s="180">
        <v>1713676</v>
      </c>
      <c r="I5" s="180">
        <v>231311</v>
      </c>
      <c r="J5" s="450">
        <v>174</v>
      </c>
      <c r="K5" s="180">
        <v>1482191</v>
      </c>
      <c r="L5" s="181"/>
    </row>
    <row r="6" spans="1:12" s="182" customFormat="1" ht="31.5" customHeight="1">
      <c r="A6" s="20">
        <v>2018</v>
      </c>
      <c r="B6" s="170"/>
      <c r="C6" s="183">
        <v>3359135</v>
      </c>
      <c r="D6" s="180">
        <v>1700433</v>
      </c>
      <c r="E6" s="180">
        <v>128225</v>
      </c>
      <c r="F6" s="437">
        <v>32096</v>
      </c>
      <c r="G6" s="180">
        <v>1540112</v>
      </c>
      <c r="H6" s="180">
        <v>1658702</v>
      </c>
      <c r="I6" s="180">
        <v>125973</v>
      </c>
      <c r="J6" s="450">
        <v>225</v>
      </c>
      <c r="K6" s="180">
        <v>1532504</v>
      </c>
      <c r="L6" s="181"/>
    </row>
    <row r="7" spans="1:12" s="182" customFormat="1" ht="31.5" customHeight="1">
      <c r="A7" s="20">
        <v>2018</v>
      </c>
      <c r="B7" s="611">
        <v>6</v>
      </c>
      <c r="C7" s="183">
        <v>279945</v>
      </c>
      <c r="D7" s="180">
        <v>141244</v>
      </c>
      <c r="E7" s="180">
        <v>10448</v>
      </c>
      <c r="F7" s="437">
        <v>2682</v>
      </c>
      <c r="G7" s="180">
        <v>128114</v>
      </c>
      <c r="H7" s="180">
        <v>138701</v>
      </c>
      <c r="I7" s="180">
        <v>10251</v>
      </c>
      <c r="J7" s="450">
        <v>20</v>
      </c>
      <c r="K7" s="180">
        <v>128430</v>
      </c>
      <c r="L7" s="181"/>
    </row>
    <row r="8" spans="1:12" s="182" customFormat="1" ht="31.5" customHeight="1">
      <c r="A8" s="20">
        <v>0</v>
      </c>
      <c r="B8" s="611">
        <v>7</v>
      </c>
      <c r="C8" s="183">
        <v>282053</v>
      </c>
      <c r="D8" s="180">
        <v>143030</v>
      </c>
      <c r="E8" s="180">
        <v>9646</v>
      </c>
      <c r="F8" s="437">
        <v>2623</v>
      </c>
      <c r="G8" s="180">
        <v>130761</v>
      </c>
      <c r="H8" s="180">
        <v>139023</v>
      </c>
      <c r="I8" s="180">
        <v>9487</v>
      </c>
      <c r="J8" s="450">
        <v>25</v>
      </c>
      <c r="K8" s="180">
        <v>129511</v>
      </c>
      <c r="L8" s="181"/>
    </row>
    <row r="9" spans="1:12" s="182" customFormat="1" ht="31.5" customHeight="1">
      <c r="A9" s="20">
        <v>0</v>
      </c>
      <c r="B9" s="611">
        <v>8</v>
      </c>
      <c r="C9" s="183">
        <v>273073</v>
      </c>
      <c r="D9" s="180">
        <v>138275</v>
      </c>
      <c r="E9" s="180">
        <v>8865</v>
      </c>
      <c r="F9" s="437">
        <v>2725</v>
      </c>
      <c r="G9" s="180">
        <v>126685</v>
      </c>
      <c r="H9" s="180">
        <v>134798</v>
      </c>
      <c r="I9" s="180">
        <v>8726</v>
      </c>
      <c r="J9" s="450">
        <v>31</v>
      </c>
      <c r="K9" s="180">
        <v>126041</v>
      </c>
      <c r="L9" s="181"/>
    </row>
    <row r="10" spans="1:12" s="182" customFormat="1" ht="31.5" customHeight="1">
      <c r="A10" s="20">
        <v>0</v>
      </c>
      <c r="B10" s="611">
        <v>9</v>
      </c>
      <c r="C10" s="183">
        <v>263886</v>
      </c>
      <c r="D10" s="180">
        <v>133139</v>
      </c>
      <c r="E10" s="180">
        <v>8713</v>
      </c>
      <c r="F10" s="437">
        <v>2460</v>
      </c>
      <c r="G10" s="180">
        <v>121966</v>
      </c>
      <c r="H10" s="180">
        <v>130747</v>
      </c>
      <c r="I10" s="180">
        <v>8595</v>
      </c>
      <c r="J10" s="450">
        <v>20</v>
      </c>
      <c r="K10" s="180">
        <v>122132</v>
      </c>
      <c r="L10" s="181"/>
    </row>
    <row r="11" spans="1:12" s="182" customFormat="1" ht="31.5" customHeight="1">
      <c r="A11" s="20">
        <v>0</v>
      </c>
      <c r="B11" s="611">
        <v>10</v>
      </c>
      <c r="C11" s="183">
        <v>282733</v>
      </c>
      <c r="D11" s="180">
        <v>143333</v>
      </c>
      <c r="E11" s="180">
        <v>9435</v>
      </c>
      <c r="F11" s="437">
        <v>2653</v>
      </c>
      <c r="G11" s="180">
        <v>131245</v>
      </c>
      <c r="H11" s="180">
        <v>139400</v>
      </c>
      <c r="I11" s="180">
        <v>9273</v>
      </c>
      <c r="J11" s="450">
        <v>17</v>
      </c>
      <c r="K11" s="180">
        <v>130110</v>
      </c>
      <c r="L11" s="181"/>
    </row>
    <row r="12" spans="1:12" s="182" customFormat="1" ht="31.5" customHeight="1">
      <c r="A12" s="20">
        <v>0</v>
      </c>
      <c r="B12" s="611">
        <v>11</v>
      </c>
      <c r="C12" s="183">
        <v>282180</v>
      </c>
      <c r="D12" s="180">
        <v>142936</v>
      </c>
      <c r="E12" s="180">
        <v>8894</v>
      </c>
      <c r="F12" s="437">
        <v>2756</v>
      </c>
      <c r="G12" s="180">
        <v>131286</v>
      </c>
      <c r="H12" s="180">
        <v>139244</v>
      </c>
      <c r="I12" s="180">
        <v>8768</v>
      </c>
      <c r="J12" s="450">
        <v>15</v>
      </c>
      <c r="K12" s="180">
        <v>130461</v>
      </c>
      <c r="L12" s="181"/>
    </row>
    <row r="13" spans="1:12" s="182" customFormat="1" ht="31.5" customHeight="1">
      <c r="A13" s="20">
        <v>0</v>
      </c>
      <c r="B13" s="611">
        <v>12</v>
      </c>
      <c r="C13" s="183">
        <v>288837</v>
      </c>
      <c r="D13" s="180">
        <v>146339</v>
      </c>
      <c r="E13" s="180">
        <v>9677</v>
      </c>
      <c r="F13" s="437">
        <v>2952</v>
      </c>
      <c r="G13" s="180">
        <v>133710</v>
      </c>
      <c r="H13" s="180">
        <v>142498</v>
      </c>
      <c r="I13" s="180">
        <v>9537</v>
      </c>
      <c r="J13" s="450">
        <v>15</v>
      </c>
      <c r="K13" s="180">
        <v>132946</v>
      </c>
      <c r="L13" s="181"/>
    </row>
    <row r="14" spans="1:12" s="182" customFormat="1" ht="31.5" customHeight="1">
      <c r="A14" s="20">
        <v>2019</v>
      </c>
      <c r="B14" s="611">
        <v>1</v>
      </c>
      <c r="C14" s="183">
        <v>298639</v>
      </c>
      <c r="D14" s="180">
        <v>151930</v>
      </c>
      <c r="E14" s="180">
        <v>9033</v>
      </c>
      <c r="F14" s="437">
        <v>2894</v>
      </c>
      <c r="G14" s="180">
        <v>140003</v>
      </c>
      <c r="H14" s="180">
        <v>146709</v>
      </c>
      <c r="I14" s="180">
        <v>8903</v>
      </c>
      <c r="J14" s="450">
        <v>26</v>
      </c>
      <c r="K14" s="180">
        <v>137780</v>
      </c>
      <c r="L14" s="181"/>
    </row>
    <row r="15" spans="1:12" s="182" customFormat="1" ht="31.5" customHeight="1">
      <c r="A15" s="20">
        <v>0</v>
      </c>
      <c r="B15" s="611">
        <v>2</v>
      </c>
      <c r="C15" s="183">
        <v>237279</v>
      </c>
      <c r="D15" s="180">
        <v>120346</v>
      </c>
      <c r="E15" s="180">
        <v>9137</v>
      </c>
      <c r="F15" s="437">
        <v>2338</v>
      </c>
      <c r="G15" s="180">
        <v>108871</v>
      </c>
      <c r="H15" s="180">
        <v>116933</v>
      </c>
      <c r="I15" s="180">
        <v>8996</v>
      </c>
      <c r="J15" s="450">
        <v>14</v>
      </c>
      <c r="K15" s="180">
        <v>107923</v>
      </c>
      <c r="L15" s="181"/>
    </row>
    <row r="16" spans="1:12" s="182" customFormat="1" ht="31.5" customHeight="1">
      <c r="A16" s="20">
        <v>0</v>
      </c>
      <c r="B16" s="611">
        <v>3</v>
      </c>
      <c r="C16" s="183">
        <v>288256</v>
      </c>
      <c r="D16" s="180">
        <v>146230</v>
      </c>
      <c r="E16" s="180">
        <v>9475</v>
      </c>
      <c r="F16" s="437">
        <v>2878</v>
      </c>
      <c r="G16" s="180">
        <v>133877</v>
      </c>
      <c r="H16" s="180">
        <v>142026</v>
      </c>
      <c r="I16" s="180">
        <v>9274</v>
      </c>
      <c r="J16" s="450">
        <v>19</v>
      </c>
      <c r="K16" s="180">
        <v>132733</v>
      </c>
      <c r="L16" s="181"/>
    </row>
    <row r="17" spans="1:20" s="182" customFormat="1" ht="31.5" customHeight="1">
      <c r="A17" s="20">
        <v>0</v>
      </c>
      <c r="B17" s="611">
        <v>4</v>
      </c>
      <c r="C17" s="184">
        <v>277146</v>
      </c>
      <c r="D17" s="185">
        <v>140483</v>
      </c>
      <c r="E17" s="185">
        <v>9375</v>
      </c>
      <c r="F17" s="438">
        <v>2902</v>
      </c>
      <c r="G17" s="185">
        <v>128206</v>
      </c>
      <c r="H17" s="185">
        <v>136663</v>
      </c>
      <c r="I17" s="185">
        <v>9182</v>
      </c>
      <c r="J17" s="451">
        <v>28</v>
      </c>
      <c r="K17" s="185">
        <v>127453</v>
      </c>
      <c r="L17" s="391"/>
      <c r="M17" s="391"/>
      <c r="N17" s="391"/>
      <c r="O17" s="391"/>
      <c r="P17" s="391"/>
      <c r="Q17" s="391"/>
      <c r="R17" s="186"/>
      <c r="S17" s="186"/>
      <c r="T17" s="187"/>
    </row>
    <row r="18" spans="1:20" s="182" customFormat="1" ht="31.5" customHeight="1">
      <c r="A18" s="20">
        <v>0</v>
      </c>
      <c r="B18" s="612">
        <v>5</v>
      </c>
      <c r="C18" s="183">
        <v>284479</v>
      </c>
      <c r="D18" s="180">
        <v>144265</v>
      </c>
      <c r="E18" s="180">
        <v>9586</v>
      </c>
      <c r="F18" s="437">
        <v>3003</v>
      </c>
      <c r="G18" s="180">
        <v>131676</v>
      </c>
      <c r="H18" s="180">
        <v>140214</v>
      </c>
      <c r="I18" s="180">
        <v>9428</v>
      </c>
      <c r="J18" s="450">
        <v>16</v>
      </c>
      <c r="K18" s="180">
        <v>130770</v>
      </c>
      <c r="L18" s="391"/>
      <c r="M18" s="391"/>
      <c r="N18" s="391"/>
      <c r="O18" s="391"/>
      <c r="P18" s="391"/>
      <c r="Q18" s="391"/>
      <c r="R18" s="391"/>
      <c r="S18" s="391"/>
      <c r="T18" s="391"/>
    </row>
    <row r="19" spans="1:20" s="935" customFormat="1" ht="31.5" customHeight="1">
      <c r="A19" s="63">
        <v>0</v>
      </c>
      <c r="B19" s="635">
        <v>6</v>
      </c>
      <c r="C19" s="877">
        <v>278063</v>
      </c>
      <c r="D19" s="188">
        <v>140851</v>
      </c>
      <c r="E19" s="188">
        <v>8868</v>
      </c>
      <c r="F19" s="439">
        <v>2967</v>
      </c>
      <c r="G19" s="188">
        <v>129016</v>
      </c>
      <c r="H19" s="188">
        <v>137212</v>
      </c>
      <c r="I19" s="188">
        <v>8717</v>
      </c>
      <c r="J19" s="934">
        <v>17</v>
      </c>
      <c r="K19" s="188">
        <v>128478</v>
      </c>
      <c r="L19" s="904"/>
      <c r="M19" s="904"/>
      <c r="N19" s="904"/>
      <c r="O19" s="904"/>
      <c r="P19" s="904"/>
      <c r="Q19" s="904"/>
      <c r="R19" s="904"/>
      <c r="S19" s="904"/>
      <c r="T19" s="904"/>
    </row>
    <row r="20" spans="1:20" s="182" customFormat="1" ht="31.5" customHeight="1">
      <c r="A20" s="151"/>
      <c r="B20" s="613" t="s">
        <v>349</v>
      </c>
      <c r="C20" s="189">
        <v>1663862</v>
      </c>
      <c r="D20" s="190">
        <v>844105</v>
      </c>
      <c r="E20" s="190">
        <v>55474</v>
      </c>
      <c r="F20" s="440">
        <v>16982</v>
      </c>
      <c r="G20" s="190">
        <v>771649</v>
      </c>
      <c r="H20" s="190">
        <v>819757</v>
      </c>
      <c r="I20" s="190">
        <v>54500</v>
      </c>
      <c r="J20" s="452">
        <v>120</v>
      </c>
      <c r="K20" s="190">
        <v>765137</v>
      </c>
      <c r="L20" s="88"/>
      <c r="M20" s="88"/>
      <c r="N20" s="88"/>
      <c r="O20" s="88"/>
      <c r="P20" s="88"/>
      <c r="Q20" s="88"/>
      <c r="R20" s="88"/>
      <c r="S20" s="88"/>
      <c r="T20" s="88"/>
    </row>
    <row r="21" spans="1:7" s="175" customFormat="1" ht="19.5" customHeight="1">
      <c r="A21" s="24" t="s">
        <v>39</v>
      </c>
      <c r="D21" s="191"/>
      <c r="F21" s="765" t="s">
        <v>265</v>
      </c>
      <c r="G21" s="766" t="s">
        <v>170</v>
      </c>
    </row>
    <row r="22" spans="1:7" s="175" customFormat="1" ht="14.25" customHeight="1">
      <c r="A22" s="31" t="s">
        <v>40</v>
      </c>
      <c r="D22" s="191"/>
      <c r="F22" s="28"/>
      <c r="G22" s="417"/>
    </row>
    <row r="23" spans="1:7" s="175" customFormat="1" ht="14.25" customHeight="1">
      <c r="A23" s="31" t="s">
        <v>41</v>
      </c>
      <c r="D23" s="191"/>
      <c r="G23" s="123"/>
    </row>
    <row r="24" ht="17.25" customHeight="1"/>
  </sheetData>
  <sheetProtection/>
  <mergeCells count="5">
    <mergeCell ref="A1:K1"/>
    <mergeCell ref="H3:K3"/>
    <mergeCell ref="A3:B4"/>
    <mergeCell ref="C3:C4"/>
    <mergeCell ref="D3:G3"/>
  </mergeCells>
  <printOptions horizontalCentered="1"/>
  <pageMargins left="0.6299212598425197" right="0.6299212598425197" top="0.7086614173228347" bottom="0.5118110236220472" header="0.984251968503937" footer="0.15748031496062992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IV26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9.5" customHeight="1"/>
  <cols>
    <col min="1" max="1" width="6.625" style="178" customWidth="1"/>
    <col min="2" max="2" width="6.50390625" style="178" customWidth="1"/>
    <col min="3" max="4" width="10.375" style="178" customWidth="1"/>
    <col min="5" max="5" width="12.75390625" style="178" customWidth="1"/>
    <col min="6" max="7" width="11.50390625" style="178" customWidth="1"/>
    <col min="8" max="8" width="11.125" style="178" customWidth="1"/>
    <col min="9" max="9" width="12.75390625" style="178" customWidth="1"/>
    <col min="10" max="11" width="11.375" style="178" customWidth="1"/>
    <col min="12" max="12" width="13.125" style="178" customWidth="1"/>
    <col min="13" max="20" width="9.875" style="208" customWidth="1"/>
    <col min="21" max="21" width="11.50390625" style="4" customWidth="1"/>
    <col min="22" max="22" width="2.75390625" style="4" customWidth="1"/>
    <col min="23" max="23" width="11.625" style="4" customWidth="1"/>
    <col min="24" max="24" width="3.00390625" style="4" customWidth="1"/>
    <col min="25" max="25" width="10.875" style="4" customWidth="1"/>
    <col min="26" max="26" width="3.00390625" style="4" customWidth="1"/>
    <col min="27" max="27" width="12.125" style="4" customWidth="1"/>
    <col min="28" max="28" width="3.75390625" style="4" customWidth="1"/>
    <col min="29" max="29" width="13.50390625" style="4" customWidth="1"/>
    <col min="30" max="30" width="3.00390625" style="4" customWidth="1"/>
    <col min="31" max="31" width="11.50390625" style="4" customWidth="1"/>
    <col min="32" max="32" width="3.75390625" style="4" customWidth="1"/>
    <col min="33" max="33" width="10.125" style="4" customWidth="1"/>
    <col min="34" max="34" width="2.875" style="4" customWidth="1"/>
    <col min="35" max="16384" width="9.00390625" style="178" customWidth="1"/>
  </cols>
  <sheetData>
    <row r="1" spans="1:256" s="179" customFormat="1" ht="62.25" customHeight="1">
      <c r="A1" s="1184" t="s">
        <v>274</v>
      </c>
      <c r="B1" s="1184"/>
      <c r="C1" s="1184"/>
      <c r="D1" s="1184"/>
      <c r="E1" s="1184"/>
      <c r="F1" s="1184"/>
      <c r="G1" s="1184"/>
      <c r="H1" s="1184"/>
      <c r="I1" s="1184"/>
      <c r="J1" s="1184"/>
      <c r="K1" s="1184"/>
      <c r="L1" s="93"/>
      <c r="M1" s="93"/>
      <c r="N1" s="93"/>
      <c r="O1" s="93"/>
      <c r="P1" s="93"/>
      <c r="Q1" s="80"/>
      <c r="R1" s="93"/>
      <c r="S1" s="93"/>
      <c r="T1" s="93"/>
      <c r="U1" s="93"/>
      <c r="V1" s="93"/>
      <c r="W1" s="93"/>
      <c r="X1" s="93"/>
      <c r="Y1" s="80"/>
      <c r="Z1" s="93"/>
      <c r="AA1" s="93"/>
      <c r="AB1" s="93"/>
      <c r="AC1" s="93"/>
      <c r="AD1" s="93"/>
      <c r="AE1" s="93"/>
      <c r="AF1" s="93"/>
      <c r="AG1" s="80"/>
      <c r="AH1" s="93"/>
      <c r="AI1" s="93"/>
      <c r="AJ1" s="93"/>
      <c r="AK1" s="93"/>
      <c r="AL1" s="93"/>
      <c r="AM1" s="93"/>
      <c r="AN1" s="93"/>
      <c r="AO1" s="80"/>
      <c r="AP1" s="93"/>
      <c r="AQ1" s="93"/>
      <c r="AR1" s="93"/>
      <c r="AS1" s="93"/>
      <c r="AT1" s="93"/>
      <c r="AU1" s="93"/>
      <c r="AV1" s="93"/>
      <c r="AW1" s="80"/>
      <c r="AX1" s="93"/>
      <c r="AY1" s="93"/>
      <c r="AZ1" s="93"/>
      <c r="BA1" s="93"/>
      <c r="BB1" s="93"/>
      <c r="BC1" s="93"/>
      <c r="BD1" s="93"/>
      <c r="BE1" s="80"/>
      <c r="BF1" s="93"/>
      <c r="BG1" s="93"/>
      <c r="BH1" s="93"/>
      <c r="BI1" s="93"/>
      <c r="BJ1" s="93"/>
      <c r="BK1" s="93"/>
      <c r="BL1" s="93"/>
      <c r="BM1" s="80"/>
      <c r="BN1" s="93"/>
      <c r="BO1" s="93"/>
      <c r="BP1" s="93"/>
      <c r="BQ1" s="93"/>
      <c r="BR1" s="93"/>
      <c r="BS1" s="93"/>
      <c r="BT1" s="93"/>
      <c r="BU1" s="80"/>
      <c r="BV1" s="93"/>
      <c r="BW1" s="93"/>
      <c r="BX1" s="93"/>
      <c r="BY1" s="93"/>
      <c r="BZ1" s="93"/>
      <c r="CA1" s="93"/>
      <c r="CB1" s="93"/>
      <c r="CC1" s="80"/>
      <c r="CD1" s="93"/>
      <c r="CE1" s="93"/>
      <c r="CF1" s="93"/>
      <c r="CG1" s="93"/>
      <c r="CH1" s="93"/>
      <c r="CI1" s="93"/>
      <c r="CJ1" s="93"/>
      <c r="CK1" s="80"/>
      <c r="CL1" s="93"/>
      <c r="CM1" s="93"/>
      <c r="CN1" s="93"/>
      <c r="CO1" s="93"/>
      <c r="CP1" s="93"/>
      <c r="CQ1" s="93"/>
      <c r="CR1" s="93"/>
      <c r="CS1" s="80"/>
      <c r="CT1" s="93"/>
      <c r="CU1" s="93"/>
      <c r="CV1" s="93"/>
      <c r="CW1" s="93"/>
      <c r="CX1" s="93"/>
      <c r="CY1" s="93"/>
      <c r="CZ1" s="93"/>
      <c r="DA1" s="80"/>
      <c r="DB1" s="93"/>
      <c r="DC1" s="93"/>
      <c r="DD1" s="93"/>
      <c r="DE1" s="93"/>
      <c r="DF1" s="93"/>
      <c r="DG1" s="93"/>
      <c r="DH1" s="93"/>
      <c r="DI1" s="80"/>
      <c r="DJ1" s="93"/>
      <c r="DK1" s="93"/>
      <c r="DL1" s="93"/>
      <c r="DM1" s="93"/>
      <c r="DN1" s="93"/>
      <c r="DO1" s="93"/>
      <c r="DP1" s="93"/>
      <c r="DQ1" s="80"/>
      <c r="DR1" s="93"/>
      <c r="DS1" s="93"/>
      <c r="DT1" s="93"/>
      <c r="DU1" s="93"/>
      <c r="DV1" s="93"/>
      <c r="DW1" s="93"/>
      <c r="DX1" s="93"/>
      <c r="DY1" s="80"/>
      <c r="DZ1" s="93"/>
      <c r="EA1" s="93"/>
      <c r="EB1" s="93"/>
      <c r="EC1" s="93"/>
      <c r="ED1" s="93"/>
      <c r="EE1" s="93"/>
      <c r="EF1" s="93"/>
      <c r="EG1" s="80"/>
      <c r="EH1" s="93"/>
      <c r="EI1" s="93"/>
      <c r="EJ1" s="93"/>
      <c r="EK1" s="93"/>
      <c r="EL1" s="93"/>
      <c r="EM1" s="93"/>
      <c r="EN1" s="93"/>
      <c r="EO1" s="80"/>
      <c r="EP1" s="93"/>
      <c r="EQ1" s="93"/>
      <c r="ER1" s="93"/>
      <c r="ES1" s="93"/>
      <c r="ET1" s="93"/>
      <c r="EU1" s="93"/>
      <c r="EV1" s="93"/>
      <c r="EW1" s="80"/>
      <c r="EX1" s="93"/>
      <c r="EY1" s="93"/>
      <c r="EZ1" s="93"/>
      <c r="FA1" s="93"/>
      <c r="FB1" s="93"/>
      <c r="FC1" s="93"/>
      <c r="FD1" s="93"/>
      <c r="FE1" s="80"/>
      <c r="FF1" s="93"/>
      <c r="FG1" s="93"/>
      <c r="FH1" s="93"/>
      <c r="FI1" s="93"/>
      <c r="FJ1" s="93"/>
      <c r="FK1" s="93"/>
      <c r="FL1" s="93"/>
      <c r="FM1" s="80"/>
      <c r="FN1" s="93"/>
      <c r="FO1" s="93"/>
      <c r="FP1" s="93"/>
      <c r="FQ1" s="93"/>
      <c r="FR1" s="93"/>
      <c r="FS1" s="93"/>
      <c r="FT1" s="93"/>
      <c r="FU1" s="80"/>
      <c r="FV1" s="93"/>
      <c r="FW1" s="93"/>
      <c r="FX1" s="93"/>
      <c r="FY1" s="93"/>
      <c r="FZ1" s="93"/>
      <c r="GA1" s="93"/>
      <c r="GB1" s="93"/>
      <c r="GC1" s="80"/>
      <c r="GD1" s="93"/>
      <c r="GE1" s="93"/>
      <c r="GF1" s="93"/>
      <c r="GG1" s="93"/>
      <c r="GH1" s="93"/>
      <c r="GI1" s="93"/>
      <c r="GJ1" s="93"/>
      <c r="GK1" s="80"/>
      <c r="GL1" s="93"/>
      <c r="GM1" s="93"/>
      <c r="GN1" s="93"/>
      <c r="GO1" s="93"/>
      <c r="GP1" s="93"/>
      <c r="GQ1" s="93"/>
      <c r="GR1" s="93"/>
      <c r="GS1" s="80"/>
      <c r="GT1" s="93"/>
      <c r="GU1" s="93"/>
      <c r="GV1" s="93"/>
      <c r="GW1" s="93"/>
      <c r="GX1" s="93"/>
      <c r="GY1" s="93"/>
      <c r="GZ1" s="93"/>
      <c r="HA1" s="80"/>
      <c r="HB1" s="93"/>
      <c r="HC1" s="93"/>
      <c r="HD1" s="93"/>
      <c r="HE1" s="93"/>
      <c r="HF1" s="93"/>
      <c r="HG1" s="93"/>
      <c r="HH1" s="93"/>
      <c r="HI1" s="80"/>
      <c r="HJ1" s="93"/>
      <c r="HK1" s="93"/>
      <c r="HL1" s="93"/>
      <c r="HM1" s="93"/>
      <c r="HN1" s="93"/>
      <c r="HO1" s="93"/>
      <c r="HP1" s="93"/>
      <c r="HQ1" s="80"/>
      <c r="HR1" s="93"/>
      <c r="HS1" s="93"/>
      <c r="HT1" s="93"/>
      <c r="HU1" s="93"/>
      <c r="HV1" s="93"/>
      <c r="HW1" s="93"/>
      <c r="HX1" s="93"/>
      <c r="HY1" s="80"/>
      <c r="HZ1" s="93"/>
      <c r="IA1" s="93"/>
      <c r="IB1" s="93"/>
      <c r="IC1" s="93"/>
      <c r="ID1" s="93"/>
      <c r="IE1" s="93"/>
      <c r="IF1" s="93"/>
      <c r="IG1" s="80"/>
      <c r="IH1" s="93"/>
      <c r="II1" s="93"/>
      <c r="IJ1" s="93"/>
      <c r="IK1" s="93"/>
      <c r="IL1" s="93"/>
      <c r="IM1" s="93"/>
      <c r="IN1" s="93"/>
      <c r="IO1" s="80"/>
      <c r="IP1" s="93"/>
      <c r="IQ1" s="93"/>
      <c r="IR1" s="93"/>
      <c r="IS1" s="93"/>
      <c r="IT1" s="93"/>
      <c r="IU1" s="93"/>
      <c r="IV1" s="93"/>
    </row>
    <row r="2" spans="1:34" s="62" customFormat="1" ht="15" customHeight="1">
      <c r="A2" s="192"/>
      <c r="B2" s="83"/>
      <c r="C2" s="83"/>
      <c r="K2" s="85" t="s">
        <v>277</v>
      </c>
      <c r="L2" s="85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85"/>
      <c r="AC2" s="22"/>
      <c r="AD2" s="22"/>
      <c r="AE2" s="22"/>
      <c r="AF2" s="22"/>
      <c r="AG2" s="22"/>
      <c r="AH2" s="22"/>
    </row>
    <row r="3" spans="1:19" s="22" customFormat="1" ht="23.25" customHeight="1">
      <c r="A3" s="1224" t="s">
        <v>1</v>
      </c>
      <c r="B3" s="1225"/>
      <c r="C3" s="1239" t="s">
        <v>2</v>
      </c>
      <c r="D3" s="1243" t="s">
        <v>85</v>
      </c>
      <c r="E3" s="1243"/>
      <c r="F3" s="1243"/>
      <c r="G3" s="1243"/>
      <c r="H3" s="1244" t="s">
        <v>86</v>
      </c>
      <c r="I3" s="1244"/>
      <c r="J3" s="1244"/>
      <c r="K3" s="1245"/>
      <c r="L3" s="168"/>
      <c r="M3" s="168"/>
      <c r="N3" s="168"/>
      <c r="O3" s="168"/>
      <c r="P3" s="168"/>
      <c r="Q3" s="168"/>
      <c r="R3" s="168"/>
      <c r="S3" s="168"/>
    </row>
    <row r="4" spans="1:19" s="22" customFormat="1" ht="90.75" customHeight="1">
      <c r="A4" s="1241"/>
      <c r="B4" s="1242"/>
      <c r="C4" s="1240"/>
      <c r="D4" s="108" t="s">
        <v>42</v>
      </c>
      <c r="E4" s="107" t="s">
        <v>43</v>
      </c>
      <c r="F4" s="108" t="s">
        <v>44</v>
      </c>
      <c r="G4" s="108" t="s">
        <v>3</v>
      </c>
      <c r="H4" s="108" t="s">
        <v>42</v>
      </c>
      <c r="I4" s="107" t="s">
        <v>43</v>
      </c>
      <c r="J4" s="108" t="s">
        <v>44</v>
      </c>
      <c r="K4" s="169" t="s">
        <v>3</v>
      </c>
      <c r="L4" s="168"/>
      <c r="M4" s="168"/>
      <c r="N4" s="168"/>
      <c r="O4" s="168"/>
      <c r="P4" s="168"/>
      <c r="Q4" s="168"/>
      <c r="R4" s="168"/>
      <c r="S4" s="168"/>
    </row>
    <row r="5" spans="1:34" s="196" customFormat="1" ht="31.5" customHeight="1">
      <c r="A5" s="20">
        <v>2017</v>
      </c>
      <c r="B5" s="170"/>
      <c r="C5" s="562">
        <v>1291838</v>
      </c>
      <c r="D5" s="180">
        <v>622315</v>
      </c>
      <c r="E5" s="180">
        <v>31566</v>
      </c>
      <c r="F5" s="180">
        <v>136401</v>
      </c>
      <c r="G5" s="180">
        <v>454348</v>
      </c>
      <c r="H5" s="180">
        <v>669523</v>
      </c>
      <c r="I5" s="180">
        <v>33344</v>
      </c>
      <c r="J5" s="180">
        <v>164210</v>
      </c>
      <c r="K5" s="180">
        <v>471969</v>
      </c>
      <c r="L5" s="193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5"/>
      <c r="AC5" s="194"/>
      <c r="AD5" s="194"/>
      <c r="AE5" s="194"/>
      <c r="AF5" s="194"/>
      <c r="AG5" s="194"/>
      <c r="AH5" s="194"/>
    </row>
    <row r="6" spans="1:34" s="196" customFormat="1" ht="31.5" customHeight="1">
      <c r="A6" s="20">
        <v>2018</v>
      </c>
      <c r="B6" s="170"/>
      <c r="C6" s="562">
        <v>1505191</v>
      </c>
      <c r="D6" s="180">
        <v>732842</v>
      </c>
      <c r="E6" s="180">
        <v>25860</v>
      </c>
      <c r="F6" s="180">
        <v>135098</v>
      </c>
      <c r="G6" s="180">
        <v>571884</v>
      </c>
      <c r="H6" s="180">
        <v>772349</v>
      </c>
      <c r="I6" s="180">
        <v>27571</v>
      </c>
      <c r="J6" s="180">
        <v>165924</v>
      </c>
      <c r="K6" s="180">
        <v>578854</v>
      </c>
      <c r="L6" s="193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5"/>
      <c r="AC6" s="194"/>
      <c r="AD6" s="194"/>
      <c r="AE6" s="194"/>
      <c r="AF6" s="194"/>
      <c r="AG6" s="194"/>
      <c r="AH6" s="194"/>
    </row>
    <row r="7" spans="1:34" s="196" customFormat="1" ht="31.5" customHeight="1">
      <c r="A7" s="20">
        <v>2018</v>
      </c>
      <c r="B7" s="611">
        <v>6</v>
      </c>
      <c r="C7" s="562">
        <v>119045</v>
      </c>
      <c r="D7" s="180">
        <v>57886</v>
      </c>
      <c r="E7" s="180">
        <v>2082</v>
      </c>
      <c r="F7" s="180">
        <v>10435</v>
      </c>
      <c r="G7" s="180">
        <v>45369</v>
      </c>
      <c r="H7" s="180">
        <v>61159</v>
      </c>
      <c r="I7" s="180">
        <v>2238</v>
      </c>
      <c r="J7" s="180">
        <v>13065</v>
      </c>
      <c r="K7" s="180">
        <v>45856</v>
      </c>
      <c r="L7" s="193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5"/>
      <c r="AC7" s="194"/>
      <c r="AD7" s="194"/>
      <c r="AE7" s="194"/>
      <c r="AF7" s="194"/>
      <c r="AG7" s="194"/>
      <c r="AH7" s="194"/>
    </row>
    <row r="8" spans="1:34" s="196" customFormat="1" ht="31.5" customHeight="1">
      <c r="A8" s="20">
        <v>0</v>
      </c>
      <c r="B8" s="611">
        <v>7</v>
      </c>
      <c r="C8" s="562">
        <v>129620</v>
      </c>
      <c r="D8" s="180">
        <v>62919</v>
      </c>
      <c r="E8" s="180">
        <v>2372</v>
      </c>
      <c r="F8" s="180">
        <v>10742</v>
      </c>
      <c r="G8" s="180">
        <v>49805</v>
      </c>
      <c r="H8" s="180">
        <v>66701</v>
      </c>
      <c r="I8" s="180">
        <v>2511</v>
      </c>
      <c r="J8" s="180">
        <v>13486</v>
      </c>
      <c r="K8" s="180">
        <v>50704</v>
      </c>
      <c r="L8" s="193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5"/>
      <c r="AC8" s="194"/>
      <c r="AD8" s="194"/>
      <c r="AE8" s="194"/>
      <c r="AF8" s="194"/>
      <c r="AG8" s="194"/>
      <c r="AH8" s="194"/>
    </row>
    <row r="9" spans="1:34" s="196" customFormat="1" ht="31.5" customHeight="1">
      <c r="A9" s="20">
        <v>0</v>
      </c>
      <c r="B9" s="611">
        <v>8</v>
      </c>
      <c r="C9" s="562">
        <v>136907</v>
      </c>
      <c r="D9" s="180">
        <v>67116</v>
      </c>
      <c r="E9" s="180">
        <v>2238</v>
      </c>
      <c r="F9" s="180">
        <v>11341</v>
      </c>
      <c r="G9" s="180">
        <v>53537</v>
      </c>
      <c r="H9" s="180">
        <v>69791</v>
      </c>
      <c r="I9" s="180">
        <v>2408</v>
      </c>
      <c r="J9" s="180">
        <v>13791</v>
      </c>
      <c r="K9" s="180">
        <v>53592</v>
      </c>
      <c r="L9" s="193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5"/>
      <c r="AC9" s="194"/>
      <c r="AD9" s="194"/>
      <c r="AE9" s="194"/>
      <c r="AF9" s="194"/>
      <c r="AG9" s="194"/>
      <c r="AH9" s="194"/>
    </row>
    <row r="10" spans="1:34" s="196" customFormat="1" ht="31.5" customHeight="1">
      <c r="A10" s="20">
        <v>0</v>
      </c>
      <c r="B10" s="611">
        <v>9</v>
      </c>
      <c r="C10" s="562">
        <v>121188</v>
      </c>
      <c r="D10" s="180">
        <v>59320</v>
      </c>
      <c r="E10" s="180">
        <v>1800</v>
      </c>
      <c r="F10" s="180">
        <v>10293</v>
      </c>
      <c r="G10" s="180">
        <v>47227</v>
      </c>
      <c r="H10" s="180">
        <v>61868</v>
      </c>
      <c r="I10" s="180">
        <v>1928</v>
      </c>
      <c r="J10" s="180">
        <v>12862</v>
      </c>
      <c r="K10" s="180">
        <v>47078</v>
      </c>
      <c r="L10" s="193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5"/>
      <c r="AC10" s="194"/>
      <c r="AD10" s="194"/>
      <c r="AE10" s="194"/>
      <c r="AF10" s="194"/>
      <c r="AG10" s="194"/>
      <c r="AH10" s="194"/>
    </row>
    <row r="11" spans="1:34" s="196" customFormat="1" ht="31.5" customHeight="1">
      <c r="A11" s="20">
        <v>0</v>
      </c>
      <c r="B11" s="611">
        <v>10</v>
      </c>
      <c r="C11" s="562">
        <v>134596</v>
      </c>
      <c r="D11" s="180">
        <v>65660</v>
      </c>
      <c r="E11" s="180">
        <v>2033</v>
      </c>
      <c r="F11" s="180">
        <v>10871</v>
      </c>
      <c r="G11" s="180">
        <v>52756</v>
      </c>
      <c r="H11" s="180">
        <v>68936</v>
      </c>
      <c r="I11" s="180">
        <v>2180</v>
      </c>
      <c r="J11" s="180">
        <v>13642</v>
      </c>
      <c r="K11" s="180">
        <v>53114</v>
      </c>
      <c r="L11" s="193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5"/>
      <c r="AC11" s="194"/>
      <c r="AD11" s="194"/>
      <c r="AE11" s="194"/>
      <c r="AF11" s="194"/>
      <c r="AG11" s="194"/>
      <c r="AH11" s="194"/>
    </row>
    <row r="12" spans="1:34" s="196" customFormat="1" ht="31.5" customHeight="1">
      <c r="A12" s="20">
        <v>0</v>
      </c>
      <c r="B12" s="611">
        <v>11</v>
      </c>
      <c r="C12" s="562">
        <v>130111</v>
      </c>
      <c r="D12" s="180">
        <v>63117</v>
      </c>
      <c r="E12" s="180">
        <v>1959</v>
      </c>
      <c r="F12" s="180">
        <v>11651</v>
      </c>
      <c r="G12" s="180">
        <v>49507</v>
      </c>
      <c r="H12" s="180">
        <v>66994</v>
      </c>
      <c r="I12" s="180">
        <v>2089</v>
      </c>
      <c r="J12" s="180">
        <v>14433</v>
      </c>
      <c r="K12" s="180">
        <v>50472</v>
      </c>
      <c r="L12" s="193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5"/>
      <c r="AC12" s="194"/>
      <c r="AD12" s="194"/>
      <c r="AE12" s="194"/>
      <c r="AF12" s="194"/>
      <c r="AG12" s="194"/>
      <c r="AH12" s="194"/>
    </row>
    <row r="13" spans="1:34" s="196" customFormat="1" ht="31.5" customHeight="1">
      <c r="A13" s="20">
        <v>0</v>
      </c>
      <c r="B13" s="611">
        <v>12</v>
      </c>
      <c r="C13" s="562">
        <v>136772</v>
      </c>
      <c r="D13" s="180">
        <v>66573</v>
      </c>
      <c r="E13" s="180">
        <v>1735</v>
      </c>
      <c r="F13" s="180">
        <v>11856</v>
      </c>
      <c r="G13" s="180">
        <v>52982</v>
      </c>
      <c r="H13" s="180">
        <v>70199</v>
      </c>
      <c r="I13" s="180">
        <v>1872</v>
      </c>
      <c r="J13" s="180">
        <v>14712</v>
      </c>
      <c r="K13" s="180">
        <v>53615</v>
      </c>
      <c r="L13" s="193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5"/>
      <c r="AC13" s="194"/>
      <c r="AD13" s="194"/>
      <c r="AE13" s="194"/>
      <c r="AF13" s="194"/>
      <c r="AG13" s="194"/>
      <c r="AH13" s="194"/>
    </row>
    <row r="14" spans="1:34" s="196" customFormat="1" ht="31.5" customHeight="1">
      <c r="A14" s="20">
        <v>2019</v>
      </c>
      <c r="B14" s="611" t="s">
        <v>351</v>
      </c>
      <c r="C14" s="562">
        <v>139461</v>
      </c>
      <c r="D14" s="180">
        <v>67464</v>
      </c>
      <c r="E14" s="180">
        <v>1725</v>
      </c>
      <c r="F14" s="180">
        <v>12616</v>
      </c>
      <c r="G14" s="180">
        <v>53123</v>
      </c>
      <c r="H14" s="180">
        <v>71997</v>
      </c>
      <c r="I14" s="180">
        <v>1865</v>
      </c>
      <c r="J14" s="180">
        <v>15692</v>
      </c>
      <c r="K14" s="180">
        <v>54440</v>
      </c>
      <c r="L14" s="193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5"/>
      <c r="AC14" s="194"/>
      <c r="AD14" s="194"/>
      <c r="AE14" s="194"/>
      <c r="AF14" s="194"/>
      <c r="AG14" s="194"/>
      <c r="AH14" s="194"/>
    </row>
    <row r="15" spans="1:34" s="196" customFormat="1" ht="31.5" customHeight="1">
      <c r="A15" s="20">
        <v>0</v>
      </c>
      <c r="B15" s="611" t="s">
        <v>352</v>
      </c>
      <c r="C15" s="562">
        <v>114547</v>
      </c>
      <c r="D15" s="180">
        <v>55464</v>
      </c>
      <c r="E15" s="180">
        <v>1985</v>
      </c>
      <c r="F15" s="180">
        <v>4790</v>
      </c>
      <c r="G15" s="180">
        <v>48689</v>
      </c>
      <c r="H15" s="180">
        <v>59083</v>
      </c>
      <c r="I15" s="180">
        <v>2133</v>
      </c>
      <c r="J15" s="180">
        <v>7205</v>
      </c>
      <c r="K15" s="180">
        <v>49745</v>
      </c>
      <c r="L15" s="193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5"/>
      <c r="AC15" s="194"/>
      <c r="AD15" s="194"/>
      <c r="AE15" s="194"/>
      <c r="AF15" s="194"/>
      <c r="AG15" s="194"/>
      <c r="AH15" s="194"/>
    </row>
    <row r="16" spans="1:34" s="196" customFormat="1" ht="31.5" customHeight="1">
      <c r="A16" s="20">
        <v>0</v>
      </c>
      <c r="B16" s="611" t="s">
        <v>355</v>
      </c>
      <c r="C16" s="562">
        <v>128523</v>
      </c>
      <c r="D16" s="180">
        <v>62280</v>
      </c>
      <c r="E16" s="180">
        <v>2373</v>
      </c>
      <c r="F16" s="180">
        <v>11224</v>
      </c>
      <c r="G16" s="180">
        <v>48683</v>
      </c>
      <c r="H16" s="180">
        <v>66243</v>
      </c>
      <c r="I16" s="180">
        <v>2582</v>
      </c>
      <c r="J16" s="180">
        <v>13971</v>
      </c>
      <c r="K16" s="180">
        <v>49690</v>
      </c>
      <c r="L16" s="193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5"/>
      <c r="AC16" s="194"/>
      <c r="AD16" s="194"/>
      <c r="AE16" s="194"/>
      <c r="AF16" s="194"/>
      <c r="AG16" s="194"/>
      <c r="AH16" s="194"/>
    </row>
    <row r="17" spans="1:34" s="196" customFormat="1" ht="31.5" customHeight="1">
      <c r="A17" s="20">
        <v>0</v>
      </c>
      <c r="B17" s="611" t="s">
        <v>356</v>
      </c>
      <c r="C17" s="563">
        <v>126831</v>
      </c>
      <c r="D17" s="185">
        <v>61402</v>
      </c>
      <c r="E17" s="185">
        <v>2323</v>
      </c>
      <c r="F17" s="185">
        <v>10743</v>
      </c>
      <c r="G17" s="185">
        <v>48336</v>
      </c>
      <c r="H17" s="185">
        <v>65429</v>
      </c>
      <c r="I17" s="185">
        <v>2527</v>
      </c>
      <c r="J17" s="185">
        <v>13526</v>
      </c>
      <c r="K17" s="185">
        <v>49376</v>
      </c>
      <c r="L17" s="391"/>
      <c r="M17" s="391"/>
      <c r="N17" s="391"/>
      <c r="O17" s="391"/>
      <c r="P17" s="391"/>
      <c r="Q17" s="391"/>
      <c r="R17" s="197"/>
      <c r="S17" s="197"/>
      <c r="T17" s="125"/>
      <c r="U17" s="194"/>
      <c r="V17" s="194"/>
      <c r="W17" s="194"/>
      <c r="X17" s="194"/>
      <c r="Y17" s="194"/>
      <c r="Z17" s="194"/>
      <c r="AA17" s="194"/>
      <c r="AB17" s="195"/>
      <c r="AC17" s="194"/>
      <c r="AD17" s="194"/>
      <c r="AE17" s="194"/>
      <c r="AF17" s="194"/>
      <c r="AG17" s="194"/>
      <c r="AH17" s="194"/>
    </row>
    <row r="18" spans="1:34" s="196" customFormat="1" ht="31.5" customHeight="1">
      <c r="A18" s="20">
        <v>0</v>
      </c>
      <c r="B18" s="612" t="s">
        <v>357</v>
      </c>
      <c r="C18" s="763">
        <v>134670</v>
      </c>
      <c r="D18" s="761">
        <v>65101</v>
      </c>
      <c r="E18" s="761">
        <v>2450</v>
      </c>
      <c r="F18" s="761">
        <v>10840</v>
      </c>
      <c r="G18" s="761">
        <v>51811</v>
      </c>
      <c r="H18" s="761">
        <v>69569</v>
      </c>
      <c r="I18" s="761">
        <v>2952</v>
      </c>
      <c r="J18" s="761">
        <v>13815</v>
      </c>
      <c r="K18" s="761">
        <v>52802</v>
      </c>
      <c r="L18" s="391"/>
      <c r="M18" s="391"/>
      <c r="N18" s="391"/>
      <c r="O18" s="391"/>
      <c r="P18" s="391"/>
      <c r="Q18" s="391"/>
      <c r="R18" s="197"/>
      <c r="S18" s="197"/>
      <c r="T18" s="125"/>
      <c r="U18" s="194"/>
      <c r="V18" s="194"/>
      <c r="W18" s="194"/>
      <c r="X18" s="194"/>
      <c r="Y18" s="194"/>
      <c r="Z18" s="194"/>
      <c r="AA18" s="194"/>
      <c r="AB18" s="195"/>
      <c r="AC18" s="194"/>
      <c r="AD18" s="194"/>
      <c r="AE18" s="194"/>
      <c r="AF18" s="194"/>
      <c r="AG18" s="194"/>
      <c r="AH18" s="194"/>
    </row>
    <row r="19" spans="1:34" s="940" customFormat="1" ht="31.5" customHeight="1">
      <c r="A19" s="63">
        <v>0</v>
      </c>
      <c r="B19" s="635">
        <v>6</v>
      </c>
      <c r="C19" s="563">
        <v>127885</v>
      </c>
      <c r="D19" s="185">
        <v>61675</v>
      </c>
      <c r="E19" s="185">
        <v>2346</v>
      </c>
      <c r="F19" s="185">
        <v>10141</v>
      </c>
      <c r="G19" s="185">
        <v>49188</v>
      </c>
      <c r="H19" s="185">
        <v>66210</v>
      </c>
      <c r="I19" s="185">
        <v>2491</v>
      </c>
      <c r="J19" s="185">
        <v>13045</v>
      </c>
      <c r="K19" s="185">
        <v>50674</v>
      </c>
      <c r="L19" s="904"/>
      <c r="M19" s="904"/>
      <c r="N19" s="904"/>
      <c r="O19" s="904"/>
      <c r="P19" s="904"/>
      <c r="Q19" s="904"/>
      <c r="R19" s="936"/>
      <c r="S19" s="936"/>
      <c r="T19" s="937"/>
      <c r="U19" s="938"/>
      <c r="V19" s="938"/>
      <c r="W19" s="938"/>
      <c r="X19" s="938"/>
      <c r="Y19" s="938"/>
      <c r="Z19" s="938"/>
      <c r="AA19" s="938"/>
      <c r="AB19" s="939"/>
      <c r="AC19" s="938"/>
      <c r="AD19" s="938"/>
      <c r="AE19" s="938"/>
      <c r="AF19" s="938"/>
      <c r="AG19" s="938"/>
      <c r="AH19" s="938"/>
    </row>
    <row r="20" spans="1:34" s="196" customFormat="1" ht="31.5" customHeight="1">
      <c r="A20" s="151"/>
      <c r="B20" s="613" t="s">
        <v>349</v>
      </c>
      <c r="C20" s="564">
        <v>771917</v>
      </c>
      <c r="D20" s="190">
        <v>373386</v>
      </c>
      <c r="E20" s="190">
        <v>13202</v>
      </c>
      <c r="F20" s="190">
        <v>60354</v>
      </c>
      <c r="G20" s="190">
        <v>299830</v>
      </c>
      <c r="H20" s="190">
        <v>398531</v>
      </c>
      <c r="I20" s="190">
        <v>14550</v>
      </c>
      <c r="J20" s="190">
        <v>77254</v>
      </c>
      <c r="K20" s="190">
        <v>306727</v>
      </c>
      <c r="L20" s="88"/>
      <c r="M20" s="88"/>
      <c r="N20" s="88"/>
      <c r="O20" s="88"/>
      <c r="P20" s="88"/>
      <c r="Q20" s="88"/>
      <c r="R20" s="88"/>
      <c r="S20" s="88"/>
      <c r="T20" s="88"/>
      <c r="U20" s="194"/>
      <c r="V20" s="194"/>
      <c r="W20" s="194"/>
      <c r="X20" s="194"/>
      <c r="Y20" s="194"/>
      <c r="Z20" s="194"/>
      <c r="AA20" s="194"/>
      <c r="AB20" s="195"/>
      <c r="AC20" s="194"/>
      <c r="AD20" s="194"/>
      <c r="AE20" s="194"/>
      <c r="AF20" s="194"/>
      <c r="AG20" s="194"/>
      <c r="AH20" s="194"/>
    </row>
    <row r="21" spans="1:34" s="175" customFormat="1" ht="19.5" customHeight="1">
      <c r="A21" s="24" t="s">
        <v>39</v>
      </c>
      <c r="B21" s="123"/>
      <c r="C21" s="123"/>
      <c r="D21" s="148"/>
      <c r="E21" s="123"/>
      <c r="F21" s="765" t="s">
        <v>265</v>
      </c>
      <c r="G21" s="766" t="s">
        <v>170</v>
      </c>
      <c r="H21" s="418"/>
      <c r="I21" s="454" t="s">
        <v>66</v>
      </c>
      <c r="J21" s="24" t="s">
        <v>348</v>
      </c>
      <c r="K21" s="123"/>
      <c r="L21" s="123"/>
      <c r="M21" s="198"/>
      <c r="N21" s="199"/>
      <c r="O21" s="199"/>
      <c r="P21" s="199"/>
      <c r="Q21" s="199"/>
      <c r="R21" s="199"/>
      <c r="S21" s="200"/>
      <c r="T21" s="199"/>
      <c r="U21" s="166"/>
      <c r="V21" s="201"/>
      <c r="W21" s="42"/>
      <c r="X21" s="202"/>
      <c r="Y21" s="199"/>
      <c r="Z21" s="42"/>
      <c r="AA21" s="42"/>
      <c r="AB21" s="42"/>
      <c r="AC21" s="201"/>
      <c r="AD21" s="42"/>
      <c r="AE21" s="42"/>
      <c r="AF21" s="42"/>
      <c r="AG21" s="42"/>
      <c r="AH21" s="42"/>
    </row>
    <row r="22" spans="1:34" s="175" customFormat="1" ht="12.75" customHeight="1">
      <c r="A22" s="31" t="s">
        <v>40</v>
      </c>
      <c r="B22" s="123"/>
      <c r="C22" s="123"/>
      <c r="D22" s="148"/>
      <c r="E22" s="123"/>
      <c r="F22" s="28"/>
      <c r="G22" s="417"/>
      <c r="H22" s="417"/>
      <c r="I22" s="415"/>
      <c r="J22" s="417" t="s">
        <v>216</v>
      </c>
      <c r="K22" s="123"/>
      <c r="L22" s="123"/>
      <c r="M22" s="198"/>
      <c r="N22" s="199"/>
      <c r="O22" s="199"/>
      <c r="P22" s="199"/>
      <c r="Q22" s="199"/>
      <c r="R22" s="199"/>
      <c r="S22" s="200"/>
      <c r="T22" s="199"/>
      <c r="U22" s="165"/>
      <c r="V22" s="201"/>
      <c r="W22" s="42"/>
      <c r="X22" s="204"/>
      <c r="Y22" s="199"/>
      <c r="Z22" s="42"/>
      <c r="AA22" s="42"/>
      <c r="AB22" s="42"/>
      <c r="AC22" s="201"/>
      <c r="AD22" s="42"/>
      <c r="AE22" s="42"/>
      <c r="AF22" s="42"/>
      <c r="AG22" s="42"/>
      <c r="AH22" s="42"/>
    </row>
    <row r="23" spans="1:34" s="175" customFormat="1" ht="12.75" customHeight="1">
      <c r="A23" s="31" t="s">
        <v>41</v>
      </c>
      <c r="B23" s="123"/>
      <c r="C23" s="123"/>
      <c r="D23" s="148"/>
      <c r="E23" s="123"/>
      <c r="F23" s="123"/>
      <c r="G23" s="415"/>
      <c r="H23" s="417"/>
      <c r="I23" s="415"/>
      <c r="J23" s="417" t="s">
        <v>217</v>
      </c>
      <c r="K23" s="123"/>
      <c r="L23" s="123"/>
      <c r="M23" s="198"/>
      <c r="N23" s="199"/>
      <c r="O23" s="199"/>
      <c r="P23" s="199"/>
      <c r="Q23" s="199"/>
      <c r="R23" s="199"/>
      <c r="S23" s="200"/>
      <c r="T23" s="199"/>
      <c r="U23" s="165"/>
      <c r="V23" s="201"/>
      <c r="W23" s="42"/>
      <c r="X23" s="205"/>
      <c r="Y23" s="206"/>
      <c r="Z23" s="42"/>
      <c r="AA23" s="42"/>
      <c r="AB23" s="42"/>
      <c r="AC23" s="201"/>
      <c r="AD23" s="42"/>
      <c r="AE23" s="42"/>
      <c r="AF23" s="42"/>
      <c r="AG23" s="42"/>
      <c r="AH23" s="42"/>
    </row>
    <row r="24" spans="1:29" ht="16.5" customHeight="1">
      <c r="A24" s="207"/>
      <c r="D24" s="191"/>
      <c r="M24" s="198"/>
      <c r="AC24" s="201"/>
    </row>
    <row r="25" spans="1:29" ht="15" customHeight="1">
      <c r="A25" s="207"/>
      <c r="D25" s="191"/>
      <c r="M25" s="198"/>
      <c r="AC25" s="201"/>
    </row>
    <row r="26" spans="1:29" ht="15" customHeight="1">
      <c r="A26" s="207"/>
      <c r="D26" s="191"/>
      <c r="M26" s="198"/>
      <c r="AC26" s="201"/>
    </row>
    <row r="29" ht="17.25" customHeight="1"/>
  </sheetData>
  <sheetProtection/>
  <mergeCells count="5">
    <mergeCell ref="A1:K1"/>
    <mergeCell ref="D3:G3"/>
    <mergeCell ref="H3:K3"/>
    <mergeCell ref="A3:B4"/>
    <mergeCell ref="C3:C4"/>
  </mergeCells>
  <printOptions/>
  <pageMargins left="0.7" right="0.7" top="0.7" bottom="0.984251968503937" header="1" footer="0.51181102362204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/>
  <dimension ref="A1:IV26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00390625" defaultRowHeight="19.5" customHeight="1"/>
  <cols>
    <col min="1" max="1" width="8.00390625" style="178" customWidth="1"/>
    <col min="2" max="2" width="6.875" style="178" customWidth="1"/>
    <col min="3" max="9" width="14.50390625" style="178" customWidth="1"/>
    <col min="10" max="10" width="12.875" style="178" customWidth="1"/>
    <col min="11" max="18" width="9.875" style="208" customWidth="1"/>
    <col min="19" max="19" width="11.50390625" style="4" customWidth="1"/>
    <col min="20" max="20" width="2.75390625" style="4" customWidth="1"/>
    <col min="21" max="21" width="11.625" style="4" customWidth="1"/>
    <col min="22" max="22" width="3.00390625" style="4" customWidth="1"/>
    <col min="23" max="23" width="10.875" style="4" customWidth="1"/>
    <col min="24" max="24" width="3.00390625" style="4" customWidth="1"/>
    <col min="25" max="25" width="12.125" style="4" customWidth="1"/>
    <col min="26" max="26" width="3.75390625" style="4" customWidth="1"/>
    <col min="27" max="27" width="13.50390625" style="4" customWidth="1"/>
    <col min="28" max="28" width="3.00390625" style="4" customWidth="1"/>
    <col min="29" max="29" width="11.50390625" style="4" customWidth="1"/>
    <col min="30" max="30" width="3.75390625" style="4" customWidth="1"/>
    <col min="31" max="31" width="10.125" style="4" customWidth="1"/>
    <col min="32" max="32" width="2.875" style="4" customWidth="1"/>
    <col min="33" max="16384" width="9.00390625" style="178" customWidth="1"/>
  </cols>
  <sheetData>
    <row r="1" spans="1:256" ht="62.25" customHeight="1">
      <c r="A1" s="1184" t="s">
        <v>441</v>
      </c>
      <c r="B1" s="1184"/>
      <c r="C1" s="1184"/>
      <c r="D1" s="1184"/>
      <c r="E1" s="1184"/>
      <c r="F1" s="1184"/>
      <c r="G1" s="1184"/>
      <c r="H1" s="1184"/>
      <c r="I1" s="1184"/>
      <c r="J1" s="93"/>
      <c r="K1" s="1184"/>
      <c r="L1" s="1184"/>
      <c r="M1" s="1184"/>
      <c r="N1" s="1184"/>
      <c r="O1" s="1184"/>
      <c r="P1" s="1184"/>
      <c r="Q1" s="1184"/>
      <c r="R1" s="1184"/>
      <c r="S1" s="1184"/>
      <c r="T1" s="93"/>
      <c r="U1" s="93"/>
      <c r="V1" s="93"/>
      <c r="W1" s="93"/>
      <c r="X1" s="93"/>
      <c r="Y1" s="80"/>
      <c r="Z1" s="93"/>
      <c r="AA1" s="93"/>
      <c r="AB1" s="93"/>
      <c r="AC1" s="93"/>
      <c r="AD1" s="93"/>
      <c r="AE1" s="93"/>
      <c r="AF1" s="93"/>
      <c r="AG1" s="80"/>
      <c r="AH1" s="93"/>
      <c r="AI1" s="93"/>
      <c r="AJ1" s="93"/>
      <c r="AK1" s="93"/>
      <c r="AL1" s="93"/>
      <c r="AM1" s="93"/>
      <c r="AN1" s="93"/>
      <c r="AO1" s="80"/>
      <c r="AP1" s="93"/>
      <c r="AQ1" s="93"/>
      <c r="AR1" s="93"/>
      <c r="AS1" s="93"/>
      <c r="AT1" s="93"/>
      <c r="AU1" s="93"/>
      <c r="AV1" s="93"/>
      <c r="AW1" s="80"/>
      <c r="AX1" s="93"/>
      <c r="AY1" s="93"/>
      <c r="AZ1" s="93"/>
      <c r="BA1" s="93"/>
      <c r="BB1" s="93"/>
      <c r="BC1" s="93"/>
      <c r="BD1" s="93"/>
      <c r="BE1" s="80"/>
      <c r="BF1" s="93"/>
      <c r="BG1" s="93"/>
      <c r="BH1" s="93"/>
      <c r="BI1" s="93"/>
      <c r="BJ1" s="93"/>
      <c r="BK1" s="93"/>
      <c r="BL1" s="93"/>
      <c r="BM1" s="80"/>
      <c r="BN1" s="93"/>
      <c r="BO1" s="93"/>
      <c r="BP1" s="93"/>
      <c r="BQ1" s="93"/>
      <c r="BR1" s="93"/>
      <c r="BS1" s="93"/>
      <c r="BT1" s="93"/>
      <c r="BU1" s="80"/>
      <c r="BV1" s="93"/>
      <c r="BW1" s="93"/>
      <c r="BX1" s="93"/>
      <c r="BY1" s="93"/>
      <c r="BZ1" s="93"/>
      <c r="CA1" s="93"/>
      <c r="CB1" s="93"/>
      <c r="CC1" s="80"/>
      <c r="CD1" s="93"/>
      <c r="CE1" s="93"/>
      <c r="CF1" s="93"/>
      <c r="CG1" s="93"/>
      <c r="CH1" s="93"/>
      <c r="CI1" s="93"/>
      <c r="CJ1" s="93"/>
      <c r="CK1" s="80"/>
      <c r="CL1" s="93"/>
      <c r="CM1" s="93"/>
      <c r="CN1" s="93"/>
      <c r="CO1" s="93"/>
      <c r="CP1" s="93"/>
      <c r="CQ1" s="93"/>
      <c r="CR1" s="93"/>
      <c r="CS1" s="80"/>
      <c r="CT1" s="93"/>
      <c r="CU1" s="93"/>
      <c r="CV1" s="93"/>
      <c r="CW1" s="93"/>
      <c r="CX1" s="93"/>
      <c r="CY1" s="93"/>
      <c r="CZ1" s="93"/>
      <c r="DA1" s="80"/>
      <c r="DB1" s="93"/>
      <c r="DC1" s="93"/>
      <c r="DD1" s="93"/>
      <c r="DE1" s="93"/>
      <c r="DF1" s="93"/>
      <c r="DG1" s="93"/>
      <c r="DH1" s="93"/>
      <c r="DI1" s="80"/>
      <c r="DJ1" s="93"/>
      <c r="DK1" s="93"/>
      <c r="DL1" s="93"/>
      <c r="DM1" s="93"/>
      <c r="DN1" s="93"/>
      <c r="DO1" s="93"/>
      <c r="DP1" s="93"/>
      <c r="DQ1" s="80"/>
      <c r="DR1" s="93"/>
      <c r="DS1" s="93"/>
      <c r="DT1" s="93"/>
      <c r="DU1" s="93"/>
      <c r="DV1" s="93"/>
      <c r="DW1" s="93"/>
      <c r="DX1" s="93"/>
      <c r="DY1" s="80"/>
      <c r="DZ1" s="93"/>
      <c r="EA1" s="93"/>
      <c r="EB1" s="93"/>
      <c r="EC1" s="93"/>
      <c r="ED1" s="93"/>
      <c r="EE1" s="93"/>
      <c r="EF1" s="93"/>
      <c r="EG1" s="80"/>
      <c r="EH1" s="93"/>
      <c r="EI1" s="93"/>
      <c r="EJ1" s="93"/>
      <c r="EK1" s="93"/>
      <c r="EL1" s="93"/>
      <c r="EM1" s="93"/>
      <c r="EN1" s="93"/>
      <c r="EO1" s="80"/>
      <c r="EP1" s="93"/>
      <c r="EQ1" s="93"/>
      <c r="ER1" s="93"/>
      <c r="ES1" s="93"/>
      <c r="ET1" s="93"/>
      <c r="EU1" s="93"/>
      <c r="EV1" s="93"/>
      <c r="EW1" s="80"/>
      <c r="EX1" s="93"/>
      <c r="EY1" s="93"/>
      <c r="EZ1" s="93"/>
      <c r="FA1" s="93"/>
      <c r="FB1" s="93"/>
      <c r="FC1" s="93"/>
      <c r="FD1" s="93"/>
      <c r="FE1" s="80"/>
      <c r="FF1" s="93"/>
      <c r="FG1" s="93"/>
      <c r="FH1" s="93"/>
      <c r="FI1" s="93"/>
      <c r="FJ1" s="93"/>
      <c r="FK1" s="93"/>
      <c r="FL1" s="93"/>
      <c r="FM1" s="80"/>
      <c r="FN1" s="93"/>
      <c r="FO1" s="93"/>
      <c r="FP1" s="93"/>
      <c r="FQ1" s="93"/>
      <c r="FR1" s="93"/>
      <c r="FS1" s="93"/>
      <c r="FT1" s="93"/>
      <c r="FU1" s="80"/>
      <c r="FV1" s="93"/>
      <c r="FW1" s="93"/>
      <c r="FX1" s="93"/>
      <c r="FY1" s="93"/>
      <c r="FZ1" s="93"/>
      <c r="GA1" s="93"/>
      <c r="GB1" s="93"/>
      <c r="GC1" s="80"/>
      <c r="GD1" s="93"/>
      <c r="GE1" s="93"/>
      <c r="GF1" s="93"/>
      <c r="GG1" s="93"/>
      <c r="GH1" s="93"/>
      <c r="GI1" s="93"/>
      <c r="GJ1" s="93"/>
      <c r="GK1" s="80"/>
      <c r="GL1" s="93"/>
      <c r="GM1" s="93"/>
      <c r="GN1" s="93"/>
      <c r="GO1" s="93"/>
      <c r="GP1" s="93"/>
      <c r="GQ1" s="93"/>
      <c r="GR1" s="93"/>
      <c r="GS1" s="80"/>
      <c r="GT1" s="93"/>
      <c r="GU1" s="93"/>
      <c r="GV1" s="93"/>
      <c r="GW1" s="93"/>
      <c r="GX1" s="93"/>
      <c r="GY1" s="93"/>
      <c r="GZ1" s="93"/>
      <c r="HA1" s="80"/>
      <c r="HB1" s="93"/>
      <c r="HC1" s="93"/>
      <c r="HD1" s="93"/>
      <c r="HE1" s="93"/>
      <c r="HF1" s="93"/>
      <c r="HG1" s="93"/>
      <c r="HH1" s="93"/>
      <c r="HI1" s="80"/>
      <c r="HJ1" s="93"/>
      <c r="HK1" s="93"/>
      <c r="HL1" s="93"/>
      <c r="HM1" s="93"/>
      <c r="HN1" s="93"/>
      <c r="HO1" s="93"/>
      <c r="HP1" s="93"/>
      <c r="HQ1" s="80"/>
      <c r="HR1" s="93"/>
      <c r="HS1" s="93"/>
      <c r="HT1" s="93"/>
      <c r="HU1" s="93"/>
      <c r="HV1" s="93"/>
      <c r="HW1" s="93"/>
      <c r="HX1" s="93"/>
      <c r="HY1" s="80"/>
      <c r="HZ1" s="93"/>
      <c r="IA1" s="93"/>
      <c r="IB1" s="93"/>
      <c r="IC1" s="93"/>
      <c r="ID1" s="93"/>
      <c r="IE1" s="93"/>
      <c r="IF1" s="93"/>
      <c r="IG1" s="80"/>
      <c r="IH1" s="93"/>
      <c r="II1" s="93"/>
      <c r="IJ1" s="93"/>
      <c r="IK1" s="93"/>
      <c r="IL1" s="93"/>
      <c r="IM1" s="93"/>
      <c r="IN1" s="93"/>
      <c r="IO1" s="80"/>
      <c r="IP1" s="93"/>
      <c r="IQ1" s="93"/>
      <c r="IR1" s="93"/>
      <c r="IS1" s="93"/>
      <c r="IT1" s="93"/>
      <c r="IU1" s="93"/>
      <c r="IV1" s="93"/>
    </row>
    <row r="2" spans="1:26" ht="15">
      <c r="A2" s="82"/>
      <c r="B2" s="83"/>
      <c r="C2" s="83"/>
      <c r="D2" s="62"/>
      <c r="E2" s="62"/>
      <c r="F2" s="62"/>
      <c r="G2" s="62"/>
      <c r="H2" s="62"/>
      <c r="I2" s="85" t="s">
        <v>277</v>
      </c>
      <c r="J2" s="85"/>
      <c r="Z2" s="209"/>
    </row>
    <row r="3" spans="1:32" s="208" customFormat="1" ht="23.25" customHeight="1">
      <c r="A3" s="1250" t="s">
        <v>1</v>
      </c>
      <c r="B3" s="1231"/>
      <c r="C3" s="1253" t="s">
        <v>2</v>
      </c>
      <c r="D3" s="1243" t="s">
        <v>85</v>
      </c>
      <c r="E3" s="1243"/>
      <c r="F3" s="1243"/>
      <c r="G3" s="1244" t="s">
        <v>86</v>
      </c>
      <c r="H3" s="1244"/>
      <c r="I3" s="1245"/>
      <c r="J3" s="210"/>
      <c r="K3" s="1246"/>
      <c r="L3" s="1246"/>
      <c r="M3" s="1246"/>
      <c r="N3" s="1246"/>
      <c r="O3" s="1246"/>
      <c r="P3" s="1246"/>
      <c r="Q3" s="1246"/>
      <c r="R3" s="211"/>
      <c r="S3" s="1248"/>
      <c r="T3" s="1248"/>
      <c r="U3" s="1248"/>
      <c r="V3" s="1248"/>
      <c r="W3" s="1248"/>
      <c r="X3" s="1248"/>
      <c r="Y3" s="1248"/>
      <c r="Z3" s="1248"/>
      <c r="AA3" s="1246"/>
      <c r="AB3" s="1247"/>
      <c r="AC3" s="1247"/>
      <c r="AD3" s="1247"/>
      <c r="AE3" s="1247"/>
      <c r="AF3" s="1247"/>
    </row>
    <row r="4" spans="1:32" s="208" customFormat="1" ht="98.25" customHeight="1">
      <c r="A4" s="1251"/>
      <c r="B4" s="1252"/>
      <c r="C4" s="1254"/>
      <c r="D4" s="108" t="s">
        <v>5</v>
      </c>
      <c r="E4" s="108" t="s">
        <v>45</v>
      </c>
      <c r="F4" s="108" t="s">
        <v>28</v>
      </c>
      <c r="G4" s="108" t="s">
        <v>5</v>
      </c>
      <c r="H4" s="108" t="s">
        <v>45</v>
      </c>
      <c r="I4" s="169" t="s">
        <v>28</v>
      </c>
      <c r="J4" s="212"/>
      <c r="K4" s="1248"/>
      <c r="L4" s="1248"/>
      <c r="M4" s="1249"/>
      <c r="N4" s="1248"/>
      <c r="O4" s="1249"/>
      <c r="P4" s="1248"/>
      <c r="Q4" s="1249"/>
      <c r="R4" s="1249"/>
      <c r="S4" s="1248"/>
      <c r="T4" s="1248"/>
      <c r="U4" s="1249"/>
      <c r="V4" s="1248"/>
      <c r="W4" s="1248"/>
      <c r="X4" s="1248"/>
      <c r="Y4" s="1249"/>
      <c r="Z4" s="1249"/>
      <c r="AA4" s="1248"/>
      <c r="AB4" s="1248"/>
      <c r="AC4" s="1249"/>
      <c r="AD4" s="1248"/>
      <c r="AE4" s="1248"/>
      <c r="AF4" s="1248"/>
    </row>
    <row r="5" spans="1:32" s="182" customFormat="1" ht="31.5" customHeight="1">
      <c r="A5" s="18">
        <v>2017</v>
      </c>
      <c r="B5" s="47"/>
      <c r="C5" s="441">
        <v>42989</v>
      </c>
      <c r="D5" s="441">
        <v>20411</v>
      </c>
      <c r="E5" s="442">
        <v>6846</v>
      </c>
      <c r="F5" s="442">
        <v>13565</v>
      </c>
      <c r="G5" s="441">
        <v>22578</v>
      </c>
      <c r="H5" s="442">
        <v>8506</v>
      </c>
      <c r="I5" s="442">
        <v>14072</v>
      </c>
      <c r="J5" s="213"/>
      <c r="K5" s="214"/>
      <c r="L5" s="214"/>
      <c r="M5" s="214"/>
      <c r="N5" s="214"/>
      <c r="O5" s="214"/>
      <c r="P5" s="214"/>
      <c r="Q5" s="214"/>
      <c r="R5" s="214"/>
      <c r="S5" s="215"/>
      <c r="T5" s="215"/>
      <c r="U5" s="215"/>
      <c r="V5" s="215"/>
      <c r="W5" s="215"/>
      <c r="X5" s="215"/>
      <c r="Y5" s="215"/>
      <c r="Z5" s="216"/>
      <c r="AA5" s="215"/>
      <c r="AB5" s="215"/>
      <c r="AC5" s="215"/>
      <c r="AD5" s="215"/>
      <c r="AE5" s="215"/>
      <c r="AF5" s="215"/>
    </row>
    <row r="6" spans="1:32" s="182" customFormat="1" ht="31.5" customHeight="1">
      <c r="A6" s="20">
        <v>2018</v>
      </c>
      <c r="B6" s="38"/>
      <c r="C6" s="441">
        <v>39468</v>
      </c>
      <c r="D6" s="441">
        <v>18951</v>
      </c>
      <c r="E6" s="442">
        <v>6376</v>
      </c>
      <c r="F6" s="442">
        <v>12575</v>
      </c>
      <c r="G6" s="441">
        <v>20517</v>
      </c>
      <c r="H6" s="442">
        <v>8047</v>
      </c>
      <c r="I6" s="442">
        <v>12470</v>
      </c>
      <c r="J6" s="213"/>
      <c r="K6" s="214"/>
      <c r="L6" s="214"/>
      <c r="M6" s="214"/>
      <c r="N6" s="214"/>
      <c r="O6" s="214"/>
      <c r="P6" s="214"/>
      <c r="Q6" s="214"/>
      <c r="R6" s="214"/>
      <c r="S6" s="215"/>
      <c r="T6" s="215"/>
      <c r="U6" s="215"/>
      <c r="V6" s="215"/>
      <c r="W6" s="215"/>
      <c r="X6" s="215"/>
      <c r="Y6" s="215"/>
      <c r="Z6" s="216"/>
      <c r="AA6" s="215"/>
      <c r="AB6" s="215"/>
      <c r="AC6" s="215"/>
      <c r="AD6" s="215"/>
      <c r="AE6" s="215"/>
      <c r="AF6" s="215"/>
    </row>
    <row r="7" spans="1:32" s="182" customFormat="1" ht="31.5" customHeight="1">
      <c r="A7" s="20">
        <v>2018</v>
      </c>
      <c r="B7" s="602">
        <v>6</v>
      </c>
      <c r="C7" s="441">
        <v>3426</v>
      </c>
      <c r="D7" s="441">
        <v>1662</v>
      </c>
      <c r="E7" s="442">
        <v>554</v>
      </c>
      <c r="F7" s="442">
        <v>1108</v>
      </c>
      <c r="G7" s="441">
        <v>1764</v>
      </c>
      <c r="H7" s="442">
        <v>692</v>
      </c>
      <c r="I7" s="442">
        <v>1072</v>
      </c>
      <c r="J7" s="213"/>
      <c r="K7" s="214"/>
      <c r="L7" s="214"/>
      <c r="M7" s="214"/>
      <c r="N7" s="214"/>
      <c r="O7" s="214"/>
      <c r="P7" s="214"/>
      <c r="Q7" s="214"/>
      <c r="R7" s="214"/>
      <c r="S7" s="215"/>
      <c r="T7" s="217"/>
      <c r="U7" s="215"/>
      <c r="V7" s="215"/>
      <c r="W7" s="215"/>
      <c r="X7" s="215"/>
      <c r="Y7" s="215"/>
      <c r="Z7" s="216"/>
      <c r="AA7" s="215"/>
      <c r="AB7" s="215"/>
      <c r="AC7" s="215"/>
      <c r="AD7" s="215"/>
      <c r="AE7" s="215"/>
      <c r="AF7" s="215"/>
    </row>
    <row r="8" spans="1:32" s="182" customFormat="1" ht="31.5" customHeight="1">
      <c r="A8" s="20">
        <v>0</v>
      </c>
      <c r="B8" s="602">
        <v>7</v>
      </c>
      <c r="C8" s="441">
        <v>3305</v>
      </c>
      <c r="D8" s="441">
        <v>1584</v>
      </c>
      <c r="E8" s="442">
        <v>561</v>
      </c>
      <c r="F8" s="442">
        <v>1023</v>
      </c>
      <c r="G8" s="441">
        <v>1721</v>
      </c>
      <c r="H8" s="442">
        <v>707</v>
      </c>
      <c r="I8" s="442">
        <v>1014</v>
      </c>
      <c r="J8" s="213"/>
      <c r="K8" s="214"/>
      <c r="L8" s="214"/>
      <c r="M8" s="214"/>
      <c r="N8" s="214"/>
      <c r="O8" s="214"/>
      <c r="P8" s="214"/>
      <c r="Q8" s="214"/>
      <c r="R8" s="214"/>
      <c r="S8" s="215"/>
      <c r="T8" s="217"/>
      <c r="U8" s="215"/>
      <c r="V8" s="215"/>
      <c r="W8" s="215"/>
      <c r="X8" s="215"/>
      <c r="Y8" s="215"/>
      <c r="Z8" s="216"/>
      <c r="AA8" s="215"/>
      <c r="AB8" s="215"/>
      <c r="AC8" s="215"/>
      <c r="AD8" s="215"/>
      <c r="AE8" s="215"/>
      <c r="AF8" s="215"/>
    </row>
    <row r="9" spans="1:32" s="182" customFormat="1" ht="31.5" customHeight="1">
      <c r="A9" s="20">
        <v>0</v>
      </c>
      <c r="B9" s="602">
        <v>8</v>
      </c>
      <c r="C9" s="441">
        <v>3297</v>
      </c>
      <c r="D9" s="441">
        <v>1568</v>
      </c>
      <c r="E9" s="442">
        <v>611</v>
      </c>
      <c r="F9" s="442">
        <v>957</v>
      </c>
      <c r="G9" s="441">
        <v>1729</v>
      </c>
      <c r="H9" s="442">
        <v>762</v>
      </c>
      <c r="I9" s="442">
        <v>967</v>
      </c>
      <c r="J9" s="213"/>
      <c r="K9" s="214"/>
      <c r="L9" s="214"/>
      <c r="M9" s="214"/>
      <c r="N9" s="214"/>
      <c r="O9" s="214"/>
      <c r="P9" s="214"/>
      <c r="Q9" s="214"/>
      <c r="R9" s="214"/>
      <c r="S9" s="215"/>
      <c r="T9" s="217"/>
      <c r="U9" s="215"/>
      <c r="V9" s="215"/>
      <c r="W9" s="215"/>
      <c r="X9" s="215"/>
      <c r="Y9" s="215"/>
      <c r="Z9" s="216"/>
      <c r="AA9" s="215"/>
      <c r="AB9" s="215"/>
      <c r="AC9" s="215"/>
      <c r="AD9" s="215"/>
      <c r="AE9" s="215"/>
      <c r="AF9" s="215"/>
    </row>
    <row r="10" spans="1:32" s="182" customFormat="1" ht="31.5" customHeight="1">
      <c r="A10" s="20">
        <v>0</v>
      </c>
      <c r="B10" s="602">
        <v>9</v>
      </c>
      <c r="C10" s="441">
        <v>3233</v>
      </c>
      <c r="D10" s="441">
        <v>1567</v>
      </c>
      <c r="E10" s="442">
        <v>592</v>
      </c>
      <c r="F10" s="442">
        <v>975</v>
      </c>
      <c r="G10" s="441">
        <v>1666</v>
      </c>
      <c r="H10" s="442">
        <v>714</v>
      </c>
      <c r="I10" s="442">
        <v>952</v>
      </c>
      <c r="J10" s="213"/>
      <c r="K10" s="214"/>
      <c r="L10" s="214"/>
      <c r="M10" s="214"/>
      <c r="N10" s="214"/>
      <c r="O10" s="214"/>
      <c r="P10" s="214"/>
      <c r="Q10" s="214"/>
      <c r="R10" s="214"/>
      <c r="S10" s="215"/>
      <c r="T10" s="217"/>
      <c r="U10" s="215"/>
      <c r="V10" s="215"/>
      <c r="W10" s="215"/>
      <c r="X10" s="215"/>
      <c r="Y10" s="215"/>
      <c r="Z10" s="216"/>
      <c r="AA10" s="215"/>
      <c r="AB10" s="215"/>
      <c r="AC10" s="215"/>
      <c r="AD10" s="215"/>
      <c r="AE10" s="215"/>
      <c r="AF10" s="215"/>
    </row>
    <row r="11" spans="1:32" s="182" customFormat="1" ht="31.5" customHeight="1">
      <c r="A11" s="20">
        <v>0</v>
      </c>
      <c r="B11" s="602">
        <v>10</v>
      </c>
      <c r="C11" s="441">
        <v>2964</v>
      </c>
      <c r="D11" s="441">
        <v>1440</v>
      </c>
      <c r="E11" s="442">
        <v>454</v>
      </c>
      <c r="F11" s="442">
        <v>986</v>
      </c>
      <c r="G11" s="441">
        <v>1524</v>
      </c>
      <c r="H11" s="442">
        <v>572</v>
      </c>
      <c r="I11" s="442">
        <v>952</v>
      </c>
      <c r="J11" s="213"/>
      <c r="K11" s="214"/>
      <c r="L11" s="214"/>
      <c r="M11" s="214"/>
      <c r="N11" s="214"/>
      <c r="O11" s="214"/>
      <c r="P11" s="214"/>
      <c r="Q11" s="214"/>
      <c r="R11" s="214"/>
      <c r="S11" s="215"/>
      <c r="T11" s="217"/>
      <c r="U11" s="215"/>
      <c r="V11" s="215"/>
      <c r="W11" s="215"/>
      <c r="X11" s="215"/>
      <c r="Y11" s="215"/>
      <c r="Z11" s="216"/>
      <c r="AA11" s="215"/>
      <c r="AB11" s="215"/>
      <c r="AC11" s="215"/>
      <c r="AD11" s="215"/>
      <c r="AE11" s="215"/>
      <c r="AF11" s="215"/>
    </row>
    <row r="12" spans="1:32" s="182" customFormat="1" ht="31.5" customHeight="1">
      <c r="A12" s="20">
        <v>0</v>
      </c>
      <c r="B12" s="602">
        <v>11</v>
      </c>
      <c r="C12" s="441">
        <v>3185</v>
      </c>
      <c r="D12" s="441">
        <v>1538</v>
      </c>
      <c r="E12" s="442">
        <v>504</v>
      </c>
      <c r="F12" s="442">
        <v>1034</v>
      </c>
      <c r="G12" s="441">
        <v>1647</v>
      </c>
      <c r="H12" s="442">
        <v>612</v>
      </c>
      <c r="I12" s="442">
        <v>1035</v>
      </c>
      <c r="J12" s="213"/>
      <c r="K12" s="214"/>
      <c r="L12" s="214"/>
      <c r="M12" s="214"/>
      <c r="N12" s="214"/>
      <c r="O12" s="214"/>
      <c r="P12" s="214"/>
      <c r="Q12" s="214"/>
      <c r="R12" s="214"/>
      <c r="S12" s="215"/>
      <c r="T12" s="217"/>
      <c r="U12" s="215"/>
      <c r="V12" s="215"/>
      <c r="W12" s="215"/>
      <c r="X12" s="215"/>
      <c r="Y12" s="215"/>
      <c r="Z12" s="216"/>
      <c r="AA12" s="215"/>
      <c r="AB12" s="215"/>
      <c r="AC12" s="215"/>
      <c r="AD12" s="215"/>
      <c r="AE12" s="215"/>
      <c r="AF12" s="215"/>
    </row>
    <row r="13" spans="1:32" s="182" customFormat="1" ht="31.5" customHeight="1">
      <c r="A13" s="20">
        <v>0</v>
      </c>
      <c r="B13" s="602">
        <v>12</v>
      </c>
      <c r="C13" s="441">
        <v>2853</v>
      </c>
      <c r="D13" s="441">
        <v>1360</v>
      </c>
      <c r="E13" s="442">
        <v>396</v>
      </c>
      <c r="F13" s="442">
        <v>964</v>
      </c>
      <c r="G13" s="441">
        <v>1493</v>
      </c>
      <c r="H13" s="442">
        <v>564</v>
      </c>
      <c r="I13" s="442">
        <v>929</v>
      </c>
      <c r="J13" s="213"/>
      <c r="K13" s="214"/>
      <c r="L13" s="214"/>
      <c r="M13" s="214"/>
      <c r="N13" s="214"/>
      <c r="O13" s="214"/>
      <c r="P13" s="214"/>
      <c r="Q13" s="214"/>
      <c r="R13" s="214"/>
      <c r="S13" s="215"/>
      <c r="T13" s="217"/>
      <c r="U13" s="215"/>
      <c r="V13" s="215"/>
      <c r="W13" s="215"/>
      <c r="X13" s="215"/>
      <c r="Y13" s="215"/>
      <c r="Z13" s="216"/>
      <c r="AA13" s="215"/>
      <c r="AB13" s="215"/>
      <c r="AC13" s="215"/>
      <c r="AD13" s="215"/>
      <c r="AE13" s="215"/>
      <c r="AF13" s="215"/>
    </row>
    <row r="14" spans="1:32" s="182" customFormat="1" ht="31.5" customHeight="1">
      <c r="A14" s="20">
        <v>2019</v>
      </c>
      <c r="B14" s="602" t="s">
        <v>351</v>
      </c>
      <c r="C14" s="941">
        <v>3326</v>
      </c>
      <c r="D14" s="941">
        <v>1648</v>
      </c>
      <c r="E14" s="442">
        <v>503</v>
      </c>
      <c r="F14" s="442">
        <v>1145</v>
      </c>
      <c r="G14" s="941">
        <v>1678</v>
      </c>
      <c r="H14" s="442">
        <v>540</v>
      </c>
      <c r="I14" s="442">
        <v>1138</v>
      </c>
      <c r="J14" s="213"/>
      <c r="K14" s="214"/>
      <c r="L14" s="214"/>
      <c r="M14" s="214"/>
      <c r="N14" s="214"/>
      <c r="O14" s="214"/>
      <c r="P14" s="214"/>
      <c r="Q14" s="214"/>
      <c r="R14" s="214"/>
      <c r="S14" s="215"/>
      <c r="T14" s="217"/>
      <c r="U14" s="215"/>
      <c r="V14" s="215"/>
      <c r="W14" s="215"/>
      <c r="X14" s="215"/>
      <c r="Y14" s="215"/>
      <c r="Z14" s="216"/>
      <c r="AA14" s="215"/>
      <c r="AB14" s="215"/>
      <c r="AC14" s="215"/>
      <c r="AD14" s="215"/>
      <c r="AE14" s="215"/>
      <c r="AF14" s="215"/>
    </row>
    <row r="15" spans="1:32" s="182" customFormat="1" ht="31.5" customHeight="1">
      <c r="A15" s="20">
        <v>0</v>
      </c>
      <c r="B15" s="602" t="s">
        <v>352</v>
      </c>
      <c r="C15" s="941">
        <v>2084</v>
      </c>
      <c r="D15" s="941">
        <v>1027</v>
      </c>
      <c r="E15" s="442">
        <v>309</v>
      </c>
      <c r="F15" s="442">
        <v>718</v>
      </c>
      <c r="G15" s="941">
        <v>1057</v>
      </c>
      <c r="H15" s="442">
        <v>334</v>
      </c>
      <c r="I15" s="442">
        <v>723</v>
      </c>
      <c r="J15" s="213"/>
      <c r="K15" s="214"/>
      <c r="L15" s="214"/>
      <c r="M15" s="214"/>
      <c r="N15" s="214"/>
      <c r="O15" s="214"/>
      <c r="P15" s="214"/>
      <c r="Q15" s="214"/>
      <c r="R15" s="214"/>
      <c r="S15" s="215"/>
      <c r="T15" s="217"/>
      <c r="U15" s="215"/>
      <c r="V15" s="215"/>
      <c r="W15" s="215"/>
      <c r="X15" s="215"/>
      <c r="Y15" s="215"/>
      <c r="Z15" s="216"/>
      <c r="AA15" s="215"/>
      <c r="AB15" s="215"/>
      <c r="AC15" s="215"/>
      <c r="AD15" s="215"/>
      <c r="AE15" s="215"/>
      <c r="AF15" s="215"/>
    </row>
    <row r="16" spans="1:32" s="182" customFormat="1" ht="31.5" customHeight="1">
      <c r="A16" s="20">
        <v>0</v>
      </c>
      <c r="B16" s="602" t="s">
        <v>355</v>
      </c>
      <c r="C16" s="941">
        <v>3132</v>
      </c>
      <c r="D16" s="941">
        <v>1513</v>
      </c>
      <c r="E16" s="442">
        <v>494</v>
      </c>
      <c r="F16" s="442">
        <v>1019</v>
      </c>
      <c r="G16" s="941">
        <v>1619</v>
      </c>
      <c r="H16" s="442">
        <v>585</v>
      </c>
      <c r="I16" s="442">
        <v>1034</v>
      </c>
      <c r="J16" s="213"/>
      <c r="K16" s="214"/>
      <c r="L16" s="214"/>
      <c r="M16" s="214"/>
      <c r="N16" s="214"/>
      <c r="O16" s="214"/>
      <c r="P16" s="214"/>
      <c r="Q16" s="214"/>
      <c r="R16" s="214"/>
      <c r="S16" s="215"/>
      <c r="T16" s="217"/>
      <c r="U16" s="215"/>
      <c r="V16" s="215"/>
      <c r="W16" s="215"/>
      <c r="X16" s="215"/>
      <c r="Y16" s="215"/>
      <c r="Z16" s="216"/>
      <c r="AA16" s="215"/>
      <c r="AB16" s="215"/>
      <c r="AC16" s="215"/>
      <c r="AD16" s="215"/>
      <c r="AE16" s="215"/>
      <c r="AF16" s="215"/>
    </row>
    <row r="17" spans="1:32" s="182" customFormat="1" ht="31.5" customHeight="1">
      <c r="A17" s="20">
        <v>0</v>
      </c>
      <c r="B17" s="602" t="s">
        <v>356</v>
      </c>
      <c r="C17" s="941">
        <v>3243</v>
      </c>
      <c r="D17" s="941">
        <v>1599</v>
      </c>
      <c r="E17" s="443">
        <v>582</v>
      </c>
      <c r="F17" s="443">
        <v>1017</v>
      </c>
      <c r="G17" s="941">
        <v>1644</v>
      </c>
      <c r="H17" s="443">
        <v>649</v>
      </c>
      <c r="I17" s="443">
        <v>995</v>
      </c>
      <c r="J17" s="218"/>
      <c r="K17" s="214"/>
      <c r="L17" s="214"/>
      <c r="M17" s="214"/>
      <c r="N17" s="214"/>
      <c r="O17" s="214"/>
      <c r="P17" s="214"/>
      <c r="Q17" s="214"/>
      <c r="R17" s="214"/>
      <c r="S17" s="215"/>
      <c r="T17" s="217"/>
      <c r="U17" s="215"/>
      <c r="V17" s="215"/>
      <c r="W17" s="215"/>
      <c r="X17" s="215"/>
      <c r="Y17" s="215"/>
      <c r="Z17" s="216"/>
      <c r="AA17" s="215"/>
      <c r="AB17" s="215"/>
      <c r="AC17" s="215"/>
      <c r="AD17" s="215"/>
      <c r="AE17" s="215"/>
      <c r="AF17" s="215"/>
    </row>
    <row r="18" spans="1:30" s="182" customFormat="1" ht="31.5" customHeight="1">
      <c r="A18" s="20">
        <v>0</v>
      </c>
      <c r="B18" s="603" t="s">
        <v>357</v>
      </c>
      <c r="C18" s="941">
        <v>3208</v>
      </c>
      <c r="D18" s="941">
        <v>1576</v>
      </c>
      <c r="E18" s="442">
        <v>523</v>
      </c>
      <c r="F18" s="442">
        <v>1053</v>
      </c>
      <c r="G18" s="941">
        <v>1632</v>
      </c>
      <c r="H18" s="442">
        <v>590</v>
      </c>
      <c r="I18" s="442">
        <v>1042</v>
      </c>
      <c r="J18" s="402"/>
      <c r="K18" s="402"/>
      <c r="L18" s="402"/>
      <c r="M18" s="402"/>
      <c r="N18" s="402"/>
      <c r="O18" s="402"/>
      <c r="P18" s="402"/>
      <c r="Q18" s="215"/>
      <c r="R18" s="217"/>
      <c r="S18" s="215"/>
      <c r="T18" s="215"/>
      <c r="U18" s="215"/>
      <c r="V18" s="215"/>
      <c r="W18" s="215"/>
      <c r="X18" s="216"/>
      <c r="Y18" s="215"/>
      <c r="Z18" s="215"/>
      <c r="AA18" s="215"/>
      <c r="AB18" s="215"/>
      <c r="AC18" s="215"/>
      <c r="AD18" s="215"/>
    </row>
    <row r="19" spans="1:30" s="935" customFormat="1" ht="31.5" customHeight="1">
      <c r="A19" s="63">
        <v>0</v>
      </c>
      <c r="B19" s="610">
        <v>6</v>
      </c>
      <c r="C19" s="941">
        <v>2952</v>
      </c>
      <c r="D19" s="941">
        <v>1457</v>
      </c>
      <c r="E19" s="942">
        <v>484</v>
      </c>
      <c r="F19" s="942">
        <v>973</v>
      </c>
      <c r="G19" s="941">
        <v>1495</v>
      </c>
      <c r="H19" s="942">
        <v>560</v>
      </c>
      <c r="I19" s="942">
        <v>935</v>
      </c>
      <c r="J19" s="943"/>
      <c r="K19" s="943"/>
      <c r="L19" s="943"/>
      <c r="M19" s="943"/>
      <c r="N19" s="943"/>
      <c r="O19" s="943"/>
      <c r="P19" s="943"/>
      <c r="Q19" s="944"/>
      <c r="R19" s="945"/>
      <c r="S19" s="944"/>
      <c r="T19" s="944"/>
      <c r="U19" s="944"/>
      <c r="V19" s="944"/>
      <c r="W19" s="944"/>
      <c r="X19" s="946"/>
      <c r="Y19" s="944"/>
      <c r="Z19" s="944"/>
      <c r="AA19" s="944"/>
      <c r="AB19" s="944"/>
      <c r="AC19" s="944"/>
      <c r="AD19" s="944"/>
    </row>
    <row r="20" spans="1:30" s="182" customFormat="1" ht="31.5" customHeight="1">
      <c r="A20" s="106"/>
      <c r="B20" s="614" t="s">
        <v>349</v>
      </c>
      <c r="C20" s="496">
        <v>17945</v>
      </c>
      <c r="D20" s="444">
        <v>8820</v>
      </c>
      <c r="E20" s="445">
        <v>2895</v>
      </c>
      <c r="F20" s="445">
        <v>5925</v>
      </c>
      <c r="G20" s="444">
        <v>9125</v>
      </c>
      <c r="H20" s="445">
        <v>3258</v>
      </c>
      <c r="I20" s="445">
        <v>5867</v>
      </c>
      <c r="J20" s="88"/>
      <c r="K20" s="88"/>
      <c r="L20" s="88"/>
      <c r="M20" s="88"/>
      <c r="N20" s="88"/>
      <c r="O20" s="88"/>
      <c r="P20" s="88"/>
      <c r="Q20" s="215"/>
      <c r="R20" s="217"/>
      <c r="S20" s="215"/>
      <c r="T20" s="215"/>
      <c r="U20" s="215"/>
      <c r="V20" s="215"/>
      <c r="W20" s="215"/>
      <c r="X20" s="216"/>
      <c r="Y20" s="215"/>
      <c r="Z20" s="215"/>
      <c r="AA20" s="215"/>
      <c r="AB20" s="215"/>
      <c r="AC20" s="215"/>
      <c r="AD20" s="215"/>
    </row>
    <row r="21" spans="1:32" s="175" customFormat="1" ht="17.25" customHeight="1">
      <c r="A21" s="24" t="s">
        <v>39</v>
      </c>
      <c r="B21" s="123"/>
      <c r="C21" s="123"/>
      <c r="D21" s="148"/>
      <c r="E21" s="765" t="s">
        <v>265</v>
      </c>
      <c r="F21" s="766" t="s">
        <v>170</v>
      </c>
      <c r="G21" s="454" t="s">
        <v>66</v>
      </c>
      <c r="H21" s="24" t="s">
        <v>348</v>
      </c>
      <c r="I21" s="123"/>
      <c r="J21" s="123"/>
      <c r="K21" s="198"/>
      <c r="L21" s="199"/>
      <c r="M21" s="199"/>
      <c r="N21" s="199"/>
      <c r="O21" s="199"/>
      <c r="P21" s="199"/>
      <c r="Q21" s="200"/>
      <c r="R21" s="199"/>
      <c r="S21" s="166"/>
      <c r="T21" s="201"/>
      <c r="U21" s="42"/>
      <c r="V21" s="202"/>
      <c r="W21" s="199"/>
      <c r="X21" s="42"/>
      <c r="Y21" s="42"/>
      <c r="Z21" s="42"/>
      <c r="AA21" s="201"/>
      <c r="AB21" s="42"/>
      <c r="AC21" s="42"/>
      <c r="AD21" s="42"/>
      <c r="AE21" s="42"/>
      <c r="AF21" s="42"/>
    </row>
    <row r="22" spans="1:32" s="175" customFormat="1" ht="15" customHeight="1">
      <c r="A22" s="31" t="s">
        <v>40</v>
      </c>
      <c r="B22" s="123"/>
      <c r="C22" s="123"/>
      <c r="D22" s="148"/>
      <c r="E22" s="28"/>
      <c r="F22" s="417"/>
      <c r="G22" s="415"/>
      <c r="H22" s="417" t="s">
        <v>216</v>
      </c>
      <c r="I22" s="123"/>
      <c r="J22" s="123"/>
      <c r="K22" s="198"/>
      <c r="L22" s="199"/>
      <c r="M22" s="199"/>
      <c r="N22" s="199"/>
      <c r="O22" s="199"/>
      <c r="P22" s="199"/>
      <c r="Q22" s="200"/>
      <c r="R22" s="199"/>
      <c r="S22" s="165"/>
      <c r="T22" s="201"/>
      <c r="U22" s="42"/>
      <c r="V22" s="204"/>
      <c r="W22" s="199"/>
      <c r="X22" s="42"/>
      <c r="Y22" s="42"/>
      <c r="Z22" s="42"/>
      <c r="AA22" s="201"/>
      <c r="AB22" s="42"/>
      <c r="AC22" s="42"/>
      <c r="AD22" s="42"/>
      <c r="AE22" s="42"/>
      <c r="AF22" s="42"/>
    </row>
    <row r="23" spans="1:32" s="175" customFormat="1" ht="15" customHeight="1">
      <c r="A23" s="31" t="s">
        <v>41</v>
      </c>
      <c r="B23" s="123"/>
      <c r="C23" s="123"/>
      <c r="D23" s="148"/>
      <c r="E23" s="31"/>
      <c r="F23" s="203"/>
      <c r="G23" s="415"/>
      <c r="H23" s="417" t="s">
        <v>217</v>
      </c>
      <c r="I23" s="123"/>
      <c r="J23" s="123"/>
      <c r="K23" s="198"/>
      <c r="L23" s="199"/>
      <c r="M23" s="199"/>
      <c r="N23" s="199"/>
      <c r="O23" s="199"/>
      <c r="P23" s="199"/>
      <c r="Q23" s="200"/>
      <c r="R23" s="199"/>
      <c r="S23" s="165"/>
      <c r="T23" s="201"/>
      <c r="U23" s="42"/>
      <c r="V23" s="205"/>
      <c r="W23" s="206"/>
      <c r="X23" s="42"/>
      <c r="Y23" s="42"/>
      <c r="Z23" s="42"/>
      <c r="AA23" s="201"/>
      <c r="AB23" s="42"/>
      <c r="AC23" s="42"/>
      <c r="AD23" s="42"/>
      <c r="AE23" s="42"/>
      <c r="AF23" s="42"/>
    </row>
    <row r="24" spans="1:27" ht="16.5" customHeight="1">
      <c r="A24" s="207"/>
      <c r="D24" s="191"/>
      <c r="K24" s="198"/>
      <c r="AA24" s="201"/>
    </row>
    <row r="25" spans="1:27" ht="15" customHeight="1">
      <c r="A25" s="207"/>
      <c r="D25" s="191"/>
      <c r="K25" s="198"/>
      <c r="AA25" s="201"/>
    </row>
    <row r="26" spans="1:27" ht="15" customHeight="1">
      <c r="A26" s="207"/>
      <c r="D26" s="191"/>
      <c r="K26" s="198"/>
      <c r="AA26" s="201"/>
    </row>
    <row r="29" ht="17.25" customHeight="1"/>
  </sheetData>
  <sheetProtection/>
  <mergeCells count="18">
    <mergeCell ref="Q4:R4"/>
    <mergeCell ref="S4:T4"/>
    <mergeCell ref="A1:I1"/>
    <mergeCell ref="A3:B4"/>
    <mergeCell ref="D3:F3"/>
    <mergeCell ref="G3:I3"/>
    <mergeCell ref="C3:C4"/>
    <mergeCell ref="K1:S1"/>
    <mergeCell ref="AA3:AF3"/>
    <mergeCell ref="AA4:AB4"/>
    <mergeCell ref="AC4:AF4"/>
    <mergeCell ref="M4:N4"/>
    <mergeCell ref="O4:P4"/>
    <mergeCell ref="K3:Q3"/>
    <mergeCell ref="S3:Z3"/>
    <mergeCell ref="K4:L4"/>
    <mergeCell ref="Y4:Z4"/>
    <mergeCell ref="U4:X4"/>
  </mergeCells>
  <printOptions/>
  <pageMargins left="0.7" right="0.7" top="0.7" bottom="0.275590551181102" header="1" footer="0.31496062992126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工作表5"/>
  <dimension ref="A1:IT29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00390625" defaultRowHeight="19.5" customHeight="1"/>
  <cols>
    <col min="1" max="1" width="7.50390625" style="178" customWidth="1"/>
    <col min="2" max="2" width="6.50390625" style="178" customWidth="1"/>
    <col min="3" max="9" width="14.50390625" style="178" customWidth="1"/>
    <col min="10" max="11" width="11.625" style="178" customWidth="1"/>
    <col min="12" max="12" width="13.625" style="178" customWidth="1"/>
    <col min="13" max="16384" width="9.00390625" style="178" customWidth="1"/>
  </cols>
  <sheetData>
    <row r="1" spans="1:254" s="179" customFormat="1" ht="62.25" customHeight="1">
      <c r="A1" s="1184" t="s">
        <v>276</v>
      </c>
      <c r="B1" s="1184"/>
      <c r="C1" s="1184"/>
      <c r="D1" s="1184"/>
      <c r="E1" s="1184"/>
      <c r="F1" s="1184"/>
      <c r="G1" s="1184"/>
      <c r="H1" s="1184"/>
      <c r="I1" s="1184"/>
      <c r="J1" s="93"/>
      <c r="K1" s="93"/>
      <c r="L1" s="872"/>
      <c r="M1" s="93"/>
      <c r="N1" s="93"/>
      <c r="O1" s="80"/>
      <c r="P1" s="93"/>
      <c r="Q1" s="93"/>
      <c r="R1" s="93"/>
      <c r="S1" s="93"/>
      <c r="T1" s="93"/>
      <c r="U1" s="93"/>
      <c r="V1" s="93"/>
      <c r="W1" s="80"/>
      <c r="X1" s="93"/>
      <c r="Y1" s="93"/>
      <c r="Z1" s="93"/>
      <c r="AA1" s="93"/>
      <c r="AB1" s="93"/>
      <c r="AC1" s="93"/>
      <c r="AD1" s="93"/>
      <c r="AE1" s="80"/>
      <c r="AF1" s="93"/>
      <c r="AG1" s="93"/>
      <c r="AH1" s="93"/>
      <c r="AI1" s="93"/>
      <c r="AJ1" s="93"/>
      <c r="AK1" s="93"/>
      <c r="AL1" s="93"/>
      <c r="AM1" s="80"/>
      <c r="AN1" s="93"/>
      <c r="AO1" s="93"/>
      <c r="AP1" s="93"/>
      <c r="AQ1" s="93"/>
      <c r="AR1" s="93"/>
      <c r="AS1" s="93"/>
      <c r="AT1" s="93"/>
      <c r="AU1" s="80"/>
      <c r="AV1" s="93"/>
      <c r="AW1" s="93"/>
      <c r="AX1" s="93"/>
      <c r="AY1" s="93"/>
      <c r="AZ1" s="93"/>
      <c r="BA1" s="93"/>
      <c r="BB1" s="93"/>
      <c r="BC1" s="80"/>
      <c r="BD1" s="93"/>
      <c r="BE1" s="93"/>
      <c r="BF1" s="93"/>
      <c r="BG1" s="93"/>
      <c r="BH1" s="93"/>
      <c r="BI1" s="93"/>
      <c r="BJ1" s="93"/>
      <c r="BK1" s="80"/>
      <c r="BL1" s="93"/>
      <c r="BM1" s="93"/>
      <c r="BN1" s="93"/>
      <c r="BO1" s="93"/>
      <c r="BP1" s="93"/>
      <c r="BQ1" s="93"/>
      <c r="BR1" s="93"/>
      <c r="BS1" s="80"/>
      <c r="BT1" s="93"/>
      <c r="BU1" s="93"/>
      <c r="BV1" s="93"/>
      <c r="BW1" s="93"/>
      <c r="BX1" s="93"/>
      <c r="BY1" s="93"/>
      <c r="BZ1" s="93"/>
      <c r="CA1" s="80"/>
      <c r="CB1" s="93"/>
      <c r="CC1" s="93"/>
      <c r="CD1" s="93"/>
      <c r="CE1" s="93"/>
      <c r="CF1" s="93"/>
      <c r="CG1" s="93"/>
      <c r="CH1" s="93"/>
      <c r="CI1" s="80"/>
      <c r="CJ1" s="93"/>
      <c r="CK1" s="93"/>
      <c r="CL1" s="93"/>
      <c r="CM1" s="93"/>
      <c r="CN1" s="93"/>
      <c r="CO1" s="93"/>
      <c r="CP1" s="93"/>
      <c r="CQ1" s="80"/>
      <c r="CR1" s="93"/>
      <c r="CS1" s="93"/>
      <c r="CT1" s="93"/>
      <c r="CU1" s="93"/>
      <c r="CV1" s="93"/>
      <c r="CW1" s="93"/>
      <c r="CX1" s="93"/>
      <c r="CY1" s="80"/>
      <c r="CZ1" s="93"/>
      <c r="DA1" s="93"/>
      <c r="DB1" s="93"/>
      <c r="DC1" s="93"/>
      <c r="DD1" s="93"/>
      <c r="DE1" s="93"/>
      <c r="DF1" s="93"/>
      <c r="DG1" s="80"/>
      <c r="DH1" s="93"/>
      <c r="DI1" s="93"/>
      <c r="DJ1" s="93"/>
      <c r="DK1" s="93"/>
      <c r="DL1" s="93"/>
      <c r="DM1" s="93"/>
      <c r="DN1" s="93"/>
      <c r="DO1" s="80"/>
      <c r="DP1" s="93"/>
      <c r="DQ1" s="93"/>
      <c r="DR1" s="93"/>
      <c r="DS1" s="93"/>
      <c r="DT1" s="93"/>
      <c r="DU1" s="93"/>
      <c r="DV1" s="93"/>
      <c r="DW1" s="80"/>
      <c r="DX1" s="93"/>
      <c r="DY1" s="93"/>
      <c r="DZ1" s="93"/>
      <c r="EA1" s="93"/>
      <c r="EB1" s="93"/>
      <c r="EC1" s="93"/>
      <c r="ED1" s="93"/>
      <c r="EE1" s="80"/>
      <c r="EF1" s="93"/>
      <c r="EG1" s="93"/>
      <c r="EH1" s="93"/>
      <c r="EI1" s="93"/>
      <c r="EJ1" s="93"/>
      <c r="EK1" s="93"/>
      <c r="EL1" s="93"/>
      <c r="EM1" s="80"/>
      <c r="EN1" s="93"/>
      <c r="EO1" s="93"/>
      <c r="EP1" s="93"/>
      <c r="EQ1" s="93"/>
      <c r="ER1" s="93"/>
      <c r="ES1" s="93"/>
      <c r="ET1" s="93"/>
      <c r="EU1" s="80"/>
      <c r="EV1" s="93"/>
      <c r="EW1" s="93"/>
      <c r="EX1" s="93"/>
      <c r="EY1" s="93"/>
      <c r="EZ1" s="93"/>
      <c r="FA1" s="93"/>
      <c r="FB1" s="93"/>
      <c r="FC1" s="80"/>
      <c r="FD1" s="93"/>
      <c r="FE1" s="93"/>
      <c r="FF1" s="93"/>
      <c r="FG1" s="93"/>
      <c r="FH1" s="93"/>
      <c r="FI1" s="93"/>
      <c r="FJ1" s="93"/>
      <c r="FK1" s="80"/>
      <c r="FL1" s="93"/>
      <c r="FM1" s="93"/>
      <c r="FN1" s="93"/>
      <c r="FO1" s="93"/>
      <c r="FP1" s="93"/>
      <c r="FQ1" s="93"/>
      <c r="FR1" s="93"/>
      <c r="FS1" s="80"/>
      <c r="FT1" s="93"/>
      <c r="FU1" s="93"/>
      <c r="FV1" s="93"/>
      <c r="FW1" s="93"/>
      <c r="FX1" s="93"/>
      <c r="FY1" s="93"/>
      <c r="FZ1" s="93"/>
      <c r="GA1" s="80"/>
      <c r="GB1" s="93"/>
      <c r="GC1" s="93"/>
      <c r="GD1" s="93"/>
      <c r="GE1" s="93"/>
      <c r="GF1" s="93"/>
      <c r="GG1" s="93"/>
      <c r="GH1" s="93"/>
      <c r="GI1" s="80"/>
      <c r="GJ1" s="93"/>
      <c r="GK1" s="93"/>
      <c r="GL1" s="93"/>
      <c r="GM1" s="93"/>
      <c r="GN1" s="93"/>
      <c r="GO1" s="93"/>
      <c r="GP1" s="93"/>
      <c r="GQ1" s="80"/>
      <c r="GR1" s="93"/>
      <c r="GS1" s="93"/>
      <c r="GT1" s="93"/>
      <c r="GU1" s="93"/>
      <c r="GV1" s="93"/>
      <c r="GW1" s="93"/>
      <c r="GX1" s="93"/>
      <c r="GY1" s="80"/>
      <c r="GZ1" s="93"/>
      <c r="HA1" s="93"/>
      <c r="HB1" s="93"/>
      <c r="HC1" s="93"/>
      <c r="HD1" s="93"/>
      <c r="HE1" s="93"/>
      <c r="HF1" s="93"/>
      <c r="HG1" s="80"/>
      <c r="HH1" s="93"/>
      <c r="HI1" s="93"/>
      <c r="HJ1" s="93"/>
      <c r="HK1" s="93"/>
      <c r="HL1" s="93"/>
      <c r="HM1" s="93"/>
      <c r="HN1" s="93"/>
      <c r="HO1" s="80"/>
      <c r="HP1" s="93"/>
      <c r="HQ1" s="93"/>
      <c r="HR1" s="93"/>
      <c r="HS1" s="93"/>
      <c r="HT1" s="93"/>
      <c r="HU1" s="93"/>
      <c r="HV1" s="93"/>
      <c r="HW1" s="80"/>
      <c r="HX1" s="93"/>
      <c r="HY1" s="93"/>
      <c r="HZ1" s="93"/>
      <c r="IA1" s="93"/>
      <c r="IB1" s="93"/>
      <c r="IC1" s="93"/>
      <c r="ID1" s="93"/>
      <c r="IE1" s="80"/>
      <c r="IF1" s="93"/>
      <c r="IG1" s="93"/>
      <c r="IH1" s="93"/>
      <c r="II1" s="93"/>
      <c r="IJ1" s="93"/>
      <c r="IK1" s="93"/>
      <c r="IL1" s="93"/>
      <c r="IM1" s="80"/>
      <c r="IN1" s="93"/>
      <c r="IO1" s="93"/>
      <c r="IP1" s="93"/>
      <c r="IQ1" s="93"/>
      <c r="IR1" s="93"/>
      <c r="IS1" s="93"/>
      <c r="IT1" s="93"/>
    </row>
    <row r="2" spans="1:12" s="167" customFormat="1" ht="20.25" customHeight="1">
      <c r="A2" s="82"/>
      <c r="B2" s="83"/>
      <c r="C2" s="83"/>
      <c r="D2" s="62"/>
      <c r="E2" s="62"/>
      <c r="F2" s="62"/>
      <c r="G2" s="62"/>
      <c r="H2" s="62"/>
      <c r="I2" s="85" t="s">
        <v>277</v>
      </c>
      <c r="J2" s="85"/>
      <c r="L2" s="872"/>
    </row>
    <row r="3" spans="1:17" s="22" customFormat="1" ht="23.25" customHeight="1">
      <c r="A3" s="1224" t="s">
        <v>1</v>
      </c>
      <c r="B3" s="1225"/>
      <c r="C3" s="1239" t="s">
        <v>2</v>
      </c>
      <c r="D3" s="1255" t="s">
        <v>85</v>
      </c>
      <c r="E3" s="1256"/>
      <c r="F3" s="1257"/>
      <c r="G3" s="1245" t="s">
        <v>86</v>
      </c>
      <c r="H3" s="1258"/>
      <c r="I3" s="1258"/>
      <c r="J3" s="168"/>
      <c r="K3" s="168"/>
      <c r="L3" s="872"/>
      <c r="M3" s="168"/>
      <c r="N3" s="168"/>
      <c r="O3" s="168"/>
      <c r="P3" s="168"/>
      <c r="Q3" s="168"/>
    </row>
    <row r="4" spans="1:17" s="22" customFormat="1" ht="90.75" customHeight="1">
      <c r="A4" s="1241"/>
      <c r="B4" s="1242"/>
      <c r="C4" s="1240"/>
      <c r="D4" s="108" t="s">
        <v>42</v>
      </c>
      <c r="E4" s="107" t="s">
        <v>82</v>
      </c>
      <c r="F4" s="108" t="s">
        <v>3</v>
      </c>
      <c r="G4" s="108" t="s">
        <v>42</v>
      </c>
      <c r="H4" s="107" t="s">
        <v>43</v>
      </c>
      <c r="I4" s="169" t="s">
        <v>3</v>
      </c>
      <c r="J4" s="168"/>
      <c r="K4" s="168"/>
      <c r="L4" s="168"/>
      <c r="M4" s="168"/>
      <c r="N4" s="168"/>
      <c r="O4" s="168"/>
      <c r="P4" s="168"/>
      <c r="Q4" s="168"/>
    </row>
    <row r="5" spans="1:10" s="182" customFormat="1" ht="31.5" customHeight="1">
      <c r="A5" s="20">
        <v>2017</v>
      </c>
      <c r="B5" s="170"/>
      <c r="C5" s="912" t="s">
        <v>269</v>
      </c>
      <c r="D5" s="913" t="s">
        <v>269</v>
      </c>
      <c r="E5" s="913" t="s">
        <v>269</v>
      </c>
      <c r="F5" s="913" t="s">
        <v>269</v>
      </c>
      <c r="G5" s="913" t="s">
        <v>269</v>
      </c>
      <c r="H5" s="913" t="s">
        <v>269</v>
      </c>
      <c r="I5" s="913" t="s">
        <v>269</v>
      </c>
      <c r="J5" s="181"/>
    </row>
    <row r="6" spans="1:10" s="182" customFormat="1" ht="31.5" customHeight="1">
      <c r="A6" s="20">
        <v>2018</v>
      </c>
      <c r="B6" s="170"/>
      <c r="C6" s="915">
        <v>23574</v>
      </c>
      <c r="D6" s="916">
        <v>11634</v>
      </c>
      <c r="E6" s="916">
        <v>3731</v>
      </c>
      <c r="F6" s="916">
        <v>7903</v>
      </c>
      <c r="G6" s="916">
        <v>11940</v>
      </c>
      <c r="H6" s="916">
        <v>3734</v>
      </c>
      <c r="I6" s="916">
        <v>8206</v>
      </c>
      <c r="J6" s="181"/>
    </row>
    <row r="7" spans="1:10" s="182" customFormat="1" ht="31.5" customHeight="1">
      <c r="A7" s="20">
        <v>2018</v>
      </c>
      <c r="B7" s="611">
        <v>6</v>
      </c>
      <c r="C7" s="915" t="s">
        <v>269</v>
      </c>
      <c r="D7" s="916" t="s">
        <v>269</v>
      </c>
      <c r="E7" s="916" t="s">
        <v>269</v>
      </c>
      <c r="F7" s="916" t="s">
        <v>269</v>
      </c>
      <c r="G7" s="916" t="s">
        <v>269</v>
      </c>
      <c r="H7" s="916" t="s">
        <v>269</v>
      </c>
      <c r="I7" s="916" t="s">
        <v>269</v>
      </c>
      <c r="J7" s="181"/>
    </row>
    <row r="8" spans="1:10" s="182" customFormat="1" ht="31.5" customHeight="1">
      <c r="A8" s="20">
        <v>0</v>
      </c>
      <c r="B8" s="611">
        <v>7</v>
      </c>
      <c r="C8" s="915" t="s">
        <v>269</v>
      </c>
      <c r="D8" s="916" t="s">
        <v>269</v>
      </c>
      <c r="E8" s="916" t="s">
        <v>269</v>
      </c>
      <c r="F8" s="916" t="s">
        <v>269</v>
      </c>
      <c r="G8" s="916" t="s">
        <v>269</v>
      </c>
      <c r="H8" s="916" t="s">
        <v>269</v>
      </c>
      <c r="I8" s="916" t="s">
        <v>269</v>
      </c>
      <c r="J8" s="181"/>
    </row>
    <row r="9" spans="1:10" s="182" customFormat="1" ht="31.5" customHeight="1">
      <c r="A9" s="20">
        <v>0</v>
      </c>
      <c r="B9" s="611">
        <v>8</v>
      </c>
      <c r="C9" s="915" t="s">
        <v>269</v>
      </c>
      <c r="D9" s="916" t="s">
        <v>269</v>
      </c>
      <c r="E9" s="916" t="s">
        <v>269</v>
      </c>
      <c r="F9" s="916" t="s">
        <v>269</v>
      </c>
      <c r="G9" s="916" t="s">
        <v>269</v>
      </c>
      <c r="H9" s="916" t="s">
        <v>269</v>
      </c>
      <c r="I9" s="916" t="s">
        <v>269</v>
      </c>
      <c r="J9" s="181"/>
    </row>
    <row r="10" spans="1:10" s="182" customFormat="1" ht="31.5" customHeight="1">
      <c r="A10" s="20">
        <v>0</v>
      </c>
      <c r="B10" s="611">
        <v>9</v>
      </c>
      <c r="C10" s="915" t="s">
        <v>269</v>
      </c>
      <c r="D10" s="916" t="s">
        <v>269</v>
      </c>
      <c r="E10" s="916" t="s">
        <v>269</v>
      </c>
      <c r="F10" s="916" t="s">
        <v>269</v>
      </c>
      <c r="G10" s="916" t="s">
        <v>269</v>
      </c>
      <c r="H10" s="916" t="s">
        <v>269</v>
      </c>
      <c r="I10" s="916" t="s">
        <v>269</v>
      </c>
      <c r="J10" s="181"/>
    </row>
    <row r="11" spans="1:10" s="182" customFormat="1" ht="31.5" customHeight="1">
      <c r="A11" s="20">
        <v>0</v>
      </c>
      <c r="B11" s="611">
        <v>10</v>
      </c>
      <c r="C11" s="915">
        <v>1842</v>
      </c>
      <c r="D11" s="916">
        <v>918</v>
      </c>
      <c r="E11" s="916">
        <v>402</v>
      </c>
      <c r="F11" s="916">
        <v>516</v>
      </c>
      <c r="G11" s="916">
        <v>924</v>
      </c>
      <c r="H11" s="916">
        <v>404</v>
      </c>
      <c r="I11" s="916">
        <v>520</v>
      </c>
      <c r="J11" s="181"/>
    </row>
    <row r="12" spans="1:10" s="182" customFormat="1" ht="31.5" customHeight="1">
      <c r="A12" s="20">
        <v>0</v>
      </c>
      <c r="B12" s="611">
        <v>11</v>
      </c>
      <c r="C12" s="915">
        <v>8555</v>
      </c>
      <c r="D12" s="916">
        <v>4263</v>
      </c>
      <c r="E12" s="916">
        <v>1508</v>
      </c>
      <c r="F12" s="916">
        <v>2755</v>
      </c>
      <c r="G12" s="916">
        <v>4292</v>
      </c>
      <c r="H12" s="916">
        <v>1511</v>
      </c>
      <c r="I12" s="916">
        <v>2781</v>
      </c>
      <c r="J12" s="181"/>
    </row>
    <row r="13" spans="1:10" s="182" customFormat="1" ht="31.5" customHeight="1">
      <c r="A13" s="20">
        <v>0</v>
      </c>
      <c r="B13" s="611">
        <v>12</v>
      </c>
      <c r="C13" s="915">
        <v>13177</v>
      </c>
      <c r="D13" s="916">
        <v>6453</v>
      </c>
      <c r="E13" s="916">
        <v>1821</v>
      </c>
      <c r="F13" s="916">
        <v>4632</v>
      </c>
      <c r="G13" s="916">
        <v>6724</v>
      </c>
      <c r="H13" s="916">
        <v>1819</v>
      </c>
      <c r="I13" s="916">
        <v>4905</v>
      </c>
      <c r="J13" s="181"/>
    </row>
    <row r="14" spans="1:10" s="182" customFormat="1" ht="31.5" customHeight="1">
      <c r="A14" s="20">
        <v>2019</v>
      </c>
      <c r="B14" s="611">
        <v>1</v>
      </c>
      <c r="C14" s="915">
        <v>15769</v>
      </c>
      <c r="D14" s="916">
        <v>7733</v>
      </c>
      <c r="E14" s="916">
        <v>1643</v>
      </c>
      <c r="F14" s="916">
        <v>6090</v>
      </c>
      <c r="G14" s="916">
        <v>8036</v>
      </c>
      <c r="H14" s="916">
        <v>1644</v>
      </c>
      <c r="I14" s="916">
        <v>6392</v>
      </c>
      <c r="J14" s="181"/>
    </row>
    <row r="15" spans="1:10" s="182" customFormat="1" ht="31.5" customHeight="1">
      <c r="A15" s="20">
        <v>0</v>
      </c>
      <c r="B15" s="611">
        <v>2</v>
      </c>
      <c r="C15" s="915">
        <v>19691</v>
      </c>
      <c r="D15" s="916">
        <v>9815</v>
      </c>
      <c r="E15" s="916">
        <v>1617</v>
      </c>
      <c r="F15" s="916">
        <v>8198</v>
      </c>
      <c r="G15" s="916">
        <v>9876</v>
      </c>
      <c r="H15" s="916">
        <v>1618</v>
      </c>
      <c r="I15" s="916">
        <v>8258</v>
      </c>
      <c r="J15" s="181"/>
    </row>
    <row r="16" spans="1:10" s="182" customFormat="1" ht="31.5" customHeight="1">
      <c r="A16" s="20">
        <v>0</v>
      </c>
      <c r="B16" s="611">
        <v>3</v>
      </c>
      <c r="C16" s="915">
        <v>23025</v>
      </c>
      <c r="D16" s="916">
        <v>11396</v>
      </c>
      <c r="E16" s="916">
        <v>1560</v>
      </c>
      <c r="F16" s="916">
        <v>9836</v>
      </c>
      <c r="G16" s="916">
        <v>11629</v>
      </c>
      <c r="H16" s="916">
        <v>1560</v>
      </c>
      <c r="I16" s="916">
        <v>10069</v>
      </c>
      <c r="J16" s="181"/>
    </row>
    <row r="17" spans="1:18" s="182" customFormat="1" ht="31.5" customHeight="1">
      <c r="A17" s="20">
        <v>0</v>
      </c>
      <c r="B17" s="611">
        <v>4</v>
      </c>
      <c r="C17" s="917">
        <v>27327</v>
      </c>
      <c r="D17" s="918">
        <v>13662</v>
      </c>
      <c r="E17" s="918">
        <v>1717</v>
      </c>
      <c r="F17" s="918">
        <v>11945</v>
      </c>
      <c r="G17" s="918">
        <v>13665</v>
      </c>
      <c r="H17" s="918">
        <v>1719</v>
      </c>
      <c r="I17" s="918">
        <v>11946</v>
      </c>
      <c r="J17" s="391"/>
      <c r="K17" s="391"/>
      <c r="L17" s="391"/>
      <c r="M17" s="391"/>
      <c r="N17" s="391"/>
      <c r="O17" s="391"/>
      <c r="P17" s="186"/>
      <c r="Q17" s="186"/>
      <c r="R17" s="187"/>
    </row>
    <row r="18" spans="1:16" s="182" customFormat="1" ht="31.5" customHeight="1">
      <c r="A18" s="20">
        <v>0</v>
      </c>
      <c r="B18" s="612">
        <v>5</v>
      </c>
      <c r="C18" s="919">
        <v>32937</v>
      </c>
      <c r="D18" s="920">
        <v>16536</v>
      </c>
      <c r="E18" s="920">
        <v>1606</v>
      </c>
      <c r="F18" s="920">
        <v>14930</v>
      </c>
      <c r="G18" s="920">
        <v>16401</v>
      </c>
      <c r="H18" s="920">
        <v>1604</v>
      </c>
      <c r="I18" s="920">
        <v>14797</v>
      </c>
      <c r="J18" s="391"/>
      <c r="K18" s="391"/>
      <c r="L18" s="391"/>
      <c r="M18" s="391"/>
      <c r="N18" s="391"/>
      <c r="O18" s="391"/>
      <c r="P18" s="391"/>
    </row>
    <row r="19" spans="1:16" s="935" customFormat="1" ht="31.5" customHeight="1">
      <c r="A19" s="63">
        <v>0</v>
      </c>
      <c r="B19" s="635">
        <v>6</v>
      </c>
      <c r="C19" s="917">
        <v>32530</v>
      </c>
      <c r="D19" s="918">
        <v>16445</v>
      </c>
      <c r="E19" s="918">
        <v>1555</v>
      </c>
      <c r="F19" s="918">
        <v>14890</v>
      </c>
      <c r="G19" s="918">
        <v>16085</v>
      </c>
      <c r="H19" s="918">
        <v>1556</v>
      </c>
      <c r="I19" s="918">
        <v>14529</v>
      </c>
      <c r="J19" s="904"/>
      <c r="K19" s="904"/>
      <c r="L19" s="904"/>
      <c r="M19" s="904"/>
      <c r="N19" s="904"/>
      <c r="O19" s="904"/>
      <c r="P19" s="904"/>
    </row>
    <row r="20" spans="1:16" s="182" customFormat="1" ht="31.5" customHeight="1">
      <c r="A20" s="151"/>
      <c r="B20" s="613" t="s">
        <v>349</v>
      </c>
      <c r="C20" s="921">
        <v>151279</v>
      </c>
      <c r="D20" s="922">
        <v>75587</v>
      </c>
      <c r="E20" s="922">
        <v>9698</v>
      </c>
      <c r="F20" s="922">
        <v>65889</v>
      </c>
      <c r="G20" s="922">
        <v>75692</v>
      </c>
      <c r="H20" s="922">
        <v>9701</v>
      </c>
      <c r="I20" s="922">
        <v>65991</v>
      </c>
      <c r="J20" s="88"/>
      <c r="K20" s="88"/>
      <c r="L20" s="88"/>
      <c r="M20" s="88"/>
      <c r="N20" s="88"/>
      <c r="O20" s="88"/>
      <c r="P20" s="88"/>
    </row>
    <row r="21" spans="1:9" s="175" customFormat="1" ht="19.5" customHeight="1">
      <c r="A21" s="24" t="s">
        <v>39</v>
      </c>
      <c r="D21" s="191"/>
      <c r="E21" s="765"/>
      <c r="F21" s="765" t="s">
        <v>265</v>
      </c>
      <c r="G21" s="766" t="s">
        <v>170</v>
      </c>
      <c r="H21" s="765" t="s">
        <v>272</v>
      </c>
      <c r="I21" s="889" t="s">
        <v>311</v>
      </c>
    </row>
    <row r="22" spans="1:9" s="175" customFormat="1" ht="14.25" customHeight="1">
      <c r="A22" s="31" t="s">
        <v>40</v>
      </c>
      <c r="D22" s="191"/>
      <c r="E22" s="28"/>
      <c r="F22" s="417"/>
      <c r="H22" s="28"/>
      <c r="I22" s="417" t="s">
        <v>270</v>
      </c>
    </row>
    <row r="23" spans="1:9" s="175" customFormat="1" ht="14.25" customHeight="1">
      <c r="A23" s="31" t="s">
        <v>41</v>
      </c>
      <c r="D23" s="191"/>
      <c r="F23" s="123"/>
      <c r="H23" s="765"/>
      <c r="I23" s="766" t="s">
        <v>271</v>
      </c>
    </row>
    <row r="24" ht="17.25" customHeight="1">
      <c r="A24" s="24" t="s">
        <v>323</v>
      </c>
    </row>
    <row r="25" ht="15" customHeight="1">
      <c r="A25" s="879" t="s">
        <v>305</v>
      </c>
    </row>
    <row r="26" ht="15" customHeight="1">
      <c r="A26" s="879" t="s">
        <v>336</v>
      </c>
    </row>
    <row r="27" ht="19.5" customHeight="1">
      <c r="A27" s="875"/>
    </row>
    <row r="28" ht="19.5" customHeight="1">
      <c r="A28" s="872"/>
    </row>
    <row r="29" ht="19.5" customHeight="1">
      <c r="A29"/>
    </row>
  </sheetData>
  <sheetProtection/>
  <mergeCells count="5">
    <mergeCell ref="A3:B4"/>
    <mergeCell ref="C3:C4"/>
    <mergeCell ref="D3:F3"/>
    <mergeCell ref="G3:I3"/>
    <mergeCell ref="A1:I1"/>
  </mergeCells>
  <printOptions horizontalCentered="1"/>
  <pageMargins left="0.6299212598425197" right="0.6299212598425197" top="0.7086614173228347" bottom="0.5118110236220472" header="0.984251968503937" footer="0.15748031496062992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A1:IU52"/>
  <sheetViews>
    <sheetView zoomScale="120" zoomScaleNormal="120" zoomScaleSheetLayoutView="90" zoomScalePageLayoutView="0" workbookViewId="0" topLeftCell="A1">
      <selection activeCell="A2" sqref="A2"/>
    </sheetView>
  </sheetViews>
  <sheetFormatPr defaultColWidth="9.00390625" defaultRowHeight="19.5" customHeight="1"/>
  <cols>
    <col min="1" max="2" width="6.25390625" style="178" customWidth="1"/>
    <col min="3" max="6" width="12.50390625" style="178" customWidth="1"/>
    <col min="7" max="8" width="15.50390625" style="178" customWidth="1"/>
    <col min="9" max="10" width="12.50390625" style="178" customWidth="1"/>
    <col min="11" max="11" width="11.50390625" style="178" customWidth="1"/>
    <col min="12" max="12" width="11.00390625" style="178" customWidth="1"/>
    <col min="13" max="16384" width="9.00390625" style="178" customWidth="1"/>
  </cols>
  <sheetData>
    <row r="1" spans="1:255" s="221" customFormat="1" ht="54.75" customHeight="1">
      <c r="A1" s="1184" t="s">
        <v>312</v>
      </c>
      <c r="B1" s="1184"/>
      <c r="C1" s="1184"/>
      <c r="D1" s="1184"/>
      <c r="E1" s="1184"/>
      <c r="F1" s="1184"/>
      <c r="G1" s="1184"/>
      <c r="H1" s="1184"/>
      <c r="I1" s="1184"/>
      <c r="J1" s="1184"/>
      <c r="K1" s="219"/>
      <c r="L1" s="219"/>
      <c r="M1" s="219"/>
      <c r="N1" s="219"/>
      <c r="O1" s="219"/>
      <c r="P1" s="220"/>
      <c r="Q1" s="219"/>
      <c r="R1" s="219"/>
      <c r="S1" s="219"/>
      <c r="T1" s="219"/>
      <c r="U1" s="219"/>
      <c r="V1" s="219"/>
      <c r="W1" s="219"/>
      <c r="X1" s="220"/>
      <c r="Y1" s="219"/>
      <c r="Z1" s="219"/>
      <c r="AA1" s="219"/>
      <c r="AB1" s="219"/>
      <c r="AC1" s="219"/>
      <c r="AD1" s="219"/>
      <c r="AE1" s="219"/>
      <c r="AF1" s="220"/>
      <c r="AG1" s="219"/>
      <c r="AH1" s="219"/>
      <c r="AI1" s="219"/>
      <c r="AJ1" s="219"/>
      <c r="AK1" s="219"/>
      <c r="AL1" s="219"/>
      <c r="AM1" s="219"/>
      <c r="AN1" s="220"/>
      <c r="AO1" s="219"/>
      <c r="AP1" s="219"/>
      <c r="AQ1" s="219"/>
      <c r="AR1" s="219"/>
      <c r="AS1" s="219"/>
      <c r="AT1" s="219"/>
      <c r="AU1" s="219"/>
      <c r="AV1" s="220"/>
      <c r="AW1" s="219"/>
      <c r="AX1" s="219"/>
      <c r="AY1" s="219"/>
      <c r="AZ1" s="219"/>
      <c r="BA1" s="219"/>
      <c r="BB1" s="219"/>
      <c r="BC1" s="219"/>
      <c r="BD1" s="220"/>
      <c r="BE1" s="219"/>
      <c r="BF1" s="219"/>
      <c r="BG1" s="219"/>
      <c r="BH1" s="219"/>
      <c r="BI1" s="219"/>
      <c r="BJ1" s="219"/>
      <c r="BK1" s="219"/>
      <c r="BL1" s="220"/>
      <c r="BM1" s="219"/>
      <c r="BN1" s="219"/>
      <c r="BO1" s="219"/>
      <c r="BP1" s="219"/>
      <c r="BQ1" s="219"/>
      <c r="BR1" s="219"/>
      <c r="BS1" s="219"/>
      <c r="BT1" s="220"/>
      <c r="BU1" s="219"/>
      <c r="BV1" s="219"/>
      <c r="BW1" s="219"/>
      <c r="BX1" s="219"/>
      <c r="BY1" s="219"/>
      <c r="BZ1" s="219"/>
      <c r="CA1" s="219"/>
      <c r="CB1" s="220"/>
      <c r="CC1" s="219"/>
      <c r="CD1" s="219"/>
      <c r="CE1" s="219"/>
      <c r="CF1" s="219"/>
      <c r="CG1" s="219"/>
      <c r="CH1" s="219"/>
      <c r="CI1" s="219"/>
      <c r="CJ1" s="220"/>
      <c r="CK1" s="219"/>
      <c r="CL1" s="219"/>
      <c r="CM1" s="219"/>
      <c r="CN1" s="219"/>
      <c r="CO1" s="219"/>
      <c r="CP1" s="219"/>
      <c r="CQ1" s="219"/>
      <c r="CR1" s="220"/>
      <c r="CS1" s="219"/>
      <c r="CT1" s="219"/>
      <c r="CU1" s="219"/>
      <c r="CV1" s="219"/>
      <c r="CW1" s="219"/>
      <c r="CX1" s="219"/>
      <c r="CY1" s="219"/>
      <c r="CZ1" s="220"/>
      <c r="DA1" s="219"/>
      <c r="DB1" s="219"/>
      <c r="DC1" s="219"/>
      <c r="DD1" s="219"/>
      <c r="DE1" s="219"/>
      <c r="DF1" s="219"/>
      <c r="DG1" s="219"/>
      <c r="DH1" s="220"/>
      <c r="DI1" s="219"/>
      <c r="DJ1" s="219"/>
      <c r="DK1" s="219"/>
      <c r="DL1" s="219"/>
      <c r="DM1" s="219"/>
      <c r="DN1" s="219"/>
      <c r="DO1" s="219"/>
      <c r="DP1" s="220"/>
      <c r="DQ1" s="219"/>
      <c r="DR1" s="219"/>
      <c r="DS1" s="219"/>
      <c r="DT1" s="219"/>
      <c r="DU1" s="219"/>
      <c r="DV1" s="219"/>
      <c r="DW1" s="219"/>
      <c r="DX1" s="220"/>
      <c r="DY1" s="219"/>
      <c r="DZ1" s="219"/>
      <c r="EA1" s="219"/>
      <c r="EB1" s="219"/>
      <c r="EC1" s="219"/>
      <c r="ED1" s="219"/>
      <c r="EE1" s="219"/>
      <c r="EF1" s="220"/>
      <c r="EG1" s="219"/>
      <c r="EH1" s="219"/>
      <c r="EI1" s="219"/>
      <c r="EJ1" s="219"/>
      <c r="EK1" s="219"/>
      <c r="EL1" s="219"/>
      <c r="EM1" s="219"/>
      <c r="EN1" s="220"/>
      <c r="EO1" s="219"/>
      <c r="EP1" s="219"/>
      <c r="EQ1" s="219"/>
      <c r="ER1" s="219"/>
      <c r="ES1" s="219"/>
      <c r="ET1" s="219"/>
      <c r="EU1" s="219"/>
      <c r="EV1" s="220"/>
      <c r="EW1" s="219"/>
      <c r="EX1" s="219"/>
      <c r="EY1" s="219"/>
      <c r="EZ1" s="219"/>
      <c r="FA1" s="219"/>
      <c r="FB1" s="219"/>
      <c r="FC1" s="219"/>
      <c r="FD1" s="220"/>
      <c r="FE1" s="219"/>
      <c r="FF1" s="219"/>
      <c r="FG1" s="219"/>
      <c r="FH1" s="219"/>
      <c r="FI1" s="219"/>
      <c r="FJ1" s="219"/>
      <c r="FK1" s="219"/>
      <c r="FL1" s="220"/>
      <c r="FM1" s="219"/>
      <c r="FN1" s="219"/>
      <c r="FO1" s="219"/>
      <c r="FP1" s="219"/>
      <c r="FQ1" s="219"/>
      <c r="FR1" s="219"/>
      <c r="FS1" s="219"/>
      <c r="FT1" s="220"/>
      <c r="FU1" s="219"/>
      <c r="FV1" s="219"/>
      <c r="FW1" s="219"/>
      <c r="FX1" s="219"/>
      <c r="FY1" s="219"/>
      <c r="FZ1" s="219"/>
      <c r="GA1" s="219"/>
      <c r="GB1" s="220"/>
      <c r="GC1" s="219"/>
      <c r="GD1" s="219"/>
      <c r="GE1" s="219"/>
      <c r="GF1" s="219"/>
      <c r="GG1" s="219"/>
      <c r="GH1" s="219"/>
      <c r="GI1" s="219"/>
      <c r="GJ1" s="220"/>
      <c r="GK1" s="219"/>
      <c r="GL1" s="219"/>
      <c r="GM1" s="219"/>
      <c r="GN1" s="219"/>
      <c r="GO1" s="219"/>
      <c r="GP1" s="219"/>
      <c r="GQ1" s="219"/>
      <c r="GR1" s="220"/>
      <c r="GS1" s="219"/>
      <c r="GT1" s="219"/>
      <c r="GU1" s="219"/>
      <c r="GV1" s="219"/>
      <c r="GW1" s="219"/>
      <c r="GX1" s="219"/>
      <c r="GY1" s="219"/>
      <c r="GZ1" s="220"/>
      <c r="HA1" s="219"/>
      <c r="HB1" s="219"/>
      <c r="HC1" s="219"/>
      <c r="HD1" s="219"/>
      <c r="HE1" s="219"/>
      <c r="HF1" s="219"/>
      <c r="HG1" s="219"/>
      <c r="HH1" s="220"/>
      <c r="HI1" s="219"/>
      <c r="HJ1" s="219"/>
      <c r="HK1" s="219"/>
      <c r="HL1" s="219"/>
      <c r="HM1" s="219"/>
      <c r="HN1" s="219"/>
      <c r="HO1" s="219"/>
      <c r="HP1" s="220"/>
      <c r="HQ1" s="219"/>
      <c r="HR1" s="219"/>
      <c r="HS1" s="219"/>
      <c r="HT1" s="219"/>
      <c r="HU1" s="219"/>
      <c r="HV1" s="219"/>
      <c r="HW1" s="219"/>
      <c r="HX1" s="220"/>
      <c r="HY1" s="219"/>
      <c r="HZ1" s="219"/>
      <c r="IA1" s="219"/>
      <c r="IB1" s="219"/>
      <c r="IC1" s="219"/>
      <c r="ID1" s="219"/>
      <c r="IE1" s="219"/>
      <c r="IF1" s="220"/>
      <c r="IG1" s="219"/>
      <c r="IH1" s="219"/>
      <c r="II1" s="219"/>
      <c r="IJ1" s="219"/>
      <c r="IK1" s="219"/>
      <c r="IL1" s="219"/>
      <c r="IM1" s="219"/>
      <c r="IN1" s="220"/>
      <c r="IO1" s="219"/>
      <c r="IP1" s="219"/>
      <c r="IQ1" s="219"/>
      <c r="IR1" s="219"/>
      <c r="IS1" s="219"/>
      <c r="IT1" s="219"/>
      <c r="IU1" s="219"/>
    </row>
    <row r="2" spans="1:16" s="167" customFormat="1" ht="15">
      <c r="A2" s="82"/>
      <c r="B2" s="83"/>
      <c r="C2" s="83"/>
      <c r="D2" s="62"/>
      <c r="E2" s="62"/>
      <c r="F2" s="62"/>
      <c r="G2" s="62"/>
      <c r="H2" s="62"/>
      <c r="I2" s="85"/>
      <c r="J2" s="85" t="s">
        <v>279</v>
      </c>
      <c r="K2" s="85"/>
      <c r="L2" s="178"/>
      <c r="M2" s="178"/>
      <c r="N2" s="178"/>
      <c r="O2" s="209"/>
      <c r="P2" s="209"/>
    </row>
    <row r="3" spans="1:11" s="222" customFormat="1" ht="18" customHeight="1">
      <c r="A3" s="1224" t="s">
        <v>93</v>
      </c>
      <c r="B3" s="1225"/>
      <c r="C3" s="1239" t="s">
        <v>94</v>
      </c>
      <c r="D3" s="1228" t="s">
        <v>191</v>
      </c>
      <c r="E3" s="1229"/>
      <c r="F3" s="1229"/>
      <c r="G3" s="1229"/>
      <c r="H3" s="1229"/>
      <c r="I3" s="1229"/>
      <c r="J3" s="1229"/>
      <c r="K3" s="768"/>
    </row>
    <row r="4" spans="1:12" s="222" customFormat="1" ht="102.75" customHeight="1">
      <c r="A4" s="1241"/>
      <c r="B4" s="1242"/>
      <c r="C4" s="1240"/>
      <c r="D4" s="107" t="s">
        <v>49</v>
      </c>
      <c r="E4" s="107" t="s">
        <v>50</v>
      </c>
      <c r="F4" s="107" t="s">
        <v>51</v>
      </c>
      <c r="G4" s="108" t="s">
        <v>95</v>
      </c>
      <c r="H4" s="108" t="s">
        <v>96</v>
      </c>
      <c r="I4" s="107" t="s">
        <v>53</v>
      </c>
      <c r="J4" s="223" t="s">
        <v>97</v>
      </c>
      <c r="K4" s="232"/>
      <c r="L4" s="224"/>
    </row>
    <row r="5" spans="1:11" s="225" customFormat="1" ht="19.5" customHeight="1">
      <c r="A5" s="18">
        <v>2017</v>
      </c>
      <c r="B5" s="47"/>
      <c r="C5" s="812">
        <v>138886</v>
      </c>
      <c r="D5" s="832">
        <v>69446</v>
      </c>
      <c r="E5" s="812">
        <v>42492</v>
      </c>
      <c r="F5" s="744">
        <v>7855</v>
      </c>
      <c r="G5" s="744">
        <v>3182</v>
      </c>
      <c r="H5" s="744">
        <v>3167</v>
      </c>
      <c r="I5" s="744">
        <v>7434</v>
      </c>
      <c r="J5" s="812">
        <v>5316</v>
      </c>
      <c r="K5" s="811"/>
    </row>
    <row r="6" spans="1:11" s="225" customFormat="1" ht="19.5" customHeight="1">
      <c r="A6" s="20">
        <v>2018</v>
      </c>
      <c r="B6" s="38"/>
      <c r="C6" s="812">
        <v>131740</v>
      </c>
      <c r="D6" s="832">
        <v>65866</v>
      </c>
      <c r="E6" s="812">
        <v>41181</v>
      </c>
      <c r="F6" s="744">
        <v>7759</v>
      </c>
      <c r="G6" s="744">
        <v>3117</v>
      </c>
      <c r="H6" s="744">
        <v>3532</v>
      </c>
      <c r="I6" s="744">
        <v>7545</v>
      </c>
      <c r="J6" s="812">
        <v>2732</v>
      </c>
      <c r="K6" s="812"/>
    </row>
    <row r="7" spans="1:11" s="225" customFormat="1" ht="19.5" customHeight="1">
      <c r="A7" s="20">
        <v>2018</v>
      </c>
      <c r="B7" s="602">
        <v>6</v>
      </c>
      <c r="C7" s="812">
        <v>10875</v>
      </c>
      <c r="D7" s="832">
        <v>5436</v>
      </c>
      <c r="E7" s="812">
        <v>3369</v>
      </c>
      <c r="F7" s="744">
        <v>640</v>
      </c>
      <c r="G7" s="744">
        <v>257</v>
      </c>
      <c r="H7" s="744">
        <v>295</v>
      </c>
      <c r="I7" s="744">
        <v>636</v>
      </c>
      <c r="J7" s="812">
        <v>239</v>
      </c>
      <c r="K7" s="812"/>
    </row>
    <row r="8" spans="1:11" s="225" customFormat="1" ht="19.5" customHeight="1">
      <c r="A8" s="20">
        <v>0</v>
      </c>
      <c r="B8" s="602">
        <v>7</v>
      </c>
      <c r="C8" s="812">
        <v>11361</v>
      </c>
      <c r="D8" s="832">
        <v>5681</v>
      </c>
      <c r="E8" s="812">
        <v>3573</v>
      </c>
      <c r="F8" s="744">
        <v>662</v>
      </c>
      <c r="G8" s="744">
        <v>263</v>
      </c>
      <c r="H8" s="744">
        <v>299</v>
      </c>
      <c r="I8" s="744">
        <v>637</v>
      </c>
      <c r="J8" s="812">
        <v>247</v>
      </c>
      <c r="K8" s="812"/>
    </row>
    <row r="9" spans="1:11" s="225" customFormat="1" ht="19.5" customHeight="1">
      <c r="A9" s="20">
        <v>0</v>
      </c>
      <c r="B9" s="602">
        <v>8</v>
      </c>
      <c r="C9" s="812">
        <v>11283</v>
      </c>
      <c r="D9" s="832">
        <v>5639</v>
      </c>
      <c r="E9" s="812">
        <v>3563</v>
      </c>
      <c r="F9" s="744">
        <v>654</v>
      </c>
      <c r="G9" s="744">
        <v>257</v>
      </c>
      <c r="H9" s="744">
        <v>297</v>
      </c>
      <c r="I9" s="744">
        <v>624</v>
      </c>
      <c r="J9" s="812">
        <v>244</v>
      </c>
      <c r="K9" s="812"/>
    </row>
    <row r="10" spans="1:11" s="225" customFormat="1" ht="19.5" customHeight="1">
      <c r="A10" s="20">
        <v>0</v>
      </c>
      <c r="B10" s="602">
        <v>9</v>
      </c>
      <c r="C10" s="812">
        <v>10064</v>
      </c>
      <c r="D10" s="832">
        <v>5033</v>
      </c>
      <c r="E10" s="812">
        <v>3136</v>
      </c>
      <c r="F10" s="744">
        <v>608</v>
      </c>
      <c r="G10" s="744">
        <v>241</v>
      </c>
      <c r="H10" s="744">
        <v>270</v>
      </c>
      <c r="I10" s="744">
        <v>560</v>
      </c>
      <c r="J10" s="812">
        <v>218</v>
      </c>
      <c r="K10" s="812"/>
    </row>
    <row r="11" spans="1:11" s="225" customFormat="1" ht="19.5" customHeight="1">
      <c r="A11" s="20">
        <v>0</v>
      </c>
      <c r="B11" s="602">
        <v>10</v>
      </c>
      <c r="C11" s="812">
        <v>11173</v>
      </c>
      <c r="D11" s="832">
        <v>5589</v>
      </c>
      <c r="E11" s="812">
        <v>3465</v>
      </c>
      <c r="F11" s="744">
        <v>651</v>
      </c>
      <c r="G11" s="744">
        <v>265</v>
      </c>
      <c r="H11" s="744">
        <v>305</v>
      </c>
      <c r="I11" s="744">
        <v>657</v>
      </c>
      <c r="J11" s="812">
        <v>246</v>
      </c>
      <c r="K11" s="812"/>
    </row>
    <row r="12" spans="1:11" s="225" customFormat="1" ht="19.5" customHeight="1">
      <c r="A12" s="20">
        <v>0</v>
      </c>
      <c r="B12" s="602">
        <v>11</v>
      </c>
      <c r="C12" s="812">
        <v>10624</v>
      </c>
      <c r="D12" s="832">
        <v>5309</v>
      </c>
      <c r="E12" s="812">
        <v>3266</v>
      </c>
      <c r="F12" s="744">
        <v>632</v>
      </c>
      <c r="G12" s="744">
        <v>255</v>
      </c>
      <c r="H12" s="744">
        <v>300</v>
      </c>
      <c r="I12" s="744">
        <v>616</v>
      </c>
      <c r="J12" s="812">
        <v>240</v>
      </c>
      <c r="K12" s="812"/>
    </row>
    <row r="13" spans="1:11" s="225" customFormat="1" ht="19.5" customHeight="1">
      <c r="A13" s="20">
        <v>0</v>
      </c>
      <c r="B13" s="602">
        <v>12</v>
      </c>
      <c r="C13" s="812">
        <v>11049</v>
      </c>
      <c r="D13" s="832">
        <v>5524</v>
      </c>
      <c r="E13" s="812">
        <v>3402</v>
      </c>
      <c r="F13" s="744">
        <v>651</v>
      </c>
      <c r="G13" s="744">
        <v>277</v>
      </c>
      <c r="H13" s="744">
        <v>310</v>
      </c>
      <c r="I13" s="744">
        <v>636</v>
      </c>
      <c r="J13" s="812">
        <v>248</v>
      </c>
      <c r="K13" s="812"/>
    </row>
    <row r="14" spans="1:11" s="225" customFormat="1" ht="19.5" customHeight="1">
      <c r="A14" s="20">
        <v>2019</v>
      </c>
      <c r="B14" s="602">
        <v>1</v>
      </c>
      <c r="C14" s="812">
        <v>10469</v>
      </c>
      <c r="D14" s="832">
        <v>5235</v>
      </c>
      <c r="E14" s="812">
        <v>3206</v>
      </c>
      <c r="F14" s="744">
        <v>593</v>
      </c>
      <c r="G14" s="744">
        <v>304</v>
      </c>
      <c r="H14" s="744">
        <v>248</v>
      </c>
      <c r="I14" s="744">
        <v>638</v>
      </c>
      <c r="J14" s="812">
        <v>246</v>
      </c>
      <c r="K14" s="812"/>
    </row>
    <row r="15" spans="1:11" s="225" customFormat="1" ht="19.5" customHeight="1">
      <c r="A15" s="20">
        <v>0</v>
      </c>
      <c r="B15" s="602">
        <v>2</v>
      </c>
      <c r="C15" s="812">
        <v>9854</v>
      </c>
      <c r="D15" s="832">
        <v>4927</v>
      </c>
      <c r="E15" s="812">
        <v>3015</v>
      </c>
      <c r="F15" s="744">
        <v>558</v>
      </c>
      <c r="G15" s="744">
        <v>287</v>
      </c>
      <c r="H15" s="744">
        <v>224</v>
      </c>
      <c r="I15" s="744">
        <v>622</v>
      </c>
      <c r="J15" s="812">
        <v>221</v>
      </c>
      <c r="K15" s="812"/>
    </row>
    <row r="16" spans="1:11" s="225" customFormat="1" ht="19.5" customHeight="1">
      <c r="A16" s="20">
        <v>0</v>
      </c>
      <c r="B16" s="602">
        <v>3</v>
      </c>
      <c r="C16" s="812">
        <v>10198</v>
      </c>
      <c r="D16" s="832">
        <v>5099</v>
      </c>
      <c r="E16" s="812">
        <v>3098</v>
      </c>
      <c r="F16" s="744">
        <v>575</v>
      </c>
      <c r="G16" s="744">
        <v>295</v>
      </c>
      <c r="H16" s="744">
        <v>248</v>
      </c>
      <c r="I16" s="744">
        <v>638</v>
      </c>
      <c r="J16" s="812">
        <v>245</v>
      </c>
      <c r="K16" s="812"/>
    </row>
    <row r="17" spans="1:13" s="225" customFormat="1" ht="19.5" customHeight="1">
      <c r="A17" s="20">
        <v>0</v>
      </c>
      <c r="B17" s="602">
        <v>4</v>
      </c>
      <c r="C17" s="812">
        <v>9668</v>
      </c>
      <c r="D17" s="832">
        <v>4833</v>
      </c>
      <c r="E17" s="812">
        <v>2989</v>
      </c>
      <c r="F17" s="744">
        <v>506</v>
      </c>
      <c r="G17" s="744">
        <v>233</v>
      </c>
      <c r="H17" s="744">
        <v>240</v>
      </c>
      <c r="I17" s="744">
        <v>627</v>
      </c>
      <c r="J17" s="812">
        <v>238</v>
      </c>
      <c r="K17" s="812"/>
      <c r="L17" s="389"/>
      <c r="M17" s="389"/>
    </row>
    <row r="18" spans="1:21" s="225" customFormat="1" ht="19.5" customHeight="1">
      <c r="A18" s="20">
        <v>0</v>
      </c>
      <c r="B18" s="603">
        <v>5</v>
      </c>
      <c r="C18" s="811">
        <v>9667</v>
      </c>
      <c r="D18" s="873">
        <v>4832</v>
      </c>
      <c r="E18" s="811">
        <v>3029</v>
      </c>
      <c r="F18" s="650">
        <v>517</v>
      </c>
      <c r="G18" s="650">
        <v>248</v>
      </c>
      <c r="H18" s="650">
        <v>131</v>
      </c>
      <c r="I18" s="650">
        <v>661</v>
      </c>
      <c r="J18" s="811">
        <v>246</v>
      </c>
      <c r="K18" s="811"/>
      <c r="L18" s="23"/>
      <c r="M18" s="389"/>
      <c r="N18" s="389"/>
      <c r="O18" s="389"/>
      <c r="P18" s="389"/>
      <c r="Q18" s="389"/>
      <c r="R18" s="389"/>
      <c r="S18" s="389"/>
      <c r="T18" s="23"/>
      <c r="U18" s="23"/>
    </row>
    <row r="19" spans="1:21" s="755" customFormat="1" ht="19.5" customHeight="1">
      <c r="A19" s="63">
        <v>0</v>
      </c>
      <c r="B19" s="607">
        <v>6</v>
      </c>
      <c r="C19" s="812">
        <v>9151</v>
      </c>
      <c r="D19" s="832">
        <v>4576</v>
      </c>
      <c r="E19" s="812">
        <v>2853</v>
      </c>
      <c r="F19" s="744">
        <v>489</v>
      </c>
      <c r="G19" s="744">
        <v>229</v>
      </c>
      <c r="H19" s="744">
        <v>121</v>
      </c>
      <c r="I19" s="744">
        <v>644</v>
      </c>
      <c r="J19" s="812">
        <v>240</v>
      </c>
      <c r="K19" s="812"/>
      <c r="L19" s="172"/>
      <c r="M19" s="172"/>
      <c r="N19" s="172"/>
      <c r="O19" s="172"/>
      <c r="P19" s="172"/>
      <c r="Q19" s="172"/>
      <c r="R19" s="172"/>
      <c r="S19" s="172"/>
      <c r="T19" s="172"/>
      <c r="U19" s="172"/>
    </row>
    <row r="20" spans="1:21" s="225" customFormat="1" ht="19.5" customHeight="1">
      <c r="A20" s="138"/>
      <c r="B20" s="606" t="s">
        <v>349</v>
      </c>
      <c r="C20" s="812">
        <v>59007</v>
      </c>
      <c r="D20" s="832">
        <v>29502</v>
      </c>
      <c r="E20" s="812">
        <v>18190</v>
      </c>
      <c r="F20" s="744">
        <v>3238</v>
      </c>
      <c r="G20" s="744">
        <v>1596</v>
      </c>
      <c r="H20" s="744">
        <v>1212</v>
      </c>
      <c r="I20" s="744">
        <v>3830</v>
      </c>
      <c r="J20" s="812">
        <v>1436</v>
      </c>
      <c r="K20" s="811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14" s="182" customFormat="1" ht="10.5" customHeight="1">
      <c r="A21" s="226"/>
      <c r="B21" s="226"/>
      <c r="C21" s="227"/>
      <c r="D21" s="228"/>
      <c r="E21" s="228"/>
      <c r="F21" s="229"/>
      <c r="G21" s="230"/>
      <c r="H21" s="230"/>
      <c r="I21" s="230"/>
      <c r="J21" s="230"/>
      <c r="K21" s="230"/>
      <c r="L21" s="88"/>
      <c r="M21" s="88"/>
      <c r="N21" s="88"/>
    </row>
    <row r="22" spans="1:11" s="4" customFormat="1" ht="18" customHeight="1">
      <c r="A22" s="1224" t="s">
        <v>93</v>
      </c>
      <c r="B22" s="1225"/>
      <c r="C22" s="1259" t="s">
        <v>192</v>
      </c>
      <c r="D22" s="1260"/>
      <c r="E22" s="1260"/>
      <c r="F22" s="1260"/>
      <c r="G22" s="1260"/>
      <c r="H22" s="1260"/>
      <c r="I22" s="1260"/>
      <c r="J22" s="171"/>
      <c r="K22" s="231"/>
    </row>
    <row r="23" spans="1:11" s="4" customFormat="1" ht="103.5" customHeight="1">
      <c r="A23" s="1241"/>
      <c r="B23" s="1242"/>
      <c r="C23" s="107" t="s">
        <v>49</v>
      </c>
      <c r="D23" s="107" t="s">
        <v>50</v>
      </c>
      <c r="E23" s="107" t="s">
        <v>51</v>
      </c>
      <c r="F23" s="108" t="s">
        <v>95</v>
      </c>
      <c r="G23" s="108" t="s">
        <v>96</v>
      </c>
      <c r="H23" s="107" t="s">
        <v>53</v>
      </c>
      <c r="I23" s="223" t="s">
        <v>97</v>
      </c>
      <c r="J23" s="232"/>
      <c r="K23" s="232"/>
    </row>
    <row r="24" spans="1:11" s="225" customFormat="1" ht="19.5" customHeight="1">
      <c r="A24" s="18">
        <v>2017</v>
      </c>
      <c r="B24" s="47"/>
      <c r="C24" s="833">
        <v>69440</v>
      </c>
      <c r="D24" s="812">
        <v>41309</v>
      </c>
      <c r="E24" s="812">
        <v>8268</v>
      </c>
      <c r="F24" s="744">
        <v>3125</v>
      </c>
      <c r="G24" s="812">
        <v>3980</v>
      </c>
      <c r="H24" s="812">
        <v>7431</v>
      </c>
      <c r="I24" s="744">
        <v>5327</v>
      </c>
      <c r="J24" s="811"/>
      <c r="K24" s="233"/>
    </row>
    <row r="25" spans="1:11" s="225" customFormat="1" ht="19.5" customHeight="1">
      <c r="A25" s="20">
        <v>2018</v>
      </c>
      <c r="B25" s="38"/>
      <c r="C25" s="833">
        <v>65874</v>
      </c>
      <c r="D25" s="812">
        <v>40340</v>
      </c>
      <c r="E25" s="812">
        <v>8231</v>
      </c>
      <c r="F25" s="744">
        <v>3031</v>
      </c>
      <c r="G25" s="812">
        <v>3995</v>
      </c>
      <c r="H25" s="812">
        <v>7544</v>
      </c>
      <c r="I25" s="744">
        <v>2733</v>
      </c>
      <c r="J25" s="812"/>
      <c r="K25" s="233"/>
    </row>
    <row r="26" spans="1:11" s="225" customFormat="1" ht="19.5" customHeight="1">
      <c r="A26" s="20">
        <v>2018</v>
      </c>
      <c r="B26" s="602">
        <v>6</v>
      </c>
      <c r="C26" s="833">
        <v>5439</v>
      </c>
      <c r="D26" s="812">
        <v>3307</v>
      </c>
      <c r="E26" s="812">
        <v>677</v>
      </c>
      <c r="F26" s="744">
        <v>250</v>
      </c>
      <c r="G26" s="812">
        <v>330</v>
      </c>
      <c r="H26" s="812">
        <v>636</v>
      </c>
      <c r="I26" s="744">
        <v>239</v>
      </c>
      <c r="J26" s="812"/>
      <c r="K26" s="233"/>
    </row>
    <row r="27" spans="1:11" s="225" customFormat="1" ht="19.5" customHeight="1">
      <c r="A27" s="20">
        <v>0</v>
      </c>
      <c r="B27" s="602">
        <v>7</v>
      </c>
      <c r="C27" s="833">
        <v>5680</v>
      </c>
      <c r="D27" s="812">
        <v>3497</v>
      </c>
      <c r="E27" s="812">
        <v>700</v>
      </c>
      <c r="F27" s="744">
        <v>258</v>
      </c>
      <c r="G27" s="812">
        <v>341</v>
      </c>
      <c r="H27" s="812">
        <v>637</v>
      </c>
      <c r="I27" s="744">
        <v>247</v>
      </c>
      <c r="J27" s="812"/>
      <c r="K27" s="233"/>
    </row>
    <row r="28" spans="1:11" s="225" customFormat="1" ht="19.5" customHeight="1">
      <c r="A28" s="20">
        <v>0</v>
      </c>
      <c r="B28" s="602">
        <v>8</v>
      </c>
      <c r="C28" s="833">
        <v>5644</v>
      </c>
      <c r="D28" s="812">
        <v>3489</v>
      </c>
      <c r="E28" s="812">
        <v>691</v>
      </c>
      <c r="F28" s="744">
        <v>255</v>
      </c>
      <c r="G28" s="812">
        <v>341</v>
      </c>
      <c r="H28" s="812">
        <v>624</v>
      </c>
      <c r="I28" s="744">
        <v>244</v>
      </c>
      <c r="J28" s="812"/>
      <c r="K28" s="233"/>
    </row>
    <row r="29" spans="1:11" s="225" customFormat="1" ht="19.5" customHeight="1">
      <c r="A29" s="20">
        <v>0</v>
      </c>
      <c r="B29" s="602">
        <v>9</v>
      </c>
      <c r="C29" s="833">
        <v>5031</v>
      </c>
      <c r="D29" s="812">
        <v>3065</v>
      </c>
      <c r="E29" s="812">
        <v>641</v>
      </c>
      <c r="F29" s="744">
        <v>237</v>
      </c>
      <c r="G29" s="812">
        <v>310</v>
      </c>
      <c r="H29" s="812">
        <v>560</v>
      </c>
      <c r="I29" s="744">
        <v>218</v>
      </c>
      <c r="J29" s="812"/>
      <c r="K29" s="233"/>
    </row>
    <row r="30" spans="1:11" s="225" customFormat="1" ht="19.5" customHeight="1">
      <c r="A30" s="20">
        <v>0</v>
      </c>
      <c r="B30" s="602">
        <v>10</v>
      </c>
      <c r="C30" s="833">
        <v>5584</v>
      </c>
      <c r="D30" s="812">
        <v>3401</v>
      </c>
      <c r="E30" s="812">
        <v>681</v>
      </c>
      <c r="F30" s="744">
        <v>258</v>
      </c>
      <c r="G30" s="812">
        <v>341</v>
      </c>
      <c r="H30" s="812">
        <v>657</v>
      </c>
      <c r="I30" s="744">
        <v>246</v>
      </c>
      <c r="J30" s="812"/>
      <c r="K30" s="233"/>
    </row>
    <row r="31" spans="1:11" s="225" customFormat="1" ht="19.5" customHeight="1">
      <c r="A31" s="20">
        <v>0</v>
      </c>
      <c r="B31" s="602">
        <v>11</v>
      </c>
      <c r="C31" s="833">
        <v>5315</v>
      </c>
      <c r="D31" s="812">
        <v>3220</v>
      </c>
      <c r="E31" s="812">
        <v>661</v>
      </c>
      <c r="F31" s="744">
        <v>248</v>
      </c>
      <c r="G31" s="812">
        <v>330</v>
      </c>
      <c r="H31" s="812">
        <v>616</v>
      </c>
      <c r="I31" s="744">
        <v>240</v>
      </c>
      <c r="J31" s="812"/>
      <c r="K31" s="233"/>
    </row>
    <row r="32" spans="1:11" s="225" customFormat="1" ht="19.5" customHeight="1">
      <c r="A32" s="20">
        <v>0</v>
      </c>
      <c r="B32" s="602">
        <v>12</v>
      </c>
      <c r="C32" s="833">
        <v>5525</v>
      </c>
      <c r="D32" s="812">
        <v>3355</v>
      </c>
      <c r="E32" s="812">
        <v>681</v>
      </c>
      <c r="F32" s="744">
        <v>264</v>
      </c>
      <c r="G32" s="812">
        <v>341</v>
      </c>
      <c r="H32" s="812">
        <v>636</v>
      </c>
      <c r="I32" s="744">
        <v>248</v>
      </c>
      <c r="J32" s="812"/>
      <c r="K32" s="233"/>
    </row>
    <row r="33" spans="1:11" s="225" customFormat="1" ht="19.5" customHeight="1">
      <c r="A33" s="20">
        <v>2019</v>
      </c>
      <c r="B33" s="602">
        <v>1</v>
      </c>
      <c r="C33" s="833">
        <v>5234</v>
      </c>
      <c r="D33" s="812">
        <v>3172</v>
      </c>
      <c r="E33" s="812">
        <v>566</v>
      </c>
      <c r="F33" s="744">
        <v>302</v>
      </c>
      <c r="G33" s="812">
        <v>310</v>
      </c>
      <c r="H33" s="812">
        <v>637</v>
      </c>
      <c r="I33" s="744">
        <v>247</v>
      </c>
      <c r="J33" s="812"/>
      <c r="K33" s="233"/>
    </row>
    <row r="34" spans="1:11" s="225" customFormat="1" ht="19.5" customHeight="1">
      <c r="A34" s="20">
        <v>0</v>
      </c>
      <c r="B34" s="602">
        <v>2</v>
      </c>
      <c r="C34" s="833">
        <v>4927</v>
      </c>
      <c r="D34" s="812">
        <v>3005</v>
      </c>
      <c r="E34" s="812">
        <v>520</v>
      </c>
      <c r="F34" s="744">
        <v>279</v>
      </c>
      <c r="G34" s="812">
        <v>280</v>
      </c>
      <c r="H34" s="812">
        <v>622</v>
      </c>
      <c r="I34" s="744">
        <v>221</v>
      </c>
      <c r="J34" s="812"/>
      <c r="K34" s="233"/>
    </row>
    <row r="35" spans="1:11" s="225" customFormat="1" ht="19.5" customHeight="1">
      <c r="A35" s="20">
        <v>0</v>
      </c>
      <c r="B35" s="602">
        <v>3</v>
      </c>
      <c r="C35" s="833">
        <v>5099</v>
      </c>
      <c r="D35" s="812">
        <v>3074</v>
      </c>
      <c r="E35" s="812">
        <v>531</v>
      </c>
      <c r="F35" s="744">
        <v>302</v>
      </c>
      <c r="G35" s="812">
        <v>310</v>
      </c>
      <c r="H35" s="812">
        <v>637</v>
      </c>
      <c r="I35" s="744">
        <v>245</v>
      </c>
      <c r="J35" s="812"/>
      <c r="K35" s="233"/>
    </row>
    <row r="36" spans="1:12" s="225" customFormat="1" ht="19.5" customHeight="1">
      <c r="A36" s="20">
        <v>0</v>
      </c>
      <c r="B36" s="602">
        <v>4</v>
      </c>
      <c r="C36" s="833">
        <v>4835</v>
      </c>
      <c r="D36" s="812">
        <v>2983</v>
      </c>
      <c r="E36" s="812">
        <v>425</v>
      </c>
      <c r="F36" s="744">
        <v>261</v>
      </c>
      <c r="G36" s="812">
        <v>300</v>
      </c>
      <c r="H36" s="812">
        <v>628</v>
      </c>
      <c r="I36" s="744">
        <v>238</v>
      </c>
      <c r="J36" s="812"/>
      <c r="K36" s="234"/>
      <c r="L36" s="389"/>
    </row>
    <row r="37" spans="1:20" s="225" customFormat="1" ht="19.5" customHeight="1">
      <c r="A37" s="20">
        <v>0</v>
      </c>
      <c r="B37" s="603">
        <v>5</v>
      </c>
      <c r="C37" s="874">
        <v>4835</v>
      </c>
      <c r="D37" s="811">
        <v>2997</v>
      </c>
      <c r="E37" s="811">
        <v>433</v>
      </c>
      <c r="F37" s="650">
        <v>217</v>
      </c>
      <c r="G37" s="811">
        <v>281</v>
      </c>
      <c r="H37" s="811">
        <v>661</v>
      </c>
      <c r="I37" s="650">
        <v>246</v>
      </c>
      <c r="J37" s="811"/>
      <c r="K37" s="233"/>
      <c r="L37" s="389"/>
      <c r="M37" s="389"/>
      <c r="N37" s="389"/>
      <c r="O37" s="389"/>
      <c r="P37" s="389"/>
      <c r="Q37" s="389"/>
      <c r="R37" s="389"/>
      <c r="S37" s="23"/>
      <c r="T37" s="23"/>
    </row>
    <row r="38" spans="1:20" s="755" customFormat="1" ht="19.5" customHeight="1">
      <c r="A38" s="63">
        <v>0</v>
      </c>
      <c r="B38" s="607">
        <v>6</v>
      </c>
      <c r="C38" s="833">
        <v>4575</v>
      </c>
      <c r="D38" s="812">
        <v>2821</v>
      </c>
      <c r="E38" s="812">
        <v>400</v>
      </c>
      <c r="F38" s="744">
        <v>200</v>
      </c>
      <c r="G38" s="812">
        <v>270</v>
      </c>
      <c r="H38" s="812">
        <v>644</v>
      </c>
      <c r="I38" s="744">
        <v>240</v>
      </c>
      <c r="J38" s="812"/>
      <c r="K38" s="756"/>
      <c r="L38" s="172"/>
      <c r="M38" s="172"/>
      <c r="N38" s="172"/>
      <c r="O38" s="172"/>
      <c r="P38" s="172"/>
      <c r="Q38" s="172"/>
      <c r="R38" s="172"/>
      <c r="S38" s="172"/>
      <c r="T38" s="172"/>
    </row>
    <row r="39" spans="1:20" s="225" customFormat="1" ht="19.5" customHeight="1">
      <c r="A39" s="106"/>
      <c r="B39" s="605" t="s">
        <v>349</v>
      </c>
      <c r="C39" s="834">
        <v>29505</v>
      </c>
      <c r="D39" s="742">
        <v>18052</v>
      </c>
      <c r="E39" s="742">
        <v>2875</v>
      </c>
      <c r="F39" s="742">
        <v>1561</v>
      </c>
      <c r="G39" s="742">
        <v>1751</v>
      </c>
      <c r="H39" s="742">
        <v>3829</v>
      </c>
      <c r="I39" s="742">
        <v>1437</v>
      </c>
      <c r="J39" s="650"/>
      <c r="K39" s="233"/>
      <c r="L39" s="14"/>
      <c r="M39" s="14"/>
      <c r="N39" s="14"/>
      <c r="O39" s="14"/>
      <c r="P39" s="14"/>
      <c r="Q39" s="14"/>
      <c r="R39" s="14"/>
      <c r="S39" s="14"/>
      <c r="T39" s="14"/>
    </row>
    <row r="40" spans="1:11" s="175" customFormat="1" ht="14.25" customHeight="1">
      <c r="A40" s="558" t="s">
        <v>171</v>
      </c>
      <c r="B40" s="235"/>
      <c r="C40" s="56"/>
      <c r="D40" s="236"/>
      <c r="E40" s="303"/>
      <c r="F40" s="303"/>
      <c r="G40" s="765" t="s">
        <v>280</v>
      </c>
      <c r="H40" s="766" t="s">
        <v>281</v>
      </c>
      <c r="I40" s="766"/>
      <c r="J40" s="766"/>
      <c r="K40" s="766"/>
    </row>
    <row r="41" spans="1:11" s="175" customFormat="1" ht="13.5" customHeight="1">
      <c r="A41" s="535" t="s">
        <v>172</v>
      </c>
      <c r="B41" s="127"/>
      <c r="C41" s="57"/>
      <c r="D41" s="128"/>
      <c r="E41" s="57"/>
      <c r="F41" s="57"/>
      <c r="G41" s="28" t="s">
        <v>266</v>
      </c>
      <c r="H41" s="417" t="s">
        <v>267</v>
      </c>
      <c r="I41" s="127"/>
      <c r="J41" s="127"/>
      <c r="K41" s="127"/>
    </row>
    <row r="42" spans="1:11" s="175" customFormat="1" ht="13.5" customHeight="1">
      <c r="A42" s="535" t="s">
        <v>173</v>
      </c>
      <c r="B42" s="127"/>
      <c r="C42" s="57"/>
      <c r="D42" s="128"/>
      <c r="E42" s="57"/>
      <c r="F42" s="57"/>
      <c r="G42" s="119"/>
      <c r="H42" s="127"/>
      <c r="I42" s="127"/>
      <c r="J42" s="127"/>
      <c r="K42" s="127"/>
    </row>
    <row r="43" spans="1:11" ht="13.5" customHeight="1">
      <c r="A43" s="24"/>
      <c r="B43" s="25"/>
      <c r="C43" s="25"/>
      <c r="D43" s="25"/>
      <c r="E43" s="25"/>
      <c r="F43" s="25"/>
      <c r="G43" s="25"/>
      <c r="H43" s="421"/>
      <c r="I43" s="818"/>
      <c r="J43" s="818"/>
      <c r="K43" s="818"/>
    </row>
    <row r="44" spans="1:11" ht="13.5" customHeight="1">
      <c r="A44" s="31"/>
      <c r="B44" s="25"/>
      <c r="C44" s="25"/>
      <c r="D44" s="25"/>
      <c r="E44" s="25"/>
      <c r="F44" s="25"/>
      <c r="G44" s="25"/>
      <c r="H44" s="6"/>
      <c r="I44" s="57"/>
      <c r="J44" s="57"/>
      <c r="K44" s="57"/>
    </row>
    <row r="45" spans="1:11" ht="13.5" customHeight="1">
      <c r="A45" s="31"/>
      <c r="B45" s="25"/>
      <c r="C45" s="25"/>
      <c r="D45" s="25"/>
      <c r="E45" s="25"/>
      <c r="F45" s="25"/>
      <c r="G45" s="25"/>
      <c r="H45" s="6"/>
      <c r="I45" s="57"/>
      <c r="J45" s="57"/>
      <c r="K45" s="57"/>
    </row>
    <row r="46" spans="1:11" ht="13.5" customHeight="1">
      <c r="A46" s="31"/>
      <c r="B46" s="25"/>
      <c r="C46" s="25"/>
      <c r="D46" s="25"/>
      <c r="E46" s="25"/>
      <c r="F46" s="25"/>
      <c r="G46" s="25"/>
      <c r="H46" s="25"/>
      <c r="I46" s="6"/>
      <c r="J46" s="57"/>
      <c r="K46" s="57"/>
    </row>
    <row r="48" spans="3:11" ht="19.5" customHeight="1">
      <c r="C48" s="791"/>
      <c r="I48" s="416"/>
      <c r="J48" s="419"/>
      <c r="K48" s="419"/>
    </row>
    <row r="49" spans="9:11" ht="19.5" customHeight="1">
      <c r="I49" s="415"/>
      <c r="J49" s="288"/>
      <c r="K49" s="288"/>
    </row>
    <row r="50" spans="9:11" ht="19.5" customHeight="1">
      <c r="I50" s="415"/>
      <c r="J50" s="288"/>
      <c r="K50" s="288"/>
    </row>
    <row r="51" ht="19.5" customHeight="1">
      <c r="B51" s="238"/>
    </row>
    <row r="52" ht="19.5" customHeight="1">
      <c r="B52" s="239"/>
    </row>
  </sheetData>
  <sheetProtection/>
  <mergeCells count="6">
    <mergeCell ref="A1:J1"/>
    <mergeCell ref="D3:J3"/>
    <mergeCell ref="C22:I22"/>
    <mergeCell ref="A22:B23"/>
    <mergeCell ref="A3:B4"/>
    <mergeCell ref="C3:C4"/>
  </mergeCells>
  <printOptions/>
  <pageMargins left="0.7086614173228347" right="0.7086614173228347" top="0.7086614173228347" bottom="0.5905511811023623" header="0.984251968503937" footer="0.5118110236220472"/>
  <pageSetup horizontalDpi="600" verticalDpi="600" orientation="portrait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A1:IR51"/>
  <sheetViews>
    <sheetView zoomScale="120" zoomScaleNormal="120" zoomScaleSheetLayoutView="99" zoomScalePageLayoutView="0" workbookViewId="0" topLeftCell="A1">
      <selection activeCell="A2" sqref="A2"/>
    </sheetView>
  </sheetViews>
  <sheetFormatPr defaultColWidth="9.00390625" defaultRowHeight="19.5" customHeight="1"/>
  <cols>
    <col min="1" max="1" width="5.625" style="178" customWidth="1"/>
    <col min="2" max="2" width="6.625" style="178" customWidth="1"/>
    <col min="3" max="6" width="11.625" style="178" customWidth="1"/>
    <col min="7" max="7" width="14.375" style="178" customWidth="1"/>
    <col min="8" max="8" width="14.50390625" style="178" customWidth="1"/>
    <col min="9" max="10" width="11.625" style="178" customWidth="1"/>
    <col min="11" max="11" width="10.25390625" style="178" customWidth="1"/>
    <col min="12" max="12" width="9.125" style="178" customWidth="1"/>
    <col min="13" max="13" width="12.375" style="178" customWidth="1"/>
    <col min="14" max="14" width="9.125" style="4" customWidth="1"/>
    <col min="15" max="15" width="9.125" style="178" customWidth="1"/>
    <col min="16" max="16" width="9.625" style="178" bestFit="1" customWidth="1"/>
    <col min="17" max="16384" width="9.00390625" style="178" customWidth="1"/>
  </cols>
  <sheetData>
    <row r="1" spans="1:252" s="242" customFormat="1" ht="62.25" customHeight="1">
      <c r="A1" s="1184" t="s">
        <v>313</v>
      </c>
      <c r="B1" s="1184"/>
      <c r="C1" s="1184"/>
      <c r="D1" s="1184"/>
      <c r="E1" s="1184"/>
      <c r="F1" s="1184"/>
      <c r="G1" s="1184"/>
      <c r="H1" s="1184"/>
      <c r="I1" s="1184"/>
      <c r="J1" s="476"/>
      <c r="K1" s="476"/>
      <c r="L1" s="476"/>
      <c r="M1" s="476"/>
      <c r="N1" s="476"/>
      <c r="O1" s="476"/>
      <c r="P1" s="240"/>
      <c r="Q1" s="240"/>
      <c r="R1" s="240"/>
      <c r="S1" s="240"/>
      <c r="T1" s="240"/>
      <c r="U1" s="240"/>
      <c r="V1" s="241"/>
      <c r="W1" s="240"/>
      <c r="X1" s="240"/>
      <c r="Y1" s="240"/>
      <c r="Z1" s="240"/>
      <c r="AA1" s="240"/>
      <c r="AB1" s="240"/>
      <c r="AC1" s="241"/>
      <c r="AD1" s="240"/>
      <c r="AE1" s="240"/>
      <c r="AF1" s="240"/>
      <c r="AG1" s="240"/>
      <c r="AH1" s="240"/>
      <c r="AI1" s="240"/>
      <c r="AJ1" s="240"/>
      <c r="AK1" s="241"/>
      <c r="AL1" s="240"/>
      <c r="AM1" s="240"/>
      <c r="AN1" s="240"/>
      <c r="AO1" s="240"/>
      <c r="AP1" s="240"/>
      <c r="AQ1" s="240"/>
      <c r="AR1" s="240"/>
      <c r="AS1" s="241"/>
      <c r="AT1" s="240"/>
      <c r="AU1" s="240"/>
      <c r="AV1" s="240"/>
      <c r="AW1" s="240"/>
      <c r="AX1" s="240"/>
      <c r="AY1" s="240"/>
      <c r="AZ1" s="240"/>
      <c r="BA1" s="241"/>
      <c r="BB1" s="240"/>
      <c r="BC1" s="240"/>
      <c r="BD1" s="240"/>
      <c r="BE1" s="240"/>
      <c r="BF1" s="240"/>
      <c r="BG1" s="240"/>
      <c r="BH1" s="240"/>
      <c r="BI1" s="241"/>
      <c r="BJ1" s="240"/>
      <c r="BK1" s="240"/>
      <c r="BL1" s="240"/>
      <c r="BM1" s="240"/>
      <c r="BN1" s="240"/>
      <c r="BO1" s="240"/>
      <c r="BP1" s="240"/>
      <c r="BQ1" s="241"/>
      <c r="BR1" s="240"/>
      <c r="BS1" s="240"/>
      <c r="BT1" s="240"/>
      <c r="BU1" s="240"/>
      <c r="BV1" s="240"/>
      <c r="BW1" s="240"/>
      <c r="BX1" s="240"/>
      <c r="BY1" s="241"/>
      <c r="BZ1" s="240"/>
      <c r="CA1" s="240"/>
      <c r="CB1" s="240"/>
      <c r="CC1" s="240"/>
      <c r="CD1" s="240"/>
      <c r="CE1" s="240"/>
      <c r="CF1" s="240"/>
      <c r="CG1" s="241"/>
      <c r="CH1" s="240"/>
      <c r="CI1" s="240"/>
      <c r="CJ1" s="240"/>
      <c r="CK1" s="240"/>
      <c r="CL1" s="240"/>
      <c r="CM1" s="240"/>
      <c r="CN1" s="240"/>
      <c r="CO1" s="241"/>
      <c r="CP1" s="240"/>
      <c r="CQ1" s="240"/>
      <c r="CR1" s="240"/>
      <c r="CS1" s="240"/>
      <c r="CT1" s="240"/>
      <c r="CU1" s="240"/>
      <c r="CV1" s="240"/>
      <c r="CW1" s="241"/>
      <c r="CX1" s="240"/>
      <c r="CY1" s="240"/>
      <c r="CZ1" s="240"/>
      <c r="DA1" s="240"/>
      <c r="DB1" s="240"/>
      <c r="DC1" s="240"/>
      <c r="DD1" s="240"/>
      <c r="DE1" s="241"/>
      <c r="DF1" s="240"/>
      <c r="DG1" s="240"/>
      <c r="DH1" s="240"/>
      <c r="DI1" s="240"/>
      <c r="DJ1" s="240"/>
      <c r="DK1" s="240"/>
      <c r="DL1" s="240"/>
      <c r="DM1" s="241"/>
      <c r="DN1" s="240"/>
      <c r="DO1" s="240"/>
      <c r="DP1" s="240"/>
      <c r="DQ1" s="240"/>
      <c r="DR1" s="240"/>
      <c r="DS1" s="240"/>
      <c r="DT1" s="240"/>
      <c r="DU1" s="241"/>
      <c r="DV1" s="240"/>
      <c r="DW1" s="240"/>
      <c r="DX1" s="240"/>
      <c r="DY1" s="240"/>
      <c r="DZ1" s="240"/>
      <c r="EA1" s="240"/>
      <c r="EB1" s="240"/>
      <c r="EC1" s="241"/>
      <c r="ED1" s="240"/>
      <c r="EE1" s="240"/>
      <c r="EF1" s="240"/>
      <c r="EG1" s="240"/>
      <c r="EH1" s="240"/>
      <c r="EI1" s="240"/>
      <c r="EJ1" s="240"/>
      <c r="EK1" s="241"/>
      <c r="EL1" s="240"/>
      <c r="EM1" s="240"/>
      <c r="EN1" s="240"/>
      <c r="EO1" s="240"/>
      <c r="EP1" s="240"/>
      <c r="EQ1" s="240"/>
      <c r="ER1" s="240"/>
      <c r="ES1" s="241"/>
      <c r="ET1" s="240"/>
      <c r="EU1" s="240"/>
      <c r="EV1" s="240"/>
      <c r="EW1" s="240"/>
      <c r="EX1" s="240"/>
      <c r="EY1" s="240"/>
      <c r="EZ1" s="240"/>
      <c r="FA1" s="241"/>
      <c r="FB1" s="240"/>
      <c r="FC1" s="240"/>
      <c r="FD1" s="240"/>
      <c r="FE1" s="240"/>
      <c r="FF1" s="240"/>
      <c r="FG1" s="240"/>
      <c r="FH1" s="240"/>
      <c r="FI1" s="241"/>
      <c r="FJ1" s="240"/>
      <c r="FK1" s="240"/>
      <c r="FL1" s="240"/>
      <c r="FM1" s="240"/>
      <c r="FN1" s="240"/>
      <c r="FO1" s="240"/>
      <c r="FP1" s="240"/>
      <c r="FQ1" s="241"/>
      <c r="FR1" s="240"/>
      <c r="FS1" s="240"/>
      <c r="FT1" s="240"/>
      <c r="FU1" s="240"/>
      <c r="FV1" s="240"/>
      <c r="FW1" s="240"/>
      <c r="FX1" s="240"/>
      <c r="FY1" s="241"/>
      <c r="FZ1" s="240"/>
      <c r="GA1" s="240"/>
      <c r="GB1" s="240"/>
      <c r="GC1" s="240"/>
      <c r="GD1" s="240"/>
      <c r="GE1" s="240"/>
      <c r="GF1" s="240"/>
      <c r="GG1" s="241"/>
      <c r="GH1" s="240"/>
      <c r="GI1" s="240"/>
      <c r="GJ1" s="240"/>
      <c r="GK1" s="240"/>
      <c r="GL1" s="240"/>
      <c r="GM1" s="240"/>
      <c r="GN1" s="240"/>
      <c r="GO1" s="241"/>
      <c r="GP1" s="240"/>
      <c r="GQ1" s="240"/>
      <c r="GR1" s="240"/>
      <c r="GS1" s="240"/>
      <c r="GT1" s="240"/>
      <c r="GU1" s="240"/>
      <c r="GV1" s="240"/>
      <c r="GW1" s="241"/>
      <c r="GX1" s="240"/>
      <c r="GY1" s="240"/>
      <c r="GZ1" s="240"/>
      <c r="HA1" s="240"/>
      <c r="HB1" s="240"/>
      <c r="HC1" s="240"/>
      <c r="HD1" s="240"/>
      <c r="HE1" s="241"/>
      <c r="HF1" s="240"/>
      <c r="HG1" s="240"/>
      <c r="HH1" s="240"/>
      <c r="HI1" s="240"/>
      <c r="HJ1" s="240"/>
      <c r="HK1" s="240"/>
      <c r="HL1" s="240"/>
      <c r="HM1" s="241"/>
      <c r="HN1" s="240"/>
      <c r="HO1" s="240"/>
      <c r="HP1" s="240"/>
      <c r="HQ1" s="240"/>
      <c r="HR1" s="240"/>
      <c r="HS1" s="240"/>
      <c r="HT1" s="240"/>
      <c r="HU1" s="241"/>
      <c r="HV1" s="240"/>
      <c r="HW1" s="240"/>
      <c r="HX1" s="240"/>
      <c r="HY1" s="240"/>
      <c r="HZ1" s="240"/>
      <c r="IA1" s="240"/>
      <c r="IB1" s="240"/>
      <c r="IC1" s="241"/>
      <c r="ID1" s="240"/>
      <c r="IE1" s="240"/>
      <c r="IF1" s="240"/>
      <c r="IG1" s="240"/>
      <c r="IH1" s="240"/>
      <c r="II1" s="240"/>
      <c r="IJ1" s="240"/>
      <c r="IK1" s="241"/>
      <c r="IL1" s="240"/>
      <c r="IM1" s="240"/>
      <c r="IN1" s="240"/>
      <c r="IO1" s="240"/>
      <c r="IP1" s="240"/>
      <c r="IQ1" s="240"/>
      <c r="IR1" s="240"/>
    </row>
    <row r="2" spans="1:16" s="244" customFormat="1" ht="15">
      <c r="A2" s="165"/>
      <c r="B2" s="166"/>
      <c r="C2" s="166"/>
      <c r="D2" s="167"/>
      <c r="E2" s="167"/>
      <c r="F2" s="167"/>
      <c r="G2" s="167"/>
      <c r="H2" s="167"/>
      <c r="I2" s="167"/>
      <c r="J2" s="85" t="s">
        <v>279</v>
      </c>
      <c r="K2" s="167"/>
      <c r="L2" s="167"/>
      <c r="M2" s="167"/>
      <c r="N2" s="167"/>
      <c r="O2" s="243"/>
      <c r="P2" s="477"/>
    </row>
    <row r="3" spans="1:10" s="245" customFormat="1" ht="21" customHeight="1">
      <c r="A3" s="1224" t="s">
        <v>6</v>
      </c>
      <c r="B3" s="1225"/>
      <c r="C3" s="1239" t="s">
        <v>94</v>
      </c>
      <c r="D3" s="1228" t="s">
        <v>191</v>
      </c>
      <c r="E3" s="1229"/>
      <c r="F3" s="1229"/>
      <c r="G3" s="1229"/>
      <c r="H3" s="1229"/>
      <c r="I3" s="1229"/>
      <c r="J3" s="1229"/>
    </row>
    <row r="4" spans="1:10" s="245" customFormat="1" ht="100.5" customHeight="1">
      <c r="A4" s="1241"/>
      <c r="B4" s="1242"/>
      <c r="C4" s="1240"/>
      <c r="D4" s="107" t="s">
        <v>49</v>
      </c>
      <c r="E4" s="107" t="s">
        <v>50</v>
      </c>
      <c r="F4" s="107" t="s">
        <v>51</v>
      </c>
      <c r="G4" s="108" t="s">
        <v>95</v>
      </c>
      <c r="H4" s="108" t="s">
        <v>96</v>
      </c>
      <c r="I4" s="107" t="s">
        <v>53</v>
      </c>
      <c r="J4" s="223" t="s">
        <v>97</v>
      </c>
    </row>
    <row r="5" spans="1:10" s="249" customFormat="1" ht="20.25" customHeight="1">
      <c r="A5" s="247">
        <v>2017</v>
      </c>
      <c r="B5" s="248"/>
      <c r="C5" s="565">
        <v>92330</v>
      </c>
      <c r="D5" s="565">
        <v>45895</v>
      </c>
      <c r="E5" s="565">
        <v>27997</v>
      </c>
      <c r="F5" s="565">
        <v>6047</v>
      </c>
      <c r="G5" s="565">
        <v>2746</v>
      </c>
      <c r="H5" s="565">
        <v>1331</v>
      </c>
      <c r="I5" s="565">
        <v>4416</v>
      </c>
      <c r="J5" s="565">
        <v>3358</v>
      </c>
    </row>
    <row r="6" spans="1:10" s="249" customFormat="1" ht="20.25" customHeight="1">
      <c r="A6" s="250">
        <v>2018</v>
      </c>
      <c r="B6" s="251"/>
      <c r="C6" s="565">
        <v>84935</v>
      </c>
      <c r="D6" s="565">
        <v>42295</v>
      </c>
      <c r="E6" s="565">
        <v>26929</v>
      </c>
      <c r="F6" s="565">
        <v>5490</v>
      </c>
      <c r="G6" s="565">
        <v>2737</v>
      </c>
      <c r="H6" s="565">
        <v>1355</v>
      </c>
      <c r="I6" s="565">
        <v>4459</v>
      </c>
      <c r="J6" s="565">
        <v>1325</v>
      </c>
    </row>
    <row r="7" spans="1:10" s="249" customFormat="1" ht="20.25" customHeight="1">
      <c r="A7" s="250">
        <v>2018</v>
      </c>
      <c r="B7" s="616">
        <v>6</v>
      </c>
      <c r="C7" s="565">
        <v>6962</v>
      </c>
      <c r="D7" s="565">
        <v>3464</v>
      </c>
      <c r="E7" s="565">
        <v>2180</v>
      </c>
      <c r="F7" s="565">
        <v>450</v>
      </c>
      <c r="G7" s="565">
        <v>227</v>
      </c>
      <c r="H7" s="565">
        <v>115</v>
      </c>
      <c r="I7" s="565">
        <v>372</v>
      </c>
      <c r="J7" s="565">
        <v>120</v>
      </c>
    </row>
    <row r="8" spans="1:10" s="249" customFormat="1" ht="20.25" customHeight="1">
      <c r="A8" s="250">
        <v>0</v>
      </c>
      <c r="B8" s="616">
        <v>7</v>
      </c>
      <c r="C8" s="565">
        <v>7323</v>
      </c>
      <c r="D8" s="565">
        <v>3651</v>
      </c>
      <c r="E8" s="565">
        <v>2336</v>
      </c>
      <c r="F8" s="565">
        <v>466</v>
      </c>
      <c r="G8" s="565">
        <v>232</v>
      </c>
      <c r="H8" s="565">
        <v>113</v>
      </c>
      <c r="I8" s="565">
        <v>380</v>
      </c>
      <c r="J8" s="565">
        <v>124</v>
      </c>
    </row>
    <row r="9" spans="1:10" s="249" customFormat="1" ht="20.25" customHeight="1">
      <c r="A9" s="250">
        <v>0</v>
      </c>
      <c r="B9" s="616">
        <v>8</v>
      </c>
      <c r="C9" s="565">
        <v>7342</v>
      </c>
      <c r="D9" s="565">
        <v>3666</v>
      </c>
      <c r="E9" s="565">
        <v>2370</v>
      </c>
      <c r="F9" s="565">
        <v>460</v>
      </c>
      <c r="G9" s="565">
        <v>226</v>
      </c>
      <c r="H9" s="565">
        <v>113</v>
      </c>
      <c r="I9" s="565">
        <v>374</v>
      </c>
      <c r="J9" s="565">
        <v>123</v>
      </c>
    </row>
    <row r="10" spans="1:10" s="249" customFormat="1" ht="20.25" customHeight="1">
      <c r="A10" s="250">
        <v>0</v>
      </c>
      <c r="B10" s="616">
        <v>9</v>
      </c>
      <c r="C10" s="565">
        <v>6537</v>
      </c>
      <c r="D10" s="565">
        <v>3262</v>
      </c>
      <c r="E10" s="565">
        <v>2074</v>
      </c>
      <c r="F10" s="565">
        <v>429</v>
      </c>
      <c r="G10" s="565">
        <v>213</v>
      </c>
      <c r="H10" s="565">
        <v>102</v>
      </c>
      <c r="I10" s="565">
        <v>334</v>
      </c>
      <c r="J10" s="565">
        <v>110</v>
      </c>
    </row>
    <row r="11" spans="1:10" s="249" customFormat="1" ht="20.25" customHeight="1">
      <c r="A11" s="250">
        <v>0</v>
      </c>
      <c r="B11" s="616">
        <v>10</v>
      </c>
      <c r="C11" s="565">
        <v>7165</v>
      </c>
      <c r="D11" s="565">
        <v>3569</v>
      </c>
      <c r="E11" s="565">
        <v>2246</v>
      </c>
      <c r="F11" s="565">
        <v>465</v>
      </c>
      <c r="G11" s="565">
        <v>234</v>
      </c>
      <c r="H11" s="565">
        <v>119</v>
      </c>
      <c r="I11" s="565">
        <v>382</v>
      </c>
      <c r="J11" s="565">
        <v>123</v>
      </c>
    </row>
    <row r="12" spans="1:10" s="249" customFormat="1" ht="20.25" customHeight="1">
      <c r="A12" s="250">
        <v>0</v>
      </c>
      <c r="B12" s="616">
        <v>11</v>
      </c>
      <c r="C12" s="565">
        <v>6839</v>
      </c>
      <c r="D12" s="565">
        <v>3399</v>
      </c>
      <c r="E12" s="565">
        <v>2116</v>
      </c>
      <c r="F12" s="565">
        <v>450</v>
      </c>
      <c r="G12" s="565">
        <v>225</v>
      </c>
      <c r="H12" s="565">
        <v>120</v>
      </c>
      <c r="I12" s="565">
        <v>368</v>
      </c>
      <c r="J12" s="565">
        <v>120</v>
      </c>
    </row>
    <row r="13" spans="1:10" s="249" customFormat="1" ht="20.25" customHeight="1">
      <c r="A13" s="250">
        <v>0</v>
      </c>
      <c r="B13" s="616">
        <v>12</v>
      </c>
      <c r="C13" s="565">
        <v>7159</v>
      </c>
      <c r="D13" s="565">
        <v>3560</v>
      </c>
      <c r="E13" s="565">
        <v>2224</v>
      </c>
      <c r="F13" s="565">
        <v>465</v>
      </c>
      <c r="G13" s="565">
        <v>246</v>
      </c>
      <c r="H13" s="565">
        <v>124</v>
      </c>
      <c r="I13" s="565">
        <v>377</v>
      </c>
      <c r="J13" s="565">
        <v>124</v>
      </c>
    </row>
    <row r="14" spans="1:10" s="249" customFormat="1" ht="20.25" customHeight="1">
      <c r="A14" s="250">
        <v>2019</v>
      </c>
      <c r="B14" s="616">
        <v>1</v>
      </c>
      <c r="C14" s="565">
        <v>6842</v>
      </c>
      <c r="D14" s="565">
        <v>3410</v>
      </c>
      <c r="E14" s="565">
        <v>2125</v>
      </c>
      <c r="F14" s="565">
        <v>438</v>
      </c>
      <c r="G14" s="565">
        <v>220</v>
      </c>
      <c r="H14" s="565">
        <v>124</v>
      </c>
      <c r="I14" s="565">
        <v>380</v>
      </c>
      <c r="J14" s="565">
        <v>123</v>
      </c>
    </row>
    <row r="15" spans="1:10" s="249" customFormat="1" ht="20.25" customHeight="1">
      <c r="A15" s="250">
        <v>0</v>
      </c>
      <c r="B15" s="616">
        <v>2</v>
      </c>
      <c r="C15" s="565">
        <v>6500</v>
      </c>
      <c r="D15" s="565">
        <v>3244</v>
      </c>
      <c r="E15" s="565">
        <v>2046</v>
      </c>
      <c r="F15" s="565">
        <v>418</v>
      </c>
      <c r="G15" s="565">
        <v>204</v>
      </c>
      <c r="H15" s="565">
        <v>112</v>
      </c>
      <c r="I15" s="565">
        <v>353</v>
      </c>
      <c r="J15" s="565">
        <v>111</v>
      </c>
    </row>
    <row r="16" spans="1:10" s="249" customFormat="1" ht="20.25" customHeight="1">
      <c r="A16" s="250">
        <v>0</v>
      </c>
      <c r="B16" s="616">
        <v>3</v>
      </c>
      <c r="C16" s="565">
        <v>6561</v>
      </c>
      <c r="D16" s="565">
        <v>3275</v>
      </c>
      <c r="E16" s="565">
        <v>2039</v>
      </c>
      <c r="F16" s="565">
        <v>399</v>
      </c>
      <c r="G16" s="565">
        <v>210</v>
      </c>
      <c r="H16" s="565">
        <v>124</v>
      </c>
      <c r="I16" s="565">
        <v>380</v>
      </c>
      <c r="J16" s="566">
        <v>123</v>
      </c>
    </row>
    <row r="17" spans="1:20" s="249" customFormat="1" ht="20.25" customHeight="1">
      <c r="A17" s="250">
        <v>0</v>
      </c>
      <c r="B17" s="616">
        <v>4</v>
      </c>
      <c r="C17" s="565">
        <v>6055</v>
      </c>
      <c r="D17" s="566">
        <v>3010</v>
      </c>
      <c r="E17" s="566">
        <v>1958</v>
      </c>
      <c r="F17" s="566">
        <v>266</v>
      </c>
      <c r="G17" s="566">
        <v>182</v>
      </c>
      <c r="H17" s="566">
        <v>118</v>
      </c>
      <c r="I17" s="566">
        <v>368</v>
      </c>
      <c r="J17" s="565">
        <v>118</v>
      </c>
      <c r="T17" s="252"/>
    </row>
    <row r="18" spans="1:32" s="249" customFormat="1" ht="20.25" customHeight="1">
      <c r="A18" s="250">
        <v>0</v>
      </c>
      <c r="B18" s="617">
        <v>5</v>
      </c>
      <c r="C18" s="565">
        <v>6135</v>
      </c>
      <c r="D18" s="565">
        <v>3051</v>
      </c>
      <c r="E18" s="565">
        <v>2021</v>
      </c>
      <c r="F18" s="565">
        <v>239</v>
      </c>
      <c r="G18" s="565">
        <v>217</v>
      </c>
      <c r="H18" s="565">
        <v>65</v>
      </c>
      <c r="I18" s="565">
        <v>386</v>
      </c>
      <c r="J18" s="565">
        <v>123</v>
      </c>
      <c r="Q18" s="403"/>
      <c r="R18" s="404"/>
      <c r="S18" s="403"/>
      <c r="T18" s="403"/>
      <c r="U18" s="389"/>
      <c r="V18" s="403"/>
      <c r="W18" s="403"/>
      <c r="X18" s="403"/>
      <c r="Y18" s="403"/>
      <c r="AF18" s="403"/>
    </row>
    <row r="19" spans="1:32" s="949" customFormat="1" ht="20.25" customHeight="1">
      <c r="A19" s="947">
        <v>0</v>
      </c>
      <c r="B19" s="620">
        <v>6</v>
      </c>
      <c r="C19" s="948">
        <v>5741</v>
      </c>
      <c r="D19" s="948">
        <v>2856</v>
      </c>
      <c r="E19" s="948">
        <v>1883</v>
      </c>
      <c r="F19" s="948">
        <v>219</v>
      </c>
      <c r="G19" s="948">
        <v>199</v>
      </c>
      <c r="H19" s="948">
        <v>60</v>
      </c>
      <c r="I19" s="948">
        <v>375</v>
      </c>
      <c r="J19" s="948">
        <v>120</v>
      </c>
      <c r="Q19" s="950"/>
      <c r="R19" s="951"/>
      <c r="S19" s="950"/>
      <c r="T19" s="950"/>
      <c r="U19" s="905"/>
      <c r="V19" s="950"/>
      <c r="W19" s="950"/>
      <c r="X19" s="950"/>
      <c r="Y19" s="950"/>
      <c r="AF19" s="950"/>
    </row>
    <row r="20" spans="1:32" s="249" customFormat="1" ht="20.25" customHeight="1">
      <c r="A20" s="478"/>
      <c r="B20" s="619" t="s">
        <v>349</v>
      </c>
      <c r="C20" s="565">
        <v>37834</v>
      </c>
      <c r="D20" s="565">
        <v>18846</v>
      </c>
      <c r="E20" s="565">
        <v>12072</v>
      </c>
      <c r="F20" s="565">
        <v>1979</v>
      </c>
      <c r="G20" s="565">
        <v>1232</v>
      </c>
      <c r="H20" s="565">
        <v>603</v>
      </c>
      <c r="I20" s="565">
        <v>2242</v>
      </c>
      <c r="J20" s="565">
        <v>718</v>
      </c>
      <c r="Q20" s="254"/>
      <c r="R20" s="254"/>
      <c r="S20" s="254"/>
      <c r="T20" s="254"/>
      <c r="U20" s="254"/>
      <c r="V20" s="254"/>
      <c r="W20" s="254"/>
      <c r="X20" s="254"/>
      <c r="Y20" s="254"/>
      <c r="AF20" s="254"/>
    </row>
    <row r="21" spans="1:30" s="249" customFormat="1" ht="12" customHeight="1">
      <c r="A21" s="478"/>
      <c r="B21" s="479"/>
      <c r="C21" s="480"/>
      <c r="D21" s="480"/>
      <c r="E21" s="481"/>
      <c r="F21" s="480"/>
      <c r="G21" s="482"/>
      <c r="H21" s="480"/>
      <c r="I21" s="480"/>
      <c r="J21" s="480"/>
      <c r="K21" s="481"/>
      <c r="L21" s="480"/>
      <c r="M21" s="483"/>
      <c r="N21" s="480"/>
      <c r="O21" s="480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</row>
    <row r="22" spans="1:22" s="235" customFormat="1" ht="21" customHeight="1">
      <c r="A22" s="1224" t="s">
        <v>6</v>
      </c>
      <c r="B22" s="1225"/>
      <c r="C22" s="1259" t="s">
        <v>192</v>
      </c>
      <c r="D22" s="1260"/>
      <c r="E22" s="1260"/>
      <c r="F22" s="1260"/>
      <c r="G22" s="1260"/>
      <c r="H22" s="1260"/>
      <c r="I22" s="1260"/>
      <c r="J22" s="256"/>
      <c r="K22" s="257"/>
      <c r="L22" s="258"/>
      <c r="M22" s="257"/>
      <c r="N22" s="260"/>
      <c r="O22" s="255"/>
      <c r="P22" s="260"/>
      <c r="Q22" s="255"/>
      <c r="R22" s="255"/>
      <c r="S22" s="454"/>
      <c r="T22" s="256"/>
      <c r="U22" s="256"/>
      <c r="V22" s="256"/>
    </row>
    <row r="23" spans="1:22" s="127" customFormat="1" ht="100.5" customHeight="1">
      <c r="A23" s="1241"/>
      <c r="B23" s="1242"/>
      <c r="C23" s="107" t="s">
        <v>49</v>
      </c>
      <c r="D23" s="107" t="s">
        <v>50</v>
      </c>
      <c r="E23" s="107" t="s">
        <v>51</v>
      </c>
      <c r="F23" s="108" t="s">
        <v>95</v>
      </c>
      <c r="G23" s="108" t="s">
        <v>96</v>
      </c>
      <c r="H23" s="107" t="s">
        <v>53</v>
      </c>
      <c r="I23" s="223" t="s">
        <v>97</v>
      </c>
      <c r="J23" s="262"/>
      <c r="K23" s="263"/>
      <c r="L23" s="264"/>
      <c r="M23" s="263"/>
      <c r="N23" s="265"/>
      <c r="O23" s="261"/>
      <c r="P23" s="265"/>
      <c r="Q23" s="261"/>
      <c r="R23" s="261"/>
      <c r="S23" s="453"/>
      <c r="T23" s="262"/>
      <c r="U23" s="262"/>
      <c r="V23" s="262"/>
    </row>
    <row r="24" spans="1:22" s="127" customFormat="1" ht="20.25" customHeight="1">
      <c r="A24" s="247">
        <v>2017</v>
      </c>
      <c r="B24" s="248"/>
      <c r="C24" s="565">
        <v>46435</v>
      </c>
      <c r="D24" s="565">
        <v>27625</v>
      </c>
      <c r="E24" s="565">
        <v>6232</v>
      </c>
      <c r="F24" s="565">
        <v>2777</v>
      </c>
      <c r="G24" s="565">
        <v>2025</v>
      </c>
      <c r="H24" s="565">
        <v>4416</v>
      </c>
      <c r="I24" s="565">
        <v>3360</v>
      </c>
      <c r="J24" s="565"/>
      <c r="K24" s="263"/>
      <c r="L24" s="264"/>
      <c r="M24" s="263"/>
      <c r="N24" s="262"/>
      <c r="O24" s="261"/>
      <c r="P24" s="262"/>
      <c r="Q24" s="261"/>
      <c r="R24" s="261"/>
      <c r="S24" s="453"/>
      <c r="T24" s="262"/>
      <c r="U24" s="262"/>
      <c r="V24" s="262"/>
    </row>
    <row r="25" spans="1:22" s="98" customFormat="1" ht="20.25" customHeight="1">
      <c r="A25" s="250">
        <v>2018</v>
      </c>
      <c r="B25" s="251"/>
      <c r="C25" s="565">
        <v>42640</v>
      </c>
      <c r="D25" s="565">
        <v>26498</v>
      </c>
      <c r="E25" s="565">
        <v>5871</v>
      </c>
      <c r="F25" s="565">
        <v>2668</v>
      </c>
      <c r="G25" s="565">
        <v>1817</v>
      </c>
      <c r="H25" s="565">
        <v>4460</v>
      </c>
      <c r="I25" s="565">
        <v>1326</v>
      </c>
      <c r="J25" s="565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7"/>
      <c r="V25" s="266"/>
    </row>
    <row r="26" spans="1:22" s="25" customFormat="1" ht="20.25" customHeight="1">
      <c r="A26" s="250">
        <v>2018</v>
      </c>
      <c r="B26" s="616">
        <v>6</v>
      </c>
      <c r="C26" s="565">
        <v>3498</v>
      </c>
      <c r="D26" s="565">
        <v>2159</v>
      </c>
      <c r="E26" s="565">
        <v>477</v>
      </c>
      <c r="F26" s="565">
        <v>220</v>
      </c>
      <c r="G26" s="565">
        <v>150</v>
      </c>
      <c r="H26" s="565">
        <v>372</v>
      </c>
      <c r="I26" s="565">
        <v>120</v>
      </c>
      <c r="J26" s="565"/>
      <c r="K26" s="269"/>
      <c r="L26" s="268"/>
      <c r="M26" s="268"/>
      <c r="N26" s="268"/>
      <c r="O26" s="268"/>
      <c r="P26" s="268"/>
      <c r="Q26" s="268"/>
      <c r="R26" s="268"/>
      <c r="S26" s="268"/>
      <c r="T26" s="268"/>
      <c r="U26" s="270"/>
      <c r="V26" s="268"/>
    </row>
    <row r="27" spans="1:22" s="25" customFormat="1" ht="20.25" customHeight="1">
      <c r="A27" s="250">
        <v>0</v>
      </c>
      <c r="B27" s="616">
        <v>7</v>
      </c>
      <c r="C27" s="565">
        <v>3672</v>
      </c>
      <c r="D27" s="565">
        <v>2292</v>
      </c>
      <c r="E27" s="565">
        <v>494</v>
      </c>
      <c r="F27" s="565">
        <v>227</v>
      </c>
      <c r="G27" s="565">
        <v>155</v>
      </c>
      <c r="H27" s="565">
        <v>380</v>
      </c>
      <c r="I27" s="565">
        <v>124</v>
      </c>
      <c r="J27" s="565"/>
      <c r="K27" s="269"/>
      <c r="L27" s="268"/>
      <c r="M27" s="268"/>
      <c r="N27" s="268"/>
      <c r="O27" s="268"/>
      <c r="P27" s="268"/>
      <c r="Q27" s="268"/>
      <c r="R27" s="268"/>
      <c r="S27" s="268"/>
      <c r="T27" s="268"/>
      <c r="U27" s="270"/>
      <c r="V27" s="268"/>
    </row>
    <row r="28" spans="1:21" ht="20.25" customHeight="1">
      <c r="A28" s="250">
        <v>0</v>
      </c>
      <c r="B28" s="616">
        <v>8</v>
      </c>
      <c r="C28" s="565">
        <v>3676</v>
      </c>
      <c r="D28" s="565">
        <v>2310</v>
      </c>
      <c r="E28" s="565">
        <v>490</v>
      </c>
      <c r="F28" s="565">
        <v>224</v>
      </c>
      <c r="G28" s="565">
        <v>155</v>
      </c>
      <c r="H28" s="565">
        <v>374</v>
      </c>
      <c r="I28" s="565">
        <v>123</v>
      </c>
      <c r="J28" s="565"/>
      <c r="K28" s="271"/>
      <c r="N28" s="178"/>
      <c r="U28" s="4"/>
    </row>
    <row r="29" spans="1:21" ht="20.25" customHeight="1">
      <c r="A29" s="250">
        <v>0</v>
      </c>
      <c r="B29" s="616">
        <v>9</v>
      </c>
      <c r="C29" s="565">
        <v>3275</v>
      </c>
      <c r="D29" s="565">
        <v>2028</v>
      </c>
      <c r="E29" s="565">
        <v>452</v>
      </c>
      <c r="F29" s="565">
        <v>209</v>
      </c>
      <c r="G29" s="565">
        <v>142</v>
      </c>
      <c r="H29" s="565">
        <v>334</v>
      </c>
      <c r="I29" s="565">
        <v>110</v>
      </c>
      <c r="J29" s="565"/>
      <c r="K29" s="271"/>
      <c r="N29" s="178"/>
      <c r="U29" s="4"/>
    </row>
    <row r="30" spans="1:21" ht="20.25" customHeight="1">
      <c r="A30" s="250">
        <v>0</v>
      </c>
      <c r="B30" s="616">
        <v>10</v>
      </c>
      <c r="C30" s="565">
        <v>3596</v>
      </c>
      <c r="D30" s="565">
        <v>2212</v>
      </c>
      <c r="E30" s="565">
        <v>495</v>
      </c>
      <c r="F30" s="565">
        <v>227</v>
      </c>
      <c r="G30" s="565">
        <v>155</v>
      </c>
      <c r="H30" s="565">
        <v>383</v>
      </c>
      <c r="I30" s="565">
        <v>124</v>
      </c>
      <c r="J30" s="565"/>
      <c r="K30" s="271"/>
      <c r="N30" s="178"/>
      <c r="U30" s="4"/>
    </row>
    <row r="31" spans="1:21" ht="20.25" customHeight="1">
      <c r="A31" s="250">
        <v>0</v>
      </c>
      <c r="B31" s="616">
        <v>11</v>
      </c>
      <c r="C31" s="565">
        <v>3440</v>
      </c>
      <c r="D31" s="565">
        <v>2105</v>
      </c>
      <c r="E31" s="565">
        <v>479</v>
      </c>
      <c r="F31" s="565">
        <v>218</v>
      </c>
      <c r="G31" s="565">
        <v>150</v>
      </c>
      <c r="H31" s="565">
        <v>368</v>
      </c>
      <c r="I31" s="565">
        <v>120</v>
      </c>
      <c r="J31" s="565"/>
      <c r="K31" s="271"/>
      <c r="N31" s="178"/>
      <c r="U31" s="4"/>
    </row>
    <row r="32" spans="1:21" ht="20.25" customHeight="1">
      <c r="A32" s="250">
        <v>0</v>
      </c>
      <c r="B32" s="616">
        <v>12</v>
      </c>
      <c r="C32" s="565">
        <v>3599</v>
      </c>
      <c r="D32" s="565">
        <v>2215</v>
      </c>
      <c r="E32" s="565">
        <v>495</v>
      </c>
      <c r="F32" s="565">
        <v>233</v>
      </c>
      <c r="G32" s="565">
        <v>155</v>
      </c>
      <c r="H32" s="565">
        <v>377</v>
      </c>
      <c r="I32" s="565">
        <v>124</v>
      </c>
      <c r="J32" s="565"/>
      <c r="K32" s="271"/>
      <c r="N32" s="178"/>
      <c r="U32" s="4"/>
    </row>
    <row r="33" spans="1:21" ht="20.25" customHeight="1">
      <c r="A33" s="250">
        <v>2019</v>
      </c>
      <c r="B33" s="616">
        <v>1</v>
      </c>
      <c r="C33" s="565">
        <v>3432</v>
      </c>
      <c r="D33" s="565">
        <v>2114</v>
      </c>
      <c r="E33" s="565">
        <v>442</v>
      </c>
      <c r="F33" s="565">
        <v>218</v>
      </c>
      <c r="G33" s="565">
        <v>155</v>
      </c>
      <c r="H33" s="565">
        <v>380</v>
      </c>
      <c r="I33" s="565">
        <v>123</v>
      </c>
      <c r="J33" s="565"/>
      <c r="K33" s="271"/>
      <c r="N33" s="178"/>
      <c r="U33" s="4"/>
    </row>
    <row r="34" spans="1:21" ht="20.25" customHeight="1">
      <c r="A34" s="250">
        <v>0</v>
      </c>
      <c r="B34" s="616">
        <v>2</v>
      </c>
      <c r="C34" s="565">
        <v>3256</v>
      </c>
      <c r="D34" s="565">
        <v>2048</v>
      </c>
      <c r="E34" s="565">
        <v>408</v>
      </c>
      <c r="F34" s="565">
        <v>196</v>
      </c>
      <c r="G34" s="565">
        <v>140</v>
      </c>
      <c r="H34" s="565">
        <v>353</v>
      </c>
      <c r="I34" s="565">
        <v>111</v>
      </c>
      <c r="J34" s="565"/>
      <c r="K34" s="271"/>
      <c r="N34" s="178"/>
      <c r="U34" s="4"/>
    </row>
    <row r="35" spans="1:21" ht="20.25" customHeight="1">
      <c r="A35" s="250">
        <v>0</v>
      </c>
      <c r="B35" s="616">
        <v>3</v>
      </c>
      <c r="C35" s="565">
        <v>3286</v>
      </c>
      <c r="D35" s="565">
        <v>2019</v>
      </c>
      <c r="E35" s="565">
        <v>393</v>
      </c>
      <c r="F35" s="565">
        <v>217</v>
      </c>
      <c r="G35" s="565">
        <v>155</v>
      </c>
      <c r="H35" s="565">
        <v>379</v>
      </c>
      <c r="I35" s="566">
        <v>123</v>
      </c>
      <c r="J35" s="565"/>
      <c r="K35" s="271"/>
      <c r="N35" s="178"/>
      <c r="U35" s="4"/>
    </row>
    <row r="36" spans="1:21" ht="20.25" customHeight="1">
      <c r="A36" s="250">
        <v>0</v>
      </c>
      <c r="B36" s="616">
        <v>4</v>
      </c>
      <c r="C36" s="566">
        <v>3045</v>
      </c>
      <c r="D36" s="566">
        <v>1953</v>
      </c>
      <c r="E36" s="566">
        <v>245</v>
      </c>
      <c r="F36" s="566">
        <v>210</v>
      </c>
      <c r="G36" s="566">
        <v>150</v>
      </c>
      <c r="H36" s="566">
        <v>369</v>
      </c>
      <c r="I36" s="565">
        <v>118</v>
      </c>
      <c r="J36" s="566"/>
      <c r="K36" s="271"/>
      <c r="N36" s="178"/>
      <c r="U36" s="4"/>
    </row>
    <row r="37" spans="1:23" ht="20.25" customHeight="1">
      <c r="A37" s="250">
        <v>0</v>
      </c>
      <c r="B37" s="617">
        <v>5</v>
      </c>
      <c r="C37" s="565">
        <v>3084</v>
      </c>
      <c r="D37" s="565">
        <v>1985</v>
      </c>
      <c r="E37" s="565">
        <v>278</v>
      </c>
      <c r="F37" s="565">
        <v>186</v>
      </c>
      <c r="G37" s="565">
        <v>126</v>
      </c>
      <c r="H37" s="565">
        <v>386</v>
      </c>
      <c r="I37" s="565">
        <v>123</v>
      </c>
      <c r="J37" s="565"/>
      <c r="K37" s="271"/>
      <c r="N37" s="178"/>
      <c r="Q37" s="404"/>
      <c r="R37" s="403"/>
      <c r="S37" s="403"/>
      <c r="T37" s="389"/>
      <c r="U37" s="403"/>
      <c r="V37" s="403"/>
      <c r="W37" s="403"/>
    </row>
    <row r="38" spans="1:23" s="953" customFormat="1" ht="20.25" customHeight="1">
      <c r="A38" s="947">
        <v>0</v>
      </c>
      <c r="B38" s="620">
        <v>6</v>
      </c>
      <c r="C38" s="948">
        <v>2885</v>
      </c>
      <c r="D38" s="948">
        <v>1850</v>
      </c>
      <c r="E38" s="948">
        <v>250</v>
      </c>
      <c r="F38" s="948">
        <v>170</v>
      </c>
      <c r="G38" s="948">
        <v>120</v>
      </c>
      <c r="H38" s="948">
        <v>375</v>
      </c>
      <c r="I38" s="948">
        <v>120</v>
      </c>
      <c r="J38" s="948"/>
      <c r="K38" s="952"/>
      <c r="Q38" s="951"/>
      <c r="R38" s="950"/>
      <c r="S38" s="950"/>
      <c r="T38" s="905"/>
      <c r="U38" s="950"/>
      <c r="V38" s="950"/>
      <c r="W38" s="950"/>
    </row>
    <row r="39" spans="1:23" ht="20.25" customHeight="1">
      <c r="A39" s="253"/>
      <c r="B39" s="618" t="s">
        <v>349</v>
      </c>
      <c r="C39" s="567">
        <v>18988</v>
      </c>
      <c r="D39" s="568">
        <v>11969</v>
      </c>
      <c r="E39" s="568">
        <v>2016</v>
      </c>
      <c r="F39" s="568">
        <v>1197</v>
      </c>
      <c r="G39" s="568">
        <v>846</v>
      </c>
      <c r="H39" s="568">
        <v>2242</v>
      </c>
      <c r="I39" s="568">
        <v>718</v>
      </c>
      <c r="J39" s="565"/>
      <c r="K39" s="271"/>
      <c r="N39" s="178"/>
      <c r="Q39" s="254"/>
      <c r="R39" s="254"/>
      <c r="S39" s="254"/>
      <c r="T39" s="254"/>
      <c r="U39" s="254"/>
      <c r="V39" s="254"/>
      <c r="W39" s="254"/>
    </row>
    <row r="40" spans="1:7" ht="15.75" customHeight="1">
      <c r="A40" s="558" t="s">
        <v>171</v>
      </c>
      <c r="B40" s="256"/>
      <c r="C40" s="271"/>
      <c r="D40" s="271"/>
      <c r="E40" s="303"/>
      <c r="F40" s="765" t="s">
        <v>169</v>
      </c>
      <c r="G40" s="766" t="s">
        <v>170</v>
      </c>
    </row>
    <row r="41" spans="1:8" ht="15.75" customHeight="1">
      <c r="A41" s="535" t="s">
        <v>172</v>
      </c>
      <c r="B41" s="262"/>
      <c r="C41" s="271"/>
      <c r="D41" s="271"/>
      <c r="E41" s="57"/>
      <c r="F41" s="28" t="s">
        <v>266</v>
      </c>
      <c r="G41" s="417" t="s">
        <v>267</v>
      </c>
      <c r="H41" s="57"/>
    </row>
    <row r="42" spans="1:8" ht="15.75" customHeight="1">
      <c r="A42" s="535" t="s">
        <v>173</v>
      </c>
      <c r="B42" s="262"/>
      <c r="D42" s="271"/>
      <c r="E42" s="57"/>
      <c r="F42" s="119"/>
      <c r="G42" s="57"/>
      <c r="H42" s="119"/>
    </row>
    <row r="43" spans="1:4" ht="19.5" customHeight="1">
      <c r="A43" s="259"/>
      <c r="B43" s="266"/>
      <c r="D43" s="271"/>
    </row>
    <row r="44" spans="1:2" ht="19.5" customHeight="1">
      <c r="A44" s="261"/>
      <c r="B44" s="268"/>
    </row>
    <row r="45" spans="1:2" ht="19.5" customHeight="1">
      <c r="A45" s="261"/>
      <c r="B45" s="268"/>
    </row>
    <row r="50" ht="19.5" customHeight="1">
      <c r="B50" s="238"/>
    </row>
    <row r="51" ht="19.5" customHeight="1">
      <c r="B51" s="239"/>
    </row>
  </sheetData>
  <sheetProtection/>
  <mergeCells count="6">
    <mergeCell ref="A22:B23"/>
    <mergeCell ref="A1:I1"/>
    <mergeCell ref="A3:B4"/>
    <mergeCell ref="C3:C4"/>
    <mergeCell ref="C22:I22"/>
    <mergeCell ref="D3:J3"/>
  </mergeCells>
  <printOptions horizontalCentered="1"/>
  <pageMargins left="0.7" right="0.7" top="0.7" bottom="0.58" header="1" footer="0.5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A1:IQ249"/>
  <sheetViews>
    <sheetView zoomScale="120" zoomScaleNormal="120" zoomScaleSheetLayoutView="110" zoomScalePageLayoutView="0" workbookViewId="0" topLeftCell="A1">
      <selection activeCell="A2" sqref="A2"/>
    </sheetView>
  </sheetViews>
  <sheetFormatPr defaultColWidth="9.00390625" defaultRowHeight="16.5"/>
  <cols>
    <col min="1" max="1" width="6.00390625" style="0" customWidth="1"/>
    <col min="2" max="2" width="7.00390625" style="0" customWidth="1"/>
    <col min="3" max="6" width="11.875" style="0" customWidth="1"/>
    <col min="7" max="8" width="14.875" style="0" customWidth="1"/>
    <col min="9" max="10" width="11.75390625" style="0" customWidth="1"/>
  </cols>
  <sheetData>
    <row r="1" spans="1:251" s="179" customFormat="1" ht="51.75" customHeight="1">
      <c r="A1" s="1184" t="s">
        <v>314</v>
      </c>
      <c r="B1" s="1184"/>
      <c r="C1" s="1184"/>
      <c r="D1" s="1184"/>
      <c r="E1" s="1184"/>
      <c r="F1" s="1184"/>
      <c r="G1" s="1184"/>
      <c r="H1" s="1184"/>
      <c r="I1" s="1184"/>
      <c r="J1" s="476"/>
      <c r="K1" s="80"/>
      <c r="L1" s="93"/>
      <c r="M1" s="80"/>
      <c r="N1" s="93"/>
      <c r="O1" s="93"/>
      <c r="P1" s="93"/>
      <c r="Q1" s="93"/>
      <c r="R1" s="93"/>
      <c r="S1" s="93"/>
      <c r="T1" s="93"/>
      <c r="U1" s="80"/>
      <c r="V1" s="93"/>
      <c r="W1" s="93"/>
      <c r="X1" s="93"/>
      <c r="Y1" s="93"/>
      <c r="Z1" s="93"/>
      <c r="AA1" s="93"/>
      <c r="AB1" s="93"/>
      <c r="AC1" s="80"/>
      <c r="AD1" s="93"/>
      <c r="AE1" s="93"/>
      <c r="AF1" s="93"/>
      <c r="AG1" s="93"/>
      <c r="AH1" s="93"/>
      <c r="AI1" s="93"/>
      <c r="AJ1" s="93"/>
      <c r="AK1" s="80"/>
      <c r="AL1" s="93"/>
      <c r="AM1" s="93"/>
      <c r="AN1" s="93"/>
      <c r="AO1" s="93"/>
      <c r="AP1" s="93"/>
      <c r="AQ1" s="93"/>
      <c r="AR1" s="93"/>
      <c r="AS1" s="80"/>
      <c r="AT1" s="93"/>
      <c r="AU1" s="93"/>
      <c r="AV1" s="93"/>
      <c r="AW1" s="93"/>
      <c r="AX1" s="93"/>
      <c r="AY1" s="93"/>
      <c r="AZ1" s="93"/>
      <c r="BA1" s="80"/>
      <c r="BB1" s="93"/>
      <c r="BC1" s="93"/>
      <c r="BD1" s="93"/>
      <c r="BE1" s="93"/>
      <c r="BF1" s="93"/>
      <c r="BG1" s="93"/>
      <c r="BH1" s="93"/>
      <c r="BI1" s="80"/>
      <c r="BJ1" s="93"/>
      <c r="BK1" s="93"/>
      <c r="BL1" s="93"/>
      <c r="BM1" s="93"/>
      <c r="BN1" s="93"/>
      <c r="BO1" s="93"/>
      <c r="BP1" s="93"/>
      <c r="BQ1" s="80"/>
      <c r="BR1" s="93"/>
      <c r="BS1" s="93"/>
      <c r="BT1" s="93"/>
      <c r="BU1" s="93"/>
      <c r="BV1" s="93"/>
      <c r="BW1" s="93"/>
      <c r="BX1" s="93"/>
      <c r="BY1" s="80"/>
      <c r="BZ1" s="93"/>
      <c r="CA1" s="93"/>
      <c r="CB1" s="93"/>
      <c r="CC1" s="93"/>
      <c r="CD1" s="93"/>
      <c r="CE1" s="93"/>
      <c r="CF1" s="93"/>
      <c r="CG1" s="80"/>
      <c r="CH1" s="93"/>
      <c r="CI1" s="93"/>
      <c r="CJ1" s="93"/>
      <c r="CK1" s="93"/>
      <c r="CL1" s="93"/>
      <c r="CM1" s="93"/>
      <c r="CN1" s="93"/>
      <c r="CO1" s="80"/>
      <c r="CP1" s="93"/>
      <c r="CQ1" s="93"/>
      <c r="CR1" s="93"/>
      <c r="CS1" s="93"/>
      <c r="CT1" s="93"/>
      <c r="CU1" s="93"/>
      <c r="CV1" s="93"/>
      <c r="CW1" s="80"/>
      <c r="CX1" s="93"/>
      <c r="CY1" s="93"/>
      <c r="CZ1" s="93"/>
      <c r="DA1" s="93"/>
      <c r="DB1" s="93"/>
      <c r="DC1" s="93"/>
      <c r="DD1" s="93"/>
      <c r="DE1" s="80"/>
      <c r="DF1" s="93"/>
      <c r="DG1" s="93"/>
      <c r="DH1" s="93"/>
      <c r="DI1" s="93"/>
      <c r="DJ1" s="93"/>
      <c r="DK1" s="93"/>
      <c r="DL1" s="93"/>
      <c r="DM1" s="80"/>
      <c r="DN1" s="93"/>
      <c r="DO1" s="93"/>
      <c r="DP1" s="93"/>
      <c r="DQ1" s="93"/>
      <c r="DR1" s="93"/>
      <c r="DS1" s="93"/>
      <c r="DT1" s="93"/>
      <c r="DU1" s="80"/>
      <c r="DV1" s="93"/>
      <c r="DW1" s="93"/>
      <c r="DX1" s="93"/>
      <c r="DY1" s="93"/>
      <c r="DZ1" s="93"/>
      <c r="EA1" s="93"/>
      <c r="EB1" s="93"/>
      <c r="EC1" s="80"/>
      <c r="ED1" s="93"/>
      <c r="EE1" s="93"/>
      <c r="EF1" s="93"/>
      <c r="EG1" s="93"/>
      <c r="EH1" s="93"/>
      <c r="EI1" s="93"/>
      <c r="EJ1" s="93"/>
      <c r="EK1" s="80"/>
      <c r="EL1" s="93"/>
      <c r="EM1" s="93"/>
      <c r="EN1" s="93"/>
      <c r="EO1" s="93"/>
      <c r="EP1" s="93"/>
      <c r="EQ1" s="93"/>
      <c r="ER1" s="93"/>
      <c r="ES1" s="80"/>
      <c r="ET1" s="93"/>
      <c r="EU1" s="93"/>
      <c r="EV1" s="93"/>
      <c r="EW1" s="93"/>
      <c r="EX1" s="93"/>
      <c r="EY1" s="93"/>
      <c r="EZ1" s="93"/>
      <c r="FA1" s="80"/>
      <c r="FB1" s="93"/>
      <c r="FC1" s="93"/>
      <c r="FD1" s="93"/>
      <c r="FE1" s="93"/>
      <c r="FF1" s="93"/>
      <c r="FG1" s="93"/>
      <c r="FH1" s="93"/>
      <c r="FI1" s="80"/>
      <c r="FJ1" s="93"/>
      <c r="FK1" s="93"/>
      <c r="FL1" s="93"/>
      <c r="FM1" s="93"/>
      <c r="FN1" s="93"/>
      <c r="FO1" s="93"/>
      <c r="FP1" s="93"/>
      <c r="FQ1" s="80"/>
      <c r="FR1" s="93"/>
      <c r="FS1" s="93"/>
      <c r="FT1" s="93"/>
      <c r="FU1" s="93"/>
      <c r="FV1" s="93"/>
      <c r="FW1" s="93"/>
      <c r="FX1" s="93"/>
      <c r="FY1" s="80"/>
      <c r="FZ1" s="93"/>
      <c r="GA1" s="93"/>
      <c r="GB1" s="93"/>
      <c r="GC1" s="93"/>
      <c r="GD1" s="93"/>
      <c r="GE1" s="93"/>
      <c r="GF1" s="93"/>
      <c r="GG1" s="80"/>
      <c r="GH1" s="93"/>
      <c r="GI1" s="93"/>
      <c r="GJ1" s="93"/>
      <c r="GK1" s="93"/>
      <c r="GL1" s="93"/>
      <c r="GM1" s="93"/>
      <c r="GN1" s="93"/>
      <c r="GO1" s="80"/>
      <c r="GP1" s="93"/>
      <c r="GQ1" s="93"/>
      <c r="GR1" s="93"/>
      <c r="GS1" s="93"/>
      <c r="GT1" s="93"/>
      <c r="GU1" s="93"/>
      <c r="GV1" s="93"/>
      <c r="GW1" s="80"/>
      <c r="GX1" s="93"/>
      <c r="GY1" s="93"/>
      <c r="GZ1" s="93"/>
      <c r="HA1" s="93"/>
      <c r="HB1" s="93"/>
      <c r="HC1" s="93"/>
      <c r="HD1" s="93"/>
      <c r="HE1" s="80"/>
      <c r="HF1" s="93"/>
      <c r="HG1" s="93"/>
      <c r="HH1" s="93"/>
      <c r="HI1" s="93"/>
      <c r="HJ1" s="93"/>
      <c r="HK1" s="93"/>
      <c r="HL1" s="93"/>
      <c r="HM1" s="80"/>
      <c r="HN1" s="93"/>
      <c r="HO1" s="93"/>
      <c r="HP1" s="93"/>
      <c r="HQ1" s="93"/>
      <c r="HR1" s="93"/>
      <c r="HS1" s="93"/>
      <c r="HT1" s="93"/>
      <c r="HU1" s="80"/>
      <c r="HV1" s="93"/>
      <c r="HW1" s="93"/>
      <c r="HX1" s="93"/>
      <c r="HY1" s="93"/>
      <c r="HZ1" s="93"/>
      <c r="IA1" s="93"/>
      <c r="IB1" s="93"/>
      <c r="IC1" s="80"/>
      <c r="ID1" s="93"/>
      <c r="IE1" s="93"/>
      <c r="IF1" s="93"/>
      <c r="IG1" s="93"/>
      <c r="IH1" s="93"/>
      <c r="II1" s="93"/>
      <c r="IJ1" s="93"/>
      <c r="IK1" s="80"/>
      <c r="IL1" s="93"/>
      <c r="IM1" s="93"/>
      <c r="IN1" s="93"/>
      <c r="IO1" s="93"/>
      <c r="IP1" s="93"/>
      <c r="IQ1" s="93"/>
    </row>
    <row r="2" spans="1:10" s="178" customFormat="1" ht="16.5" customHeight="1">
      <c r="A2" s="12"/>
      <c r="B2" s="83"/>
      <c r="C2" s="83"/>
      <c r="D2" s="62"/>
      <c r="E2" s="62"/>
      <c r="F2" s="62"/>
      <c r="G2" s="62"/>
      <c r="H2" s="85"/>
      <c r="I2" s="85"/>
      <c r="J2" s="85" t="s">
        <v>279</v>
      </c>
    </row>
    <row r="3" spans="1:92" s="222" customFormat="1" ht="18.75" customHeight="1">
      <c r="A3" s="1224" t="s">
        <v>93</v>
      </c>
      <c r="B3" s="1225"/>
      <c r="C3" s="1239" t="s">
        <v>94</v>
      </c>
      <c r="D3" s="1228" t="s">
        <v>191</v>
      </c>
      <c r="E3" s="1229"/>
      <c r="F3" s="1229"/>
      <c r="G3" s="1229"/>
      <c r="H3" s="1229"/>
      <c r="I3" s="1229"/>
      <c r="J3" s="1229"/>
      <c r="K3" s="768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</row>
    <row r="4" spans="1:13" s="222" customFormat="1" ht="100.5" customHeight="1">
      <c r="A4" s="1241"/>
      <c r="B4" s="1242"/>
      <c r="C4" s="1240"/>
      <c r="D4" s="107" t="s">
        <v>49</v>
      </c>
      <c r="E4" s="107" t="s">
        <v>50</v>
      </c>
      <c r="F4" s="107" t="s">
        <v>51</v>
      </c>
      <c r="G4" s="108" t="s">
        <v>95</v>
      </c>
      <c r="H4" s="108" t="s">
        <v>52</v>
      </c>
      <c r="I4" s="223" t="s">
        <v>53</v>
      </c>
      <c r="J4" s="223" t="s">
        <v>97</v>
      </c>
      <c r="M4" s="92"/>
    </row>
    <row r="5" spans="1:10" s="225" customFormat="1" ht="18" customHeight="1">
      <c r="A5" s="488">
        <v>2017</v>
      </c>
      <c r="B5" s="489"/>
      <c r="C5" s="822">
        <v>46556</v>
      </c>
      <c r="D5" s="870">
        <v>23551</v>
      </c>
      <c r="E5" s="822">
        <v>14495</v>
      </c>
      <c r="F5" s="822">
        <v>1808</v>
      </c>
      <c r="G5" s="822">
        <v>436</v>
      </c>
      <c r="H5" s="822">
        <v>1836</v>
      </c>
      <c r="I5" s="822">
        <v>3018</v>
      </c>
      <c r="J5" s="822">
        <v>1958</v>
      </c>
    </row>
    <row r="6" spans="1:10" s="225" customFormat="1" ht="18" customHeight="1">
      <c r="A6" s="284">
        <v>2018</v>
      </c>
      <c r="B6" s="490"/>
      <c r="C6" s="822">
        <v>46805</v>
      </c>
      <c r="D6" s="870">
        <v>23571</v>
      </c>
      <c r="E6" s="822">
        <v>14252</v>
      </c>
      <c r="F6" s="822">
        <v>2269</v>
      </c>
      <c r="G6" s="822">
        <v>380</v>
      </c>
      <c r="H6" s="822">
        <v>2177</v>
      </c>
      <c r="I6" s="822">
        <v>3086</v>
      </c>
      <c r="J6" s="822">
        <v>1407</v>
      </c>
    </row>
    <row r="7" spans="1:10" s="225" customFormat="1" ht="18" customHeight="1">
      <c r="A7" s="284">
        <v>2018</v>
      </c>
      <c r="B7" s="617">
        <v>6</v>
      </c>
      <c r="C7" s="822">
        <v>3913</v>
      </c>
      <c r="D7" s="870">
        <v>1972</v>
      </c>
      <c r="E7" s="822">
        <v>1189</v>
      </c>
      <c r="F7" s="822">
        <v>190</v>
      </c>
      <c r="G7" s="822">
        <v>30</v>
      </c>
      <c r="H7" s="822">
        <v>180</v>
      </c>
      <c r="I7" s="822">
        <v>264</v>
      </c>
      <c r="J7" s="822">
        <v>119</v>
      </c>
    </row>
    <row r="8" spans="1:10" s="225" customFormat="1" ht="18" customHeight="1">
      <c r="A8" s="284">
        <v>0</v>
      </c>
      <c r="B8" s="617">
        <v>7</v>
      </c>
      <c r="C8" s="822">
        <v>4038</v>
      </c>
      <c r="D8" s="870">
        <v>2030</v>
      </c>
      <c r="E8" s="822">
        <v>1237</v>
      </c>
      <c r="F8" s="822">
        <v>196</v>
      </c>
      <c r="G8" s="822">
        <v>31</v>
      </c>
      <c r="H8" s="822">
        <v>186</v>
      </c>
      <c r="I8" s="822">
        <v>257</v>
      </c>
      <c r="J8" s="822">
        <v>123</v>
      </c>
    </row>
    <row r="9" spans="1:10" s="225" customFormat="1" ht="18" customHeight="1">
      <c r="A9" s="284">
        <v>0</v>
      </c>
      <c r="B9" s="617">
        <v>8</v>
      </c>
      <c r="C9" s="822">
        <v>3941</v>
      </c>
      <c r="D9" s="870">
        <v>1973</v>
      </c>
      <c r="E9" s="822">
        <v>1193</v>
      </c>
      <c r="F9" s="822">
        <v>194</v>
      </c>
      <c r="G9" s="822">
        <v>31</v>
      </c>
      <c r="H9" s="822">
        <v>184</v>
      </c>
      <c r="I9" s="822">
        <v>250</v>
      </c>
      <c r="J9" s="822">
        <v>121</v>
      </c>
    </row>
    <row r="10" spans="1:10" s="225" customFormat="1" ht="18" customHeight="1">
      <c r="A10" s="284">
        <v>0</v>
      </c>
      <c r="B10" s="617">
        <v>9</v>
      </c>
      <c r="C10" s="822">
        <v>3527</v>
      </c>
      <c r="D10" s="870">
        <v>1771</v>
      </c>
      <c r="E10" s="822">
        <v>1062</v>
      </c>
      <c r="F10" s="822">
        <v>179</v>
      </c>
      <c r="G10" s="822">
        <v>28</v>
      </c>
      <c r="H10" s="822">
        <v>168</v>
      </c>
      <c r="I10" s="822">
        <v>226</v>
      </c>
      <c r="J10" s="822">
        <v>108</v>
      </c>
    </row>
    <row r="11" spans="1:10" s="225" customFormat="1" ht="18" customHeight="1">
      <c r="A11" s="284">
        <v>0</v>
      </c>
      <c r="B11" s="617">
        <v>10</v>
      </c>
      <c r="C11" s="822">
        <v>4008</v>
      </c>
      <c r="D11" s="870">
        <v>2020</v>
      </c>
      <c r="E11" s="822">
        <v>1219</v>
      </c>
      <c r="F11" s="822">
        <v>186</v>
      </c>
      <c r="G11" s="822">
        <v>31</v>
      </c>
      <c r="H11" s="822">
        <v>186</v>
      </c>
      <c r="I11" s="822">
        <v>275</v>
      </c>
      <c r="J11" s="822">
        <v>123</v>
      </c>
    </row>
    <row r="12" spans="1:10" s="225" customFormat="1" ht="18" customHeight="1">
      <c r="A12" s="284">
        <v>0</v>
      </c>
      <c r="B12" s="617">
        <v>11</v>
      </c>
      <c r="C12" s="822">
        <v>3785</v>
      </c>
      <c r="D12" s="870">
        <v>1910</v>
      </c>
      <c r="E12" s="822">
        <v>1150</v>
      </c>
      <c r="F12" s="822">
        <v>182</v>
      </c>
      <c r="G12" s="822">
        <v>30</v>
      </c>
      <c r="H12" s="822">
        <v>180</v>
      </c>
      <c r="I12" s="822">
        <v>248</v>
      </c>
      <c r="J12" s="822">
        <v>120</v>
      </c>
    </row>
    <row r="13" spans="1:10" s="225" customFormat="1" ht="18" customHeight="1">
      <c r="A13" s="284">
        <v>0</v>
      </c>
      <c r="B13" s="617">
        <v>12</v>
      </c>
      <c r="C13" s="822">
        <v>3890</v>
      </c>
      <c r="D13" s="870">
        <v>1964</v>
      </c>
      <c r="E13" s="822">
        <v>1178</v>
      </c>
      <c r="F13" s="822">
        <v>186</v>
      </c>
      <c r="G13" s="822">
        <v>31</v>
      </c>
      <c r="H13" s="822">
        <v>186</v>
      </c>
      <c r="I13" s="822">
        <v>259</v>
      </c>
      <c r="J13" s="822">
        <v>124</v>
      </c>
    </row>
    <row r="14" spans="1:10" s="225" customFormat="1" ht="18" customHeight="1">
      <c r="A14" s="284">
        <v>2019</v>
      </c>
      <c r="B14" s="617">
        <v>1</v>
      </c>
      <c r="C14" s="822">
        <v>3627</v>
      </c>
      <c r="D14" s="870">
        <v>1825</v>
      </c>
      <c r="E14" s="822">
        <v>1081</v>
      </c>
      <c r="F14" s="822">
        <v>155</v>
      </c>
      <c r="G14" s="822">
        <v>84</v>
      </c>
      <c r="H14" s="822">
        <v>124</v>
      </c>
      <c r="I14" s="822">
        <v>258</v>
      </c>
      <c r="J14" s="822">
        <v>123</v>
      </c>
    </row>
    <row r="15" spans="1:10" s="225" customFormat="1" ht="18" customHeight="1">
      <c r="A15" s="284">
        <v>0</v>
      </c>
      <c r="B15" s="617">
        <v>2</v>
      </c>
      <c r="C15" s="822">
        <v>3354</v>
      </c>
      <c r="D15" s="870">
        <v>1683</v>
      </c>
      <c r="E15" s="822">
        <v>969</v>
      </c>
      <c r="F15" s="822">
        <v>140</v>
      </c>
      <c r="G15" s="822">
        <v>83</v>
      </c>
      <c r="H15" s="822">
        <v>112</v>
      </c>
      <c r="I15" s="822">
        <v>269</v>
      </c>
      <c r="J15" s="822">
        <v>110</v>
      </c>
    </row>
    <row r="16" spans="1:10" s="225" customFormat="1" ht="18" customHeight="1">
      <c r="A16" s="284">
        <v>0</v>
      </c>
      <c r="B16" s="617">
        <v>3</v>
      </c>
      <c r="C16" s="822">
        <v>3637</v>
      </c>
      <c r="D16" s="870">
        <v>1824</v>
      </c>
      <c r="E16" s="822">
        <v>1059</v>
      </c>
      <c r="F16" s="822">
        <v>176</v>
      </c>
      <c r="G16" s="822">
        <v>85</v>
      </c>
      <c r="H16" s="822">
        <v>124</v>
      </c>
      <c r="I16" s="822">
        <v>258</v>
      </c>
      <c r="J16" s="822">
        <v>122</v>
      </c>
    </row>
    <row r="17" spans="1:10" s="225" customFormat="1" ht="18" customHeight="1">
      <c r="A17" s="284">
        <v>0</v>
      </c>
      <c r="B17" s="617">
        <v>4</v>
      </c>
      <c r="C17" s="822">
        <v>3613</v>
      </c>
      <c r="D17" s="870">
        <v>1823</v>
      </c>
      <c r="E17" s="822">
        <v>1031</v>
      </c>
      <c r="F17" s="822">
        <v>240</v>
      </c>
      <c r="G17" s="822">
        <v>51</v>
      </c>
      <c r="H17" s="822">
        <v>122</v>
      </c>
      <c r="I17" s="822">
        <v>259</v>
      </c>
      <c r="J17" s="822">
        <v>120</v>
      </c>
    </row>
    <row r="18" spans="1:12" s="225" customFormat="1" ht="18" customHeight="1">
      <c r="A18" s="284">
        <v>0</v>
      </c>
      <c r="B18" s="617">
        <v>5</v>
      </c>
      <c r="C18" s="822">
        <v>3532</v>
      </c>
      <c r="D18" s="871">
        <v>1781</v>
      </c>
      <c r="E18" s="822">
        <v>1008</v>
      </c>
      <c r="F18" s="822">
        <v>278</v>
      </c>
      <c r="G18" s="822">
        <v>31</v>
      </c>
      <c r="H18" s="822">
        <v>66</v>
      </c>
      <c r="I18" s="822">
        <v>275</v>
      </c>
      <c r="J18" s="822">
        <v>123</v>
      </c>
      <c r="L18" s="405"/>
    </row>
    <row r="19" spans="1:12" s="755" customFormat="1" ht="18" customHeight="1">
      <c r="A19" s="534">
        <v>0</v>
      </c>
      <c r="B19" s="620">
        <v>6</v>
      </c>
      <c r="C19" s="954">
        <v>3410</v>
      </c>
      <c r="D19" s="870">
        <v>1720</v>
      </c>
      <c r="E19" s="954">
        <v>970</v>
      </c>
      <c r="F19" s="954">
        <v>270</v>
      </c>
      <c r="G19" s="954">
        <v>30</v>
      </c>
      <c r="H19" s="954">
        <v>61</v>
      </c>
      <c r="I19" s="954">
        <v>269</v>
      </c>
      <c r="J19" s="954">
        <v>120</v>
      </c>
      <c r="L19" s="955"/>
    </row>
    <row r="20" spans="1:13" s="225" customFormat="1" ht="18" customHeight="1">
      <c r="A20" s="478"/>
      <c r="B20" s="733" t="s">
        <v>349</v>
      </c>
      <c r="C20" s="822">
        <v>21173</v>
      </c>
      <c r="D20" s="871">
        <v>10656</v>
      </c>
      <c r="E20" s="822">
        <v>6118</v>
      </c>
      <c r="F20" s="822">
        <v>1259</v>
      </c>
      <c r="G20" s="822">
        <v>364</v>
      </c>
      <c r="H20" s="822">
        <v>609</v>
      </c>
      <c r="I20" s="822">
        <v>1588</v>
      </c>
      <c r="J20" s="822">
        <v>718</v>
      </c>
      <c r="L20" s="405"/>
      <c r="M20" s="272"/>
    </row>
    <row r="21" spans="1:14" s="225" customFormat="1" ht="15" customHeight="1">
      <c r="A21" s="484"/>
      <c r="B21" s="484"/>
      <c r="C21" s="485"/>
      <c r="D21" s="486"/>
      <c r="E21" s="486"/>
      <c r="F21" s="487"/>
      <c r="G21" s="486"/>
      <c r="H21" s="485"/>
      <c r="I21" s="485"/>
      <c r="J21" s="487"/>
      <c r="M21" s="405"/>
      <c r="N21" s="272"/>
    </row>
    <row r="22" spans="1:33" s="176" customFormat="1" ht="18.75" customHeight="1">
      <c r="A22" s="1224" t="s">
        <v>93</v>
      </c>
      <c r="B22" s="1225"/>
      <c r="C22" s="1259" t="s">
        <v>192</v>
      </c>
      <c r="D22" s="1260"/>
      <c r="E22" s="1260"/>
      <c r="F22" s="1260"/>
      <c r="G22" s="1260"/>
      <c r="H22" s="1260"/>
      <c r="I22" s="1260"/>
      <c r="J22" s="768"/>
      <c r="K22" s="273"/>
      <c r="L22" s="273"/>
      <c r="M22" s="274"/>
      <c r="N22" s="274"/>
      <c r="O22" s="406"/>
      <c r="P22" s="273"/>
      <c r="Q22" s="407"/>
      <c r="R22" s="407"/>
      <c r="S22" s="275"/>
      <c r="T22" s="276"/>
      <c r="U22" s="407"/>
      <c r="X22" s="407"/>
      <c r="Z22" s="199"/>
      <c r="AA22" s="199"/>
      <c r="AB22" s="199"/>
      <c r="AC22" s="199"/>
      <c r="AD22" s="199"/>
      <c r="AE22" s="199"/>
      <c r="AF22" s="199"/>
      <c r="AG22" s="199"/>
    </row>
    <row r="23" spans="1:33" s="176" customFormat="1" ht="103.5" customHeight="1">
      <c r="A23" s="1241"/>
      <c r="B23" s="1242"/>
      <c r="C23" s="107" t="s">
        <v>49</v>
      </c>
      <c r="D23" s="107" t="s">
        <v>50</v>
      </c>
      <c r="E23" s="107" t="s">
        <v>51</v>
      </c>
      <c r="F23" s="108" t="s">
        <v>95</v>
      </c>
      <c r="G23" s="108" t="s">
        <v>52</v>
      </c>
      <c r="H23" s="107" t="s">
        <v>53</v>
      </c>
      <c r="I23" s="223" t="s">
        <v>97</v>
      </c>
      <c r="J23" s="222"/>
      <c r="K23" s="278"/>
      <c r="L23" s="278"/>
      <c r="M23" s="279"/>
      <c r="N23" s="279"/>
      <c r="O23" s="277"/>
      <c r="P23" s="278"/>
      <c r="R23" s="280"/>
      <c r="S23" s="280"/>
      <c r="T23" s="408"/>
      <c r="U23" s="281"/>
      <c r="V23" s="281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</row>
    <row r="24" spans="1:26" s="178" customFormat="1" ht="18" customHeight="1">
      <c r="A24" s="488">
        <v>2017</v>
      </c>
      <c r="B24" s="489"/>
      <c r="C24" s="823">
        <v>23005</v>
      </c>
      <c r="D24" s="823">
        <v>13684</v>
      </c>
      <c r="E24" s="823">
        <v>2036</v>
      </c>
      <c r="F24" s="824">
        <v>348</v>
      </c>
      <c r="G24" s="824">
        <v>1955</v>
      </c>
      <c r="H24" s="824">
        <v>3015</v>
      </c>
      <c r="I24" s="824">
        <v>1967</v>
      </c>
      <c r="J24" s="497"/>
      <c r="Y24" s="282"/>
      <c r="Z24" s="282"/>
    </row>
    <row r="25" spans="1:26" s="178" customFormat="1" ht="18" customHeight="1">
      <c r="A25" s="284">
        <v>2018</v>
      </c>
      <c r="B25" s="490"/>
      <c r="C25" s="825">
        <v>23234</v>
      </c>
      <c r="D25" s="826">
        <v>13842</v>
      </c>
      <c r="E25" s="826">
        <v>2360</v>
      </c>
      <c r="F25" s="827">
        <v>363</v>
      </c>
      <c r="G25" s="827">
        <v>2178</v>
      </c>
      <c r="H25" s="827">
        <v>3084</v>
      </c>
      <c r="I25" s="827">
        <v>1407</v>
      </c>
      <c r="J25" s="497"/>
      <c r="Y25" s="283"/>
      <c r="Z25" s="283"/>
    </row>
    <row r="26" spans="1:10" s="178" customFormat="1" ht="18" customHeight="1">
      <c r="A26" s="284">
        <v>2018</v>
      </c>
      <c r="B26" s="617">
        <v>6</v>
      </c>
      <c r="C26" s="825">
        <v>1941</v>
      </c>
      <c r="D26" s="826">
        <v>1148</v>
      </c>
      <c r="E26" s="826">
        <v>200</v>
      </c>
      <c r="F26" s="827">
        <v>30</v>
      </c>
      <c r="G26" s="827">
        <v>180</v>
      </c>
      <c r="H26" s="827">
        <v>264</v>
      </c>
      <c r="I26" s="827">
        <v>119</v>
      </c>
      <c r="J26" s="497"/>
    </row>
    <row r="27" spans="1:18" s="92" customFormat="1" ht="18" customHeight="1">
      <c r="A27" s="284">
        <v>0</v>
      </c>
      <c r="B27" s="617">
        <v>7</v>
      </c>
      <c r="C27" s="825">
        <v>2008</v>
      </c>
      <c r="D27" s="826">
        <v>1205</v>
      </c>
      <c r="E27" s="826">
        <v>206</v>
      </c>
      <c r="F27" s="827">
        <v>31</v>
      </c>
      <c r="G27" s="827">
        <v>186</v>
      </c>
      <c r="H27" s="827">
        <v>257</v>
      </c>
      <c r="I27" s="827">
        <v>123</v>
      </c>
      <c r="J27" s="497"/>
      <c r="K27"/>
      <c r="L27"/>
      <c r="M27"/>
      <c r="N27"/>
      <c r="O27"/>
      <c r="P27"/>
      <c r="Q27"/>
      <c r="R27"/>
    </row>
    <row r="28" spans="1:18" s="92" customFormat="1" ht="18" customHeight="1">
      <c r="A28" s="284">
        <v>0</v>
      </c>
      <c r="B28" s="617">
        <v>8</v>
      </c>
      <c r="C28" s="825">
        <v>1968</v>
      </c>
      <c r="D28" s="826">
        <v>1179</v>
      </c>
      <c r="E28" s="826">
        <v>201</v>
      </c>
      <c r="F28" s="827">
        <v>31</v>
      </c>
      <c r="G28" s="827">
        <v>186</v>
      </c>
      <c r="H28" s="827">
        <v>250</v>
      </c>
      <c r="I28" s="827">
        <v>121</v>
      </c>
      <c r="J28" s="497"/>
      <c r="K28"/>
      <c r="L28"/>
      <c r="M28"/>
      <c r="N28"/>
      <c r="O28"/>
      <c r="P28"/>
      <c r="Q28"/>
      <c r="R28"/>
    </row>
    <row r="29" spans="1:18" s="92" customFormat="1" ht="18" customHeight="1">
      <c r="A29" s="284">
        <v>0</v>
      </c>
      <c r="B29" s="617">
        <v>9</v>
      </c>
      <c r="C29" s="825">
        <v>1756</v>
      </c>
      <c r="D29" s="826">
        <v>1037</v>
      </c>
      <c r="E29" s="826">
        <v>189</v>
      </c>
      <c r="F29" s="827">
        <v>28</v>
      </c>
      <c r="G29" s="827">
        <v>168</v>
      </c>
      <c r="H29" s="827">
        <v>226</v>
      </c>
      <c r="I29" s="827">
        <v>108</v>
      </c>
      <c r="J29" s="497"/>
      <c r="K29"/>
      <c r="L29"/>
      <c r="M29"/>
      <c r="N29"/>
      <c r="O29"/>
      <c r="P29"/>
      <c r="Q29"/>
      <c r="R29"/>
    </row>
    <row r="30" spans="1:18" s="92" customFormat="1" ht="18" customHeight="1">
      <c r="A30" s="284">
        <v>0</v>
      </c>
      <c r="B30" s="617">
        <v>10</v>
      </c>
      <c r="C30" s="825">
        <v>1988</v>
      </c>
      <c r="D30" s="826">
        <v>1189</v>
      </c>
      <c r="E30" s="826">
        <v>186</v>
      </c>
      <c r="F30" s="827">
        <v>31</v>
      </c>
      <c r="G30" s="827">
        <v>186</v>
      </c>
      <c r="H30" s="827">
        <v>274</v>
      </c>
      <c r="I30" s="827">
        <v>122</v>
      </c>
      <c r="J30" s="497"/>
      <c r="K30"/>
      <c r="L30"/>
      <c r="M30"/>
      <c r="N30"/>
      <c r="O30"/>
      <c r="P30"/>
      <c r="Q30"/>
      <c r="R30"/>
    </row>
    <row r="31" spans="1:18" s="92" customFormat="1" ht="18" customHeight="1">
      <c r="A31" s="284">
        <v>0</v>
      </c>
      <c r="B31" s="617">
        <v>11</v>
      </c>
      <c r="C31" s="825">
        <v>1875</v>
      </c>
      <c r="D31" s="826">
        <v>1115</v>
      </c>
      <c r="E31" s="826">
        <v>182</v>
      </c>
      <c r="F31" s="827">
        <v>30</v>
      </c>
      <c r="G31" s="827">
        <v>180</v>
      </c>
      <c r="H31" s="827">
        <v>248</v>
      </c>
      <c r="I31" s="827">
        <v>120</v>
      </c>
      <c r="J31" s="497"/>
      <c r="K31"/>
      <c r="L31"/>
      <c r="M31"/>
      <c r="N31"/>
      <c r="O31"/>
      <c r="P31"/>
      <c r="Q31"/>
      <c r="R31"/>
    </row>
    <row r="32" spans="1:18" s="92" customFormat="1" ht="18" customHeight="1">
      <c r="A32" s="284">
        <v>0</v>
      </c>
      <c r="B32" s="617">
        <v>12</v>
      </c>
      <c r="C32" s="825">
        <v>1926</v>
      </c>
      <c r="D32" s="826">
        <v>1140</v>
      </c>
      <c r="E32" s="826">
        <v>186</v>
      </c>
      <c r="F32" s="827">
        <v>31</v>
      </c>
      <c r="G32" s="827">
        <v>186</v>
      </c>
      <c r="H32" s="827">
        <v>259</v>
      </c>
      <c r="I32" s="827">
        <v>124</v>
      </c>
      <c r="J32" s="497"/>
      <c r="K32"/>
      <c r="L32"/>
      <c r="M32"/>
      <c r="N32"/>
      <c r="O32"/>
      <c r="P32"/>
      <c r="Q32"/>
      <c r="R32"/>
    </row>
    <row r="33" spans="1:18" s="92" customFormat="1" ht="18" customHeight="1">
      <c r="A33" s="284">
        <v>2019</v>
      </c>
      <c r="B33" s="617">
        <v>1</v>
      </c>
      <c r="C33" s="825">
        <v>1802</v>
      </c>
      <c r="D33" s="826">
        <v>1058</v>
      </c>
      <c r="E33" s="826">
        <v>124</v>
      </c>
      <c r="F33" s="827">
        <v>84</v>
      </c>
      <c r="G33" s="827">
        <v>155</v>
      </c>
      <c r="H33" s="827">
        <v>257</v>
      </c>
      <c r="I33" s="827">
        <v>124</v>
      </c>
      <c r="J33" s="497"/>
      <c r="K33"/>
      <c r="L33"/>
      <c r="M33"/>
      <c r="N33"/>
      <c r="O33"/>
      <c r="P33"/>
      <c r="Q33"/>
      <c r="R33"/>
    </row>
    <row r="34" spans="1:18" s="92" customFormat="1" ht="18" customHeight="1">
      <c r="A34" s="284">
        <v>0</v>
      </c>
      <c r="B34" s="617">
        <v>2</v>
      </c>
      <c r="C34" s="825">
        <v>1671</v>
      </c>
      <c r="D34" s="826">
        <v>957</v>
      </c>
      <c r="E34" s="826">
        <v>112</v>
      </c>
      <c r="F34" s="827">
        <v>83</v>
      </c>
      <c r="G34" s="827">
        <v>140</v>
      </c>
      <c r="H34" s="827">
        <v>269</v>
      </c>
      <c r="I34" s="827">
        <v>110</v>
      </c>
      <c r="J34" s="497"/>
      <c r="K34"/>
      <c r="L34"/>
      <c r="M34"/>
      <c r="N34"/>
      <c r="O34"/>
      <c r="P34"/>
      <c r="Q34"/>
      <c r="R34"/>
    </row>
    <row r="35" spans="1:18" s="92" customFormat="1" ht="18" customHeight="1">
      <c r="A35" s="284">
        <v>0</v>
      </c>
      <c r="B35" s="617">
        <v>3</v>
      </c>
      <c r="C35" s="825">
        <v>1813</v>
      </c>
      <c r="D35" s="826">
        <v>1055</v>
      </c>
      <c r="E35" s="826">
        <v>138</v>
      </c>
      <c r="F35" s="827">
        <v>85</v>
      </c>
      <c r="G35" s="827">
        <v>155</v>
      </c>
      <c r="H35" s="827">
        <v>258</v>
      </c>
      <c r="I35" s="827">
        <v>122</v>
      </c>
      <c r="J35" s="498"/>
      <c r="K35"/>
      <c r="L35"/>
      <c r="M35"/>
      <c r="N35"/>
      <c r="O35"/>
      <c r="P35"/>
      <c r="Q35"/>
      <c r="R35"/>
    </row>
    <row r="36" spans="1:18" s="92" customFormat="1" ht="18" customHeight="1">
      <c r="A36" s="284">
        <v>0</v>
      </c>
      <c r="B36" s="617">
        <v>4</v>
      </c>
      <c r="C36" s="825">
        <v>1790</v>
      </c>
      <c r="D36" s="826">
        <v>1030</v>
      </c>
      <c r="E36" s="826">
        <v>180</v>
      </c>
      <c r="F36" s="827">
        <v>51</v>
      </c>
      <c r="G36" s="827">
        <v>150</v>
      </c>
      <c r="H36" s="827">
        <v>259</v>
      </c>
      <c r="I36" s="827">
        <v>120</v>
      </c>
      <c r="J36" s="497"/>
      <c r="K36"/>
      <c r="L36"/>
      <c r="M36"/>
      <c r="N36"/>
      <c r="O36"/>
      <c r="P36"/>
      <c r="Q36"/>
      <c r="R36"/>
    </row>
    <row r="37" spans="1:18" s="528" customFormat="1" ht="18" customHeight="1">
      <c r="A37" s="284">
        <v>0</v>
      </c>
      <c r="B37" s="617">
        <v>5</v>
      </c>
      <c r="C37" s="826">
        <v>1751</v>
      </c>
      <c r="D37" s="826">
        <v>1012</v>
      </c>
      <c r="E37" s="826">
        <v>155</v>
      </c>
      <c r="F37" s="827">
        <v>31</v>
      </c>
      <c r="G37" s="827">
        <v>155</v>
      </c>
      <c r="H37" s="827">
        <v>275</v>
      </c>
      <c r="I37" s="827">
        <v>123</v>
      </c>
      <c r="J37" s="497"/>
      <c r="K37" s="527"/>
      <c r="L37" s="527"/>
      <c r="M37" s="527"/>
      <c r="N37" s="527"/>
      <c r="O37" s="527"/>
      <c r="P37" s="527"/>
      <c r="Q37" s="527"/>
      <c r="R37" s="527"/>
    </row>
    <row r="38" spans="1:18" s="958" customFormat="1" ht="18" customHeight="1">
      <c r="A38" s="534">
        <v>0</v>
      </c>
      <c r="B38" s="620">
        <v>6</v>
      </c>
      <c r="C38" s="825">
        <v>1690</v>
      </c>
      <c r="D38" s="825">
        <v>971</v>
      </c>
      <c r="E38" s="825">
        <v>150</v>
      </c>
      <c r="F38" s="956">
        <v>30</v>
      </c>
      <c r="G38" s="956">
        <v>150</v>
      </c>
      <c r="H38" s="956">
        <v>269</v>
      </c>
      <c r="I38" s="956">
        <v>120</v>
      </c>
      <c r="J38" s="498"/>
      <c r="K38" s="957"/>
      <c r="L38" s="957"/>
      <c r="M38" s="957"/>
      <c r="N38" s="957"/>
      <c r="O38" s="957"/>
      <c r="P38" s="957"/>
      <c r="Q38" s="957"/>
      <c r="R38" s="957"/>
    </row>
    <row r="39" spans="1:19" s="92" customFormat="1" ht="18" customHeight="1">
      <c r="A39" s="253"/>
      <c r="B39" s="734" t="s">
        <v>349</v>
      </c>
      <c r="C39" s="828">
        <v>10517</v>
      </c>
      <c r="D39" s="828">
        <v>6083</v>
      </c>
      <c r="E39" s="828">
        <v>859</v>
      </c>
      <c r="F39" s="829">
        <v>364</v>
      </c>
      <c r="G39" s="829">
        <v>905</v>
      </c>
      <c r="H39" s="829">
        <v>1587</v>
      </c>
      <c r="I39" s="829">
        <v>719</v>
      </c>
      <c r="J39" s="497"/>
      <c r="K39"/>
      <c r="L39" s="405"/>
      <c r="M39" s="272"/>
      <c r="N39" s="225"/>
      <c r="O39" s="225"/>
      <c r="P39" s="225"/>
      <c r="Q39" s="225"/>
      <c r="R39" s="225"/>
      <c r="S39" s="225"/>
    </row>
    <row r="40" spans="1:12" s="92" customFormat="1" ht="15.75">
      <c r="A40" s="558" t="s">
        <v>171</v>
      </c>
      <c r="B40" s="273"/>
      <c r="C40"/>
      <c r="D40"/>
      <c r="E40" s="765"/>
      <c r="F40" s="656"/>
      <c r="G40" s="765" t="s">
        <v>282</v>
      </c>
      <c r="H40" s="766" t="s">
        <v>283</v>
      </c>
      <c r="I40" s="766"/>
      <c r="K40"/>
      <c r="L40"/>
    </row>
    <row r="41" spans="1:12" s="92" customFormat="1" ht="15.75">
      <c r="A41" s="535" t="s">
        <v>172</v>
      </c>
      <c r="B41" s="278"/>
      <c r="C41"/>
      <c r="D41"/>
      <c r="E41" s="57"/>
      <c r="F41" s="417"/>
      <c r="G41" s="28" t="s">
        <v>266</v>
      </c>
      <c r="H41" s="417" t="s">
        <v>267</v>
      </c>
      <c r="I41"/>
      <c r="K41"/>
      <c r="L41"/>
    </row>
    <row r="42" spans="1:12" s="92" customFormat="1" ht="15.75">
      <c r="A42" s="535" t="s">
        <v>173</v>
      </c>
      <c r="B42" s="278"/>
      <c r="C42"/>
      <c r="D42"/>
      <c r="E42" s="119"/>
      <c r="F42" s="417"/>
      <c r="G42" s="417"/>
      <c r="I42"/>
      <c r="K42"/>
      <c r="L42"/>
    </row>
    <row r="43" spans="1:12" s="92" customFormat="1" ht="15.75">
      <c r="A43" s="24"/>
      <c r="B43" s="7"/>
      <c r="C43" s="7"/>
      <c r="D43" s="7"/>
      <c r="E43" s="7"/>
      <c r="F43" s="7"/>
      <c r="G43" s="7"/>
      <c r="H43"/>
      <c r="I43"/>
      <c r="J43"/>
      <c r="K43"/>
      <c r="L43"/>
    </row>
    <row r="44" spans="1:12" s="92" customFormat="1" ht="15.75">
      <c r="A44" s="876"/>
      <c r="B44" s="7"/>
      <c r="C44" s="7"/>
      <c r="D44" s="7"/>
      <c r="E44" s="7"/>
      <c r="F44" s="7"/>
      <c r="G44" s="7"/>
      <c r="H44"/>
      <c r="I44"/>
      <c r="J44"/>
      <c r="K44"/>
      <c r="L44"/>
    </row>
    <row r="45" spans="1:12" s="92" customFormat="1" ht="15.75">
      <c r="A45" s="876"/>
      <c r="B45" s="7"/>
      <c r="C45" s="7"/>
      <c r="D45" s="7"/>
      <c r="E45" s="7"/>
      <c r="F45" s="7"/>
      <c r="G45" s="7"/>
      <c r="H45"/>
      <c r="I45"/>
      <c r="J45"/>
      <c r="K45"/>
      <c r="L45"/>
    </row>
    <row r="46" spans="2:12" s="92" customFormat="1" ht="15.75">
      <c r="B46"/>
      <c r="C46"/>
      <c r="D46"/>
      <c r="E46"/>
      <c r="F46"/>
      <c r="G46"/>
      <c r="H46"/>
      <c r="I46"/>
      <c r="J46"/>
      <c r="K46"/>
      <c r="L46"/>
    </row>
    <row r="47" spans="1:12" s="92" customFormat="1" ht="15.75">
      <c r="A47"/>
      <c r="B47"/>
      <c r="C47"/>
      <c r="D47"/>
      <c r="E47"/>
      <c r="F47"/>
      <c r="G47"/>
      <c r="H47"/>
      <c r="I47"/>
      <c r="J47"/>
      <c r="K47"/>
      <c r="L47"/>
    </row>
    <row r="48" spans="1:12" s="92" customFormat="1" ht="15.75">
      <c r="A48"/>
      <c r="B48"/>
      <c r="C48"/>
      <c r="D48"/>
      <c r="E48"/>
      <c r="F48"/>
      <c r="G48"/>
      <c r="H48"/>
      <c r="I48"/>
      <c r="J48"/>
      <c r="K48"/>
      <c r="L48"/>
    </row>
    <row r="49" spans="1:12" s="92" customFormat="1" ht="15.75">
      <c r="A49"/>
      <c r="B49"/>
      <c r="C49"/>
      <c r="D49"/>
      <c r="E49"/>
      <c r="F49"/>
      <c r="G49"/>
      <c r="H49"/>
      <c r="I49"/>
      <c r="J49"/>
      <c r="K49"/>
      <c r="L49"/>
    </row>
    <row r="50" spans="1:12" s="92" customFormat="1" ht="15.75">
      <c r="A50"/>
      <c r="B50"/>
      <c r="C50"/>
      <c r="D50"/>
      <c r="E50"/>
      <c r="F50"/>
      <c r="G50"/>
      <c r="H50"/>
      <c r="I50"/>
      <c r="J50"/>
      <c r="K50"/>
      <c r="L50"/>
    </row>
    <row r="51" spans="1:12" s="92" customFormat="1" ht="15.75">
      <c r="A51"/>
      <c r="B51"/>
      <c r="C51"/>
      <c r="D51"/>
      <c r="E51"/>
      <c r="F51"/>
      <c r="G51"/>
      <c r="H51"/>
      <c r="I51"/>
      <c r="J51"/>
      <c r="K51"/>
      <c r="L51"/>
    </row>
    <row r="52" spans="1:12" s="92" customFormat="1" ht="15.75">
      <c r="A52"/>
      <c r="B52"/>
      <c r="C52"/>
      <c r="D52"/>
      <c r="E52"/>
      <c r="F52"/>
      <c r="G52"/>
      <c r="H52"/>
      <c r="I52"/>
      <c r="J52"/>
      <c r="K52"/>
      <c r="L52"/>
    </row>
    <row r="53" spans="1:12" s="92" customFormat="1" ht="15.75">
      <c r="A53"/>
      <c r="B53"/>
      <c r="C53"/>
      <c r="D53"/>
      <c r="E53"/>
      <c r="F53"/>
      <c r="G53"/>
      <c r="H53"/>
      <c r="I53"/>
      <c r="J53"/>
      <c r="K53"/>
      <c r="L53"/>
    </row>
    <row r="54" spans="1:12" s="92" customFormat="1" ht="15.75">
      <c r="A54"/>
      <c r="B54"/>
      <c r="C54"/>
      <c r="D54"/>
      <c r="E54"/>
      <c r="F54"/>
      <c r="G54"/>
      <c r="H54"/>
      <c r="I54"/>
      <c r="J54"/>
      <c r="K54"/>
      <c r="L54"/>
    </row>
    <row r="55" spans="1:12" s="92" customFormat="1" ht="15.75">
      <c r="A55"/>
      <c r="B55"/>
      <c r="C55"/>
      <c r="D55"/>
      <c r="E55"/>
      <c r="F55"/>
      <c r="G55"/>
      <c r="H55"/>
      <c r="I55"/>
      <c r="J55"/>
      <c r="K55"/>
      <c r="L55"/>
    </row>
    <row r="56" spans="1:12" s="92" customFormat="1" ht="15.75">
      <c r="A56"/>
      <c r="B56"/>
      <c r="C56"/>
      <c r="D56"/>
      <c r="E56"/>
      <c r="F56"/>
      <c r="G56"/>
      <c r="H56"/>
      <c r="I56"/>
      <c r="J56"/>
      <c r="K56"/>
      <c r="L56"/>
    </row>
    <row r="57" spans="1:12" s="92" customFormat="1" ht="15.75">
      <c r="A57"/>
      <c r="B57"/>
      <c r="C57"/>
      <c r="D57"/>
      <c r="E57"/>
      <c r="F57"/>
      <c r="G57"/>
      <c r="H57"/>
      <c r="I57"/>
      <c r="J57"/>
      <c r="K57"/>
      <c r="L57"/>
    </row>
    <row r="58" spans="1:12" s="92" customFormat="1" ht="15.75">
      <c r="A58"/>
      <c r="B58"/>
      <c r="C58"/>
      <c r="D58"/>
      <c r="E58"/>
      <c r="F58"/>
      <c r="G58"/>
      <c r="H58"/>
      <c r="I58"/>
      <c r="J58"/>
      <c r="K58"/>
      <c r="L58"/>
    </row>
    <row r="59" spans="1:12" s="92" customFormat="1" ht="15.75">
      <c r="A59"/>
      <c r="B59"/>
      <c r="C59"/>
      <c r="D59"/>
      <c r="E59"/>
      <c r="F59"/>
      <c r="G59"/>
      <c r="H59"/>
      <c r="I59"/>
      <c r="J59"/>
      <c r="K59"/>
      <c r="L59"/>
    </row>
    <row r="60" spans="1:12" s="92" customFormat="1" ht="15.75">
      <c r="A60"/>
      <c r="B60"/>
      <c r="C60"/>
      <c r="D60"/>
      <c r="E60"/>
      <c r="F60"/>
      <c r="G60"/>
      <c r="H60"/>
      <c r="I60"/>
      <c r="J60"/>
      <c r="K60"/>
      <c r="L60"/>
    </row>
    <row r="61" spans="1:12" s="92" customFormat="1" ht="15.75">
      <c r="A61"/>
      <c r="B61"/>
      <c r="C61"/>
      <c r="D61"/>
      <c r="E61"/>
      <c r="F61"/>
      <c r="G61"/>
      <c r="H61"/>
      <c r="I61"/>
      <c r="J61"/>
      <c r="K61"/>
      <c r="L61"/>
    </row>
    <row r="62" spans="1:12" s="92" customFormat="1" ht="15.75">
      <c r="A62"/>
      <c r="B62"/>
      <c r="C62"/>
      <c r="D62"/>
      <c r="E62"/>
      <c r="F62"/>
      <c r="G62"/>
      <c r="H62"/>
      <c r="I62"/>
      <c r="J62"/>
      <c r="K62"/>
      <c r="L62"/>
    </row>
    <row r="63" spans="1:12" s="92" customFormat="1" ht="15.75">
      <c r="A63"/>
      <c r="B63"/>
      <c r="C63"/>
      <c r="D63"/>
      <c r="E63"/>
      <c r="F63"/>
      <c r="G63"/>
      <c r="H63"/>
      <c r="I63"/>
      <c r="J63"/>
      <c r="K63"/>
      <c r="L63"/>
    </row>
    <row r="64" spans="1:12" s="92" customFormat="1" ht="15.75">
      <c r="A64"/>
      <c r="B64"/>
      <c r="C64"/>
      <c r="D64"/>
      <c r="E64"/>
      <c r="F64"/>
      <c r="G64"/>
      <c r="H64"/>
      <c r="I64"/>
      <c r="J64"/>
      <c r="K64"/>
      <c r="L64"/>
    </row>
    <row r="65" spans="1:12" s="92" customFormat="1" ht="15.75">
      <c r="A65"/>
      <c r="B65"/>
      <c r="C65"/>
      <c r="D65"/>
      <c r="E65"/>
      <c r="F65"/>
      <c r="G65"/>
      <c r="H65"/>
      <c r="I65"/>
      <c r="J65"/>
      <c r="K65"/>
      <c r="L65"/>
    </row>
    <row r="66" spans="1:12" s="92" customFormat="1" ht="15.75">
      <c r="A66"/>
      <c r="B66"/>
      <c r="C66"/>
      <c r="D66"/>
      <c r="E66"/>
      <c r="F66"/>
      <c r="G66"/>
      <c r="H66"/>
      <c r="I66"/>
      <c r="J66"/>
      <c r="K66"/>
      <c r="L66"/>
    </row>
    <row r="67" spans="1:12" s="92" customFormat="1" ht="15.75">
      <c r="A67"/>
      <c r="B67"/>
      <c r="C67"/>
      <c r="D67"/>
      <c r="E67"/>
      <c r="F67"/>
      <c r="G67"/>
      <c r="H67"/>
      <c r="I67"/>
      <c r="J67"/>
      <c r="K67"/>
      <c r="L67"/>
    </row>
    <row r="68" spans="1:12" s="92" customFormat="1" ht="15.75">
      <c r="A68"/>
      <c r="B68"/>
      <c r="C68"/>
      <c r="D68"/>
      <c r="E68"/>
      <c r="F68"/>
      <c r="G68"/>
      <c r="H68"/>
      <c r="I68"/>
      <c r="J68"/>
      <c r="K68"/>
      <c r="L68"/>
    </row>
    <row r="69" spans="1:12" s="92" customFormat="1" ht="15.75">
      <c r="A69"/>
      <c r="B69"/>
      <c r="C69"/>
      <c r="D69"/>
      <c r="E69"/>
      <c r="F69"/>
      <c r="G69"/>
      <c r="H69"/>
      <c r="I69"/>
      <c r="J69"/>
      <c r="K69"/>
      <c r="L69"/>
    </row>
    <row r="70" spans="1:12" s="92" customFormat="1" ht="15.75">
      <c r="A70"/>
      <c r="B70"/>
      <c r="C70"/>
      <c r="D70"/>
      <c r="E70"/>
      <c r="F70"/>
      <c r="G70"/>
      <c r="H70"/>
      <c r="I70"/>
      <c r="J70"/>
      <c r="K70"/>
      <c r="L70"/>
    </row>
    <row r="71" spans="1:12" s="92" customFormat="1" ht="15.75">
      <c r="A71"/>
      <c r="B71"/>
      <c r="C71"/>
      <c r="D71"/>
      <c r="E71"/>
      <c r="F71"/>
      <c r="G71"/>
      <c r="H71"/>
      <c r="I71"/>
      <c r="J71"/>
      <c r="K71"/>
      <c r="L71"/>
    </row>
    <row r="72" spans="1:12" s="92" customFormat="1" ht="15.75">
      <c r="A72"/>
      <c r="B72"/>
      <c r="C72"/>
      <c r="D72"/>
      <c r="E72"/>
      <c r="F72"/>
      <c r="G72"/>
      <c r="H72"/>
      <c r="I72"/>
      <c r="J72"/>
      <c r="K72"/>
      <c r="L72"/>
    </row>
    <row r="73" spans="1:12" s="92" customFormat="1" ht="15.75">
      <c r="A73"/>
      <c r="B73"/>
      <c r="C73"/>
      <c r="D73"/>
      <c r="E73"/>
      <c r="F73"/>
      <c r="G73"/>
      <c r="H73"/>
      <c r="I73"/>
      <c r="J73"/>
      <c r="K73"/>
      <c r="L73"/>
    </row>
    <row r="74" spans="1:12" s="92" customFormat="1" ht="15.75">
      <c r="A74"/>
      <c r="B74"/>
      <c r="C74"/>
      <c r="D74"/>
      <c r="E74"/>
      <c r="F74"/>
      <c r="G74"/>
      <c r="H74"/>
      <c r="I74"/>
      <c r="J74"/>
      <c r="K74"/>
      <c r="L74"/>
    </row>
    <row r="75" spans="1:12" s="92" customFormat="1" ht="15.75">
      <c r="A75"/>
      <c r="B75"/>
      <c r="C75"/>
      <c r="D75"/>
      <c r="E75"/>
      <c r="F75"/>
      <c r="G75"/>
      <c r="H75"/>
      <c r="I75"/>
      <c r="J75"/>
      <c r="K75"/>
      <c r="L75"/>
    </row>
    <row r="76" spans="1:12" s="92" customFormat="1" ht="15.75">
      <c r="A76"/>
      <c r="B76"/>
      <c r="C76"/>
      <c r="D76"/>
      <c r="E76"/>
      <c r="F76"/>
      <c r="G76"/>
      <c r="H76"/>
      <c r="I76"/>
      <c r="J76"/>
      <c r="K76"/>
      <c r="L76"/>
    </row>
    <row r="77" spans="1:12" s="92" customFormat="1" ht="15.75">
      <c r="A77"/>
      <c r="B77"/>
      <c r="C77"/>
      <c r="D77"/>
      <c r="E77"/>
      <c r="F77"/>
      <c r="G77"/>
      <c r="H77"/>
      <c r="I77"/>
      <c r="J77"/>
      <c r="K77"/>
      <c r="L77"/>
    </row>
    <row r="78" spans="1:12" s="92" customFormat="1" ht="15.75">
      <c r="A78"/>
      <c r="B78"/>
      <c r="C78"/>
      <c r="D78"/>
      <c r="E78"/>
      <c r="F78"/>
      <c r="G78"/>
      <c r="H78"/>
      <c r="I78"/>
      <c r="J78"/>
      <c r="K78"/>
      <c r="L78"/>
    </row>
    <row r="79" spans="1:12" s="92" customFormat="1" ht="15.75">
      <c r="A79"/>
      <c r="B79"/>
      <c r="C79"/>
      <c r="D79"/>
      <c r="E79"/>
      <c r="F79"/>
      <c r="G79"/>
      <c r="H79"/>
      <c r="I79"/>
      <c r="J79"/>
      <c r="K79"/>
      <c r="L79"/>
    </row>
    <row r="80" spans="1:12" s="92" customFormat="1" ht="15.75">
      <c r="A80"/>
      <c r="B80"/>
      <c r="C80"/>
      <c r="D80"/>
      <c r="E80"/>
      <c r="F80"/>
      <c r="G80"/>
      <c r="H80"/>
      <c r="I80"/>
      <c r="J80"/>
      <c r="K80"/>
      <c r="L80"/>
    </row>
    <row r="81" spans="1:12" s="92" customFormat="1" ht="15.75">
      <c r="A81"/>
      <c r="B81"/>
      <c r="C81"/>
      <c r="D81"/>
      <c r="E81"/>
      <c r="F81"/>
      <c r="G81"/>
      <c r="H81"/>
      <c r="I81"/>
      <c r="J81"/>
      <c r="K81"/>
      <c r="L81"/>
    </row>
    <row r="82" spans="1:12" s="92" customFormat="1" ht="15.75">
      <c r="A82"/>
      <c r="B82"/>
      <c r="C82"/>
      <c r="D82"/>
      <c r="E82"/>
      <c r="F82"/>
      <c r="G82"/>
      <c r="H82"/>
      <c r="I82"/>
      <c r="J82"/>
      <c r="K82"/>
      <c r="L82"/>
    </row>
    <row r="83" spans="1:12" s="92" customFormat="1" ht="15.75">
      <c r="A83"/>
      <c r="B83"/>
      <c r="C83"/>
      <c r="D83"/>
      <c r="E83"/>
      <c r="F83"/>
      <c r="G83"/>
      <c r="H83"/>
      <c r="I83"/>
      <c r="J83"/>
      <c r="K83"/>
      <c r="L83"/>
    </row>
    <row r="84" spans="1:12" s="92" customFormat="1" ht="15.75">
      <c r="A84"/>
      <c r="B84"/>
      <c r="C84"/>
      <c r="D84"/>
      <c r="E84"/>
      <c r="F84"/>
      <c r="G84"/>
      <c r="H84"/>
      <c r="I84"/>
      <c r="J84"/>
      <c r="K84"/>
      <c r="L84"/>
    </row>
    <row r="85" spans="1:12" s="92" customFormat="1" ht="15.75">
      <c r="A85"/>
      <c r="B85"/>
      <c r="C85"/>
      <c r="D85"/>
      <c r="E85"/>
      <c r="F85"/>
      <c r="G85"/>
      <c r="H85"/>
      <c r="I85"/>
      <c r="J85"/>
      <c r="K85"/>
      <c r="L85"/>
    </row>
    <row r="86" spans="1:12" s="92" customFormat="1" ht="15.75">
      <c r="A86"/>
      <c r="B86"/>
      <c r="C86"/>
      <c r="D86"/>
      <c r="E86"/>
      <c r="F86"/>
      <c r="G86"/>
      <c r="H86"/>
      <c r="I86"/>
      <c r="J86"/>
      <c r="K86"/>
      <c r="L86"/>
    </row>
    <row r="87" spans="1:12" s="92" customFormat="1" ht="15.75">
      <c r="A87"/>
      <c r="B87"/>
      <c r="C87"/>
      <c r="D87"/>
      <c r="E87"/>
      <c r="F87"/>
      <c r="G87"/>
      <c r="H87"/>
      <c r="I87"/>
      <c r="J87"/>
      <c r="K87"/>
      <c r="L87"/>
    </row>
    <row r="88" spans="1:12" s="92" customFormat="1" ht="15.75">
      <c r="A88"/>
      <c r="B88"/>
      <c r="C88"/>
      <c r="D88"/>
      <c r="E88"/>
      <c r="F88"/>
      <c r="G88"/>
      <c r="H88"/>
      <c r="I88"/>
      <c r="J88"/>
      <c r="K88"/>
      <c r="L88"/>
    </row>
    <row r="89" spans="1:12" s="92" customFormat="1" ht="15.75">
      <c r="A89"/>
      <c r="B89"/>
      <c r="C89"/>
      <c r="D89"/>
      <c r="E89"/>
      <c r="F89"/>
      <c r="G89"/>
      <c r="H89"/>
      <c r="I89"/>
      <c r="J89"/>
      <c r="K89"/>
      <c r="L89"/>
    </row>
    <row r="90" spans="1:12" s="92" customFormat="1" ht="15.75">
      <c r="A90"/>
      <c r="B90"/>
      <c r="C90"/>
      <c r="D90"/>
      <c r="E90"/>
      <c r="F90"/>
      <c r="G90"/>
      <c r="H90"/>
      <c r="I90"/>
      <c r="J90"/>
      <c r="K90"/>
      <c r="L90"/>
    </row>
    <row r="91" spans="1:12" s="92" customFormat="1" ht="15.75">
      <c r="A91"/>
      <c r="B91"/>
      <c r="C91"/>
      <c r="D91"/>
      <c r="E91"/>
      <c r="F91"/>
      <c r="G91"/>
      <c r="H91"/>
      <c r="I91"/>
      <c r="J91"/>
      <c r="K91"/>
      <c r="L91"/>
    </row>
    <row r="92" spans="1:12" s="92" customFormat="1" ht="15.75">
      <c r="A92"/>
      <c r="B92"/>
      <c r="C92"/>
      <c r="D92"/>
      <c r="E92"/>
      <c r="F92"/>
      <c r="G92"/>
      <c r="H92"/>
      <c r="I92"/>
      <c r="J92"/>
      <c r="K92"/>
      <c r="L92"/>
    </row>
    <row r="93" spans="1:12" s="92" customFormat="1" ht="15.75">
      <c r="A93"/>
      <c r="B93"/>
      <c r="C93"/>
      <c r="D93"/>
      <c r="E93"/>
      <c r="F93"/>
      <c r="G93"/>
      <c r="H93"/>
      <c r="I93"/>
      <c r="J93"/>
      <c r="K93"/>
      <c r="L93"/>
    </row>
    <row r="94" spans="1:12" s="92" customFormat="1" ht="15.75">
      <c r="A94"/>
      <c r="B94"/>
      <c r="C94"/>
      <c r="D94"/>
      <c r="E94"/>
      <c r="F94"/>
      <c r="G94"/>
      <c r="H94"/>
      <c r="I94"/>
      <c r="J94"/>
      <c r="K94"/>
      <c r="L94"/>
    </row>
    <row r="95" spans="1:12" s="92" customFormat="1" ht="15.75">
      <c r="A95"/>
      <c r="B95"/>
      <c r="C95"/>
      <c r="D95"/>
      <c r="E95"/>
      <c r="F95"/>
      <c r="G95"/>
      <c r="H95"/>
      <c r="I95"/>
      <c r="J95"/>
      <c r="K95"/>
      <c r="L95"/>
    </row>
    <row r="96" spans="1:12" s="92" customFormat="1" ht="15.75">
      <c r="A96"/>
      <c r="B96"/>
      <c r="C96"/>
      <c r="D96"/>
      <c r="E96"/>
      <c r="F96"/>
      <c r="G96"/>
      <c r="H96"/>
      <c r="I96"/>
      <c r="J96"/>
      <c r="K96"/>
      <c r="L96"/>
    </row>
    <row r="97" spans="1:12" s="92" customFormat="1" ht="15.75">
      <c r="A97"/>
      <c r="B97"/>
      <c r="C97"/>
      <c r="D97"/>
      <c r="E97"/>
      <c r="F97"/>
      <c r="G97"/>
      <c r="H97"/>
      <c r="I97"/>
      <c r="J97"/>
      <c r="K97"/>
      <c r="L97"/>
    </row>
    <row r="98" spans="1:12" s="92" customFormat="1" ht="15.75">
      <c r="A98"/>
      <c r="B98"/>
      <c r="C98"/>
      <c r="D98"/>
      <c r="E98"/>
      <c r="F98"/>
      <c r="G98"/>
      <c r="H98"/>
      <c r="I98"/>
      <c r="J98"/>
      <c r="K98"/>
      <c r="L98"/>
    </row>
    <row r="99" spans="1:12" s="92" customFormat="1" ht="15.75">
      <c r="A99"/>
      <c r="B99"/>
      <c r="C99"/>
      <c r="D99"/>
      <c r="E99"/>
      <c r="F99"/>
      <c r="G99"/>
      <c r="H99"/>
      <c r="I99"/>
      <c r="J99"/>
      <c r="K99"/>
      <c r="L99"/>
    </row>
    <row r="100" spans="1:12" s="92" customFormat="1" ht="15.7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s="92" customFormat="1" ht="15.7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s="92" customFormat="1" ht="15.7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s="92" customFormat="1" ht="15.7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s="92" customFormat="1" ht="15.7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s="92" customFormat="1" ht="15.7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s="92" customFormat="1" ht="15.7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s="92" customFormat="1" ht="15.7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s="92" customFormat="1" ht="15.7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s="92" customFormat="1" ht="15.7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s="92" customFormat="1" ht="15.7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s="92" customFormat="1" ht="15.7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s="92" customFormat="1" ht="15.7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s="92" customFormat="1" ht="15.7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s="92" customFormat="1" ht="15.7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s="92" customFormat="1" ht="15.7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s="92" customFormat="1" ht="15.7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s="92" customFormat="1" ht="15.7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s="92" customFormat="1" ht="15.7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s="92" customFormat="1" ht="15.7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s="92" customFormat="1" ht="15.7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s="92" customFormat="1" ht="15.7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s="92" customFormat="1" ht="15.7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s="92" customFormat="1" ht="15.7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s="92" customFormat="1" ht="15.7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s="92" customFormat="1" ht="15.7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s="92" customFormat="1" ht="15.7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s="92" customFormat="1" ht="15.7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s="92" customFormat="1" ht="15.7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s="92" customFormat="1" ht="15.7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s="92" customFormat="1" ht="15.7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s="92" customFormat="1" ht="15.7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s="92" customFormat="1" ht="15.7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s="92" customFormat="1" ht="15.7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s="92" customFormat="1" ht="15.7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s="92" customFormat="1" ht="15.7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s="92" customFormat="1" ht="15.7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s="92" customFormat="1" ht="15.7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s="92" customFormat="1" ht="15.7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s="92" customFormat="1" ht="15.7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s="92" customFormat="1" ht="15.7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s="92" customFormat="1" ht="15.7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s="92" customFormat="1" ht="15.7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s="92" customFormat="1" ht="15.7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s="92" customFormat="1" ht="15.7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s="92" customFormat="1" ht="15.7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s="92" customFormat="1" ht="15.7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s="92" customFormat="1" ht="15.7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s="92" customFormat="1" ht="15.7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s="92" customFormat="1" ht="15.7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s="92" customFormat="1" ht="15.7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s="92" customFormat="1" ht="15.7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s="92" customFormat="1" ht="15.7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s="92" customFormat="1" ht="15.7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s="92" customFormat="1" ht="15.7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s="92" customFormat="1" ht="15.7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s="92" customFormat="1" ht="15.7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s="92" customFormat="1" ht="15.7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s="92" customFormat="1" ht="15.7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s="92" customFormat="1" ht="15.7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s="92" customFormat="1" ht="15.7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s="92" customFormat="1" ht="15.7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s="92" customFormat="1" ht="15.7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s="92" customFormat="1" ht="15.7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s="92" customFormat="1" ht="15.7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s="92" customFormat="1" ht="15.7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s="92" customFormat="1" ht="15.7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s="92" customFormat="1" ht="15.7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s="92" customFormat="1" ht="15.7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s="92" customFormat="1" ht="15.7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s="92" customFormat="1" ht="15.7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s="92" customFormat="1" ht="15.7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s="92" customFormat="1" ht="15.7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s="92" customFormat="1" ht="15.7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s="92" customFormat="1" ht="15.7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s="92" customFormat="1" ht="15.7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s="92" customFormat="1" ht="15.7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s="92" customFormat="1" ht="15.7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s="92" customFormat="1" ht="15.7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s="92" customFormat="1" ht="15.7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s="92" customFormat="1" ht="15.7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s="92" customFormat="1" ht="15.7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s="92" customFormat="1" ht="15.7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s="92" customFormat="1" ht="15.7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s="92" customFormat="1" ht="15.7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s="92" customFormat="1" ht="15.7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s="92" customFormat="1" ht="15.7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s="92" customFormat="1" ht="15.7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s="92" customFormat="1" ht="15.7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s="92" customFormat="1" ht="15.7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s="92" customFormat="1" ht="15.7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s="92" customFormat="1" ht="15.7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s="92" customFormat="1" ht="15.7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s="92" customFormat="1" ht="15.7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s="92" customFormat="1" ht="15.7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s="92" customFormat="1" ht="15.7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s="92" customFormat="1" ht="15.7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s="92" customFormat="1" ht="15.7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s="92" customFormat="1" ht="15.7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s="92" customFormat="1" ht="15.7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s="92" customFormat="1" ht="15.7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s="92" customFormat="1" ht="15.7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s="92" customFormat="1" ht="15.7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s="92" customFormat="1" ht="15.7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s="92" customFormat="1" ht="15.7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s="92" customFormat="1" ht="15.7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s="92" customFormat="1" ht="15.7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s="92" customFormat="1" ht="15.7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s="92" customFormat="1" ht="15.7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s="92" customFormat="1" ht="15.7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s="92" customFormat="1" ht="15.7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s="92" customFormat="1" ht="15.7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s="92" customFormat="1" ht="15.7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s="92" customFormat="1" ht="15.7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s="92" customFormat="1" ht="15.7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s="92" customFormat="1" ht="15.7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s="92" customFormat="1" ht="15.7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s="92" customFormat="1" ht="15.7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s="92" customFormat="1" ht="15.7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s="92" customFormat="1" ht="15.7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s="92" customFormat="1" ht="15.7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s="92" customFormat="1" ht="15.7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s="92" customFormat="1" ht="15.7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s="92" customFormat="1" ht="15.7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s="92" customFormat="1" ht="15.7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s="92" customFormat="1" ht="15.7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s="92" customFormat="1" ht="15.7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s="92" customFormat="1" ht="15.7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s="92" customFormat="1" ht="15.7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s="92" customFormat="1" ht="15.7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s="92" customFormat="1" ht="15.7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s="92" customFormat="1" ht="15.7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s="92" customFormat="1" ht="15.7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s="92" customFormat="1" ht="15.7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s="92" customFormat="1" ht="15.7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s="92" customFormat="1" ht="15.7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s="92" customFormat="1" ht="15.7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s="92" customFormat="1" ht="15.7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s="92" customFormat="1" ht="15.7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s="92" customFormat="1" ht="15.7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s="92" customFormat="1" ht="15.7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s="92" customFormat="1" ht="15.7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s="92" customFormat="1" ht="15.7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s="92" customFormat="1" ht="15.7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s="92" customFormat="1" ht="15.7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s="92" customFormat="1" ht="15.7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s="92" customFormat="1" ht="15.7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s="92" customFormat="1" ht="15.7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s="92" customFormat="1" ht="15.7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s="92" customFormat="1" ht="15.75">
      <c r="A249"/>
      <c r="B249"/>
      <c r="C249"/>
      <c r="D249"/>
      <c r="E249"/>
      <c r="F249"/>
      <c r="G249"/>
      <c r="H249"/>
      <c r="I249"/>
      <c r="J249"/>
      <c r="K249"/>
      <c r="L249"/>
    </row>
  </sheetData>
  <sheetProtection/>
  <mergeCells count="6">
    <mergeCell ref="A1:I1"/>
    <mergeCell ref="A22:B23"/>
    <mergeCell ref="A3:B4"/>
    <mergeCell ref="C3:C4"/>
    <mergeCell ref="C22:I22"/>
    <mergeCell ref="D3:J3"/>
  </mergeCells>
  <hyperlinks>
    <hyperlink ref="A2" location="'Index'!A1" display="'Index'!A1"/>
  </hyperlinks>
  <printOptions/>
  <pageMargins left="0.7086614173228347" right="0.7086614173228347" top="0.7086614173228347" bottom="0.5905511811023623" header="0.984251968503937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IV32"/>
  <sheetViews>
    <sheetView zoomScale="120" zoomScaleNormal="120" zoomScaleSheetLayoutView="100" zoomScalePageLayoutView="0" workbookViewId="0" topLeftCell="A1">
      <selection activeCell="B2" sqref="B2"/>
    </sheetView>
  </sheetViews>
  <sheetFormatPr defaultColWidth="9.00390625" defaultRowHeight="16.5"/>
  <cols>
    <col min="1" max="1" width="5.00390625" style="15" customWidth="1"/>
    <col min="2" max="2" width="5.375" style="51" customWidth="1"/>
    <col min="3" max="3" width="8.50390625" style="1" customWidth="1"/>
    <col min="4" max="4" width="10.50390625" style="2" customWidth="1"/>
    <col min="5" max="5" width="8.50390625" style="2" customWidth="1"/>
    <col min="6" max="6" width="10.625" style="2" customWidth="1"/>
    <col min="7" max="7" width="8.50390625" style="2" customWidth="1"/>
    <col min="8" max="8" width="11.25390625" style="2" customWidth="1"/>
    <col min="9" max="9" width="8.50390625" style="2" customWidth="1"/>
    <col min="10" max="10" width="11.50390625" style="2" customWidth="1"/>
    <col min="11" max="11" width="8.50390625" style="2" customWidth="1"/>
    <col min="12" max="12" width="11.25390625" style="2" customWidth="1"/>
    <col min="13" max="13" width="8.50390625" style="2" customWidth="1"/>
    <col min="14" max="16384" width="9.00390625" style="2" customWidth="1"/>
  </cols>
  <sheetData>
    <row r="1" spans="1:256" ht="62.25" customHeight="1">
      <c r="A1" s="1153" t="s">
        <v>108</v>
      </c>
      <c r="B1" s="1153"/>
      <c r="C1" s="1153"/>
      <c r="D1" s="1153"/>
      <c r="E1" s="1153"/>
      <c r="F1" s="1153"/>
      <c r="G1" s="1153"/>
      <c r="H1" s="1153"/>
      <c r="I1" s="1153"/>
      <c r="J1" s="1153"/>
      <c r="K1" s="8"/>
      <c r="L1" s="45"/>
      <c r="M1" s="45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13" s="14" customFormat="1" ht="13.5">
      <c r="A2" s="11"/>
      <c r="B2" s="11"/>
      <c r="C2" s="12"/>
      <c r="D2" s="12"/>
      <c r="E2" s="12"/>
      <c r="F2" s="12"/>
      <c r="G2" s="12"/>
      <c r="H2" s="13"/>
      <c r="I2" s="13"/>
      <c r="J2" s="13"/>
      <c r="K2" s="12"/>
      <c r="L2" s="13"/>
      <c r="M2" s="13" t="s">
        <v>91</v>
      </c>
    </row>
    <row r="3" spans="1:13" s="15" customFormat="1" ht="32.25" customHeight="1">
      <c r="A3" s="1146" t="s">
        <v>6</v>
      </c>
      <c r="B3" s="1147"/>
      <c r="C3" s="1150" t="s">
        <v>109</v>
      </c>
      <c r="D3" s="1144" t="s">
        <v>110</v>
      </c>
      <c r="E3" s="647"/>
      <c r="F3" s="1144" t="s">
        <v>111</v>
      </c>
      <c r="G3" s="648"/>
      <c r="H3" s="1144" t="s">
        <v>112</v>
      </c>
      <c r="I3" s="648"/>
      <c r="J3" s="1144" t="s">
        <v>113</v>
      </c>
      <c r="K3" s="648"/>
      <c r="L3" s="1144" t="s">
        <v>114</v>
      </c>
      <c r="M3" s="648"/>
    </row>
    <row r="4" spans="1:13" s="15" customFormat="1" ht="60.75" customHeight="1">
      <c r="A4" s="1148"/>
      <c r="B4" s="1149"/>
      <c r="C4" s="1151"/>
      <c r="D4" s="1152"/>
      <c r="E4" s="33" t="s">
        <v>115</v>
      </c>
      <c r="F4" s="1145"/>
      <c r="G4" s="33" t="s">
        <v>115</v>
      </c>
      <c r="H4" s="1145"/>
      <c r="I4" s="33" t="s">
        <v>116</v>
      </c>
      <c r="J4" s="1145"/>
      <c r="K4" s="33" t="s">
        <v>115</v>
      </c>
      <c r="L4" s="1145"/>
      <c r="M4" s="642" t="s">
        <v>115</v>
      </c>
    </row>
    <row r="5" spans="1:13" ht="42" customHeight="1">
      <c r="A5" s="18">
        <v>2017</v>
      </c>
      <c r="B5" s="19"/>
      <c r="C5" s="801">
        <v>241611</v>
      </c>
      <c r="D5" s="801">
        <v>107540</v>
      </c>
      <c r="E5" s="802">
        <v>140</v>
      </c>
      <c r="F5" s="803">
        <v>7387</v>
      </c>
      <c r="G5" s="803">
        <v>1</v>
      </c>
      <c r="H5" s="804">
        <v>410</v>
      </c>
      <c r="I5" s="804">
        <v>1</v>
      </c>
      <c r="J5" s="804">
        <v>29352</v>
      </c>
      <c r="K5" s="804">
        <v>80</v>
      </c>
      <c r="L5" s="804">
        <v>96922</v>
      </c>
      <c r="M5" s="804">
        <v>2</v>
      </c>
    </row>
    <row r="6" spans="1:13" ht="42" customHeight="1">
      <c r="A6" s="20">
        <v>2018</v>
      </c>
      <c r="B6" s="21"/>
      <c r="C6" s="801">
        <v>240145</v>
      </c>
      <c r="D6" s="801">
        <v>108442</v>
      </c>
      <c r="E6" s="802">
        <v>245</v>
      </c>
      <c r="F6" s="802">
        <v>7217</v>
      </c>
      <c r="G6" s="802">
        <v>63</v>
      </c>
      <c r="H6" s="801">
        <v>408</v>
      </c>
      <c r="I6" s="801">
        <v>0</v>
      </c>
      <c r="J6" s="801">
        <v>26256</v>
      </c>
      <c r="K6" s="801">
        <v>72</v>
      </c>
      <c r="L6" s="801">
        <v>97822</v>
      </c>
      <c r="M6" s="801">
        <v>2</v>
      </c>
    </row>
    <row r="7" spans="1:13" ht="42" customHeight="1">
      <c r="A7" s="20">
        <v>2018</v>
      </c>
      <c r="B7" s="602">
        <v>6</v>
      </c>
      <c r="C7" s="801">
        <v>238160</v>
      </c>
      <c r="D7" s="801">
        <v>107105</v>
      </c>
      <c r="E7" s="802">
        <v>189</v>
      </c>
      <c r="F7" s="802">
        <v>7278</v>
      </c>
      <c r="G7" s="802">
        <v>37</v>
      </c>
      <c r="H7" s="801">
        <v>409</v>
      </c>
      <c r="I7" s="801">
        <v>1</v>
      </c>
      <c r="J7" s="801">
        <v>27172</v>
      </c>
      <c r="K7" s="801">
        <v>74</v>
      </c>
      <c r="L7" s="801">
        <v>96196</v>
      </c>
      <c r="M7" s="801">
        <v>2</v>
      </c>
    </row>
    <row r="8" spans="1:17" ht="42" customHeight="1">
      <c r="A8" s="20">
        <v>0</v>
      </c>
      <c r="B8" s="602">
        <v>7</v>
      </c>
      <c r="C8" s="801">
        <v>238231</v>
      </c>
      <c r="D8" s="801">
        <v>107273</v>
      </c>
      <c r="E8" s="802">
        <v>192</v>
      </c>
      <c r="F8" s="802">
        <v>7248</v>
      </c>
      <c r="G8" s="802">
        <v>40</v>
      </c>
      <c r="H8" s="801">
        <v>409</v>
      </c>
      <c r="I8" s="801">
        <v>1</v>
      </c>
      <c r="J8" s="801">
        <v>26942</v>
      </c>
      <c r="K8" s="801">
        <v>73</v>
      </c>
      <c r="L8" s="801">
        <v>96359</v>
      </c>
      <c r="M8" s="801">
        <v>2</v>
      </c>
      <c r="N8" s="741"/>
      <c r="O8" s="741"/>
      <c r="P8" s="741"/>
      <c r="Q8" s="741"/>
    </row>
    <row r="9" spans="1:17" ht="42" customHeight="1">
      <c r="A9" s="20">
        <v>0</v>
      </c>
      <c r="B9" s="602">
        <v>8</v>
      </c>
      <c r="C9" s="801">
        <v>238545</v>
      </c>
      <c r="D9" s="801">
        <v>107525</v>
      </c>
      <c r="E9" s="802">
        <v>201</v>
      </c>
      <c r="F9" s="802">
        <v>7263</v>
      </c>
      <c r="G9" s="802">
        <v>47</v>
      </c>
      <c r="H9" s="801">
        <v>409</v>
      </c>
      <c r="I9" s="801">
        <v>1</v>
      </c>
      <c r="J9" s="801">
        <v>26780</v>
      </c>
      <c r="K9" s="801">
        <v>72</v>
      </c>
      <c r="L9" s="801">
        <v>96568</v>
      </c>
      <c r="M9" s="801">
        <v>2</v>
      </c>
      <c r="N9" s="741"/>
      <c r="O9" s="741"/>
      <c r="P9" s="741"/>
      <c r="Q9" s="741"/>
    </row>
    <row r="10" spans="1:17" ht="42" customHeight="1">
      <c r="A10" s="20">
        <v>0</v>
      </c>
      <c r="B10" s="602">
        <v>9</v>
      </c>
      <c r="C10" s="801">
        <v>238792</v>
      </c>
      <c r="D10" s="801">
        <v>107593</v>
      </c>
      <c r="E10" s="802">
        <v>208</v>
      </c>
      <c r="F10" s="802">
        <v>7228</v>
      </c>
      <c r="G10" s="802">
        <v>53</v>
      </c>
      <c r="H10" s="801">
        <v>410</v>
      </c>
      <c r="I10" s="801">
        <v>1</v>
      </c>
      <c r="J10" s="801">
        <v>26626</v>
      </c>
      <c r="K10" s="801">
        <v>71</v>
      </c>
      <c r="L10" s="801">
        <v>96935</v>
      </c>
      <c r="M10" s="801">
        <v>2</v>
      </c>
      <c r="N10" s="741"/>
      <c r="O10" s="741"/>
      <c r="P10" s="741"/>
      <c r="Q10" s="741"/>
    </row>
    <row r="11" spans="1:17" ht="42" customHeight="1">
      <c r="A11" s="20">
        <v>0</v>
      </c>
      <c r="B11" s="602">
        <v>10</v>
      </c>
      <c r="C11" s="801">
        <v>238591</v>
      </c>
      <c r="D11" s="801">
        <v>107542</v>
      </c>
      <c r="E11" s="802">
        <v>218</v>
      </c>
      <c r="F11" s="802">
        <v>7190</v>
      </c>
      <c r="G11" s="802">
        <v>54</v>
      </c>
      <c r="H11" s="801">
        <v>406</v>
      </c>
      <c r="I11" s="801">
        <v>0</v>
      </c>
      <c r="J11" s="801">
        <v>26425</v>
      </c>
      <c r="K11" s="801">
        <v>71</v>
      </c>
      <c r="L11" s="801">
        <v>97028</v>
      </c>
      <c r="M11" s="801">
        <v>2</v>
      </c>
      <c r="N11" s="741"/>
      <c r="O11" s="741"/>
      <c r="P11" s="741"/>
      <c r="Q11" s="741"/>
    </row>
    <row r="12" spans="1:17" ht="42" customHeight="1">
      <c r="A12" s="20">
        <v>0</v>
      </c>
      <c r="B12" s="602">
        <v>11</v>
      </c>
      <c r="C12" s="801">
        <v>239186</v>
      </c>
      <c r="D12" s="801">
        <v>107868</v>
      </c>
      <c r="E12" s="802">
        <v>224</v>
      </c>
      <c r="F12" s="802">
        <v>7208</v>
      </c>
      <c r="G12" s="802">
        <v>62</v>
      </c>
      <c r="H12" s="801">
        <v>408</v>
      </c>
      <c r="I12" s="801">
        <v>0</v>
      </c>
      <c r="J12" s="801">
        <v>26289</v>
      </c>
      <c r="K12" s="801">
        <v>72</v>
      </c>
      <c r="L12" s="801">
        <v>97413</v>
      </c>
      <c r="M12" s="801">
        <v>2</v>
      </c>
      <c r="N12" s="741"/>
      <c r="O12" s="741"/>
      <c r="P12" s="741"/>
      <c r="Q12" s="741"/>
    </row>
    <row r="13" spans="1:17" ht="42" customHeight="1">
      <c r="A13" s="20">
        <v>0</v>
      </c>
      <c r="B13" s="602">
        <v>12</v>
      </c>
      <c r="C13" s="801">
        <v>240145</v>
      </c>
      <c r="D13" s="801">
        <v>108442</v>
      </c>
      <c r="E13" s="802">
        <v>245</v>
      </c>
      <c r="F13" s="802">
        <v>7217</v>
      </c>
      <c r="G13" s="802">
        <v>63</v>
      </c>
      <c r="H13" s="801">
        <v>408</v>
      </c>
      <c r="I13" s="801">
        <v>0</v>
      </c>
      <c r="J13" s="801">
        <v>26256</v>
      </c>
      <c r="K13" s="801">
        <v>72</v>
      </c>
      <c r="L13" s="801">
        <v>97822</v>
      </c>
      <c r="M13" s="801">
        <v>2</v>
      </c>
      <c r="N13" s="741"/>
      <c r="O13" s="741"/>
      <c r="P13" s="741"/>
      <c r="Q13" s="741"/>
    </row>
    <row r="14" spans="1:17" ht="42" customHeight="1">
      <c r="A14" s="20">
        <v>2019</v>
      </c>
      <c r="B14" s="602">
        <v>1</v>
      </c>
      <c r="C14" s="801">
        <v>240598</v>
      </c>
      <c r="D14" s="801">
        <v>108757</v>
      </c>
      <c r="E14" s="802">
        <v>298</v>
      </c>
      <c r="F14" s="802">
        <v>7206</v>
      </c>
      <c r="G14" s="802">
        <v>65</v>
      </c>
      <c r="H14" s="801">
        <v>409</v>
      </c>
      <c r="I14" s="801">
        <v>0</v>
      </c>
      <c r="J14" s="801">
        <v>26094</v>
      </c>
      <c r="K14" s="801">
        <v>72</v>
      </c>
      <c r="L14" s="801">
        <v>98132</v>
      </c>
      <c r="M14" s="801">
        <v>2</v>
      </c>
      <c r="N14" s="741"/>
      <c r="O14" s="741"/>
      <c r="P14" s="741"/>
      <c r="Q14" s="741"/>
    </row>
    <row r="15" spans="1:17" ht="42" customHeight="1">
      <c r="A15" s="20">
        <v>0</v>
      </c>
      <c r="B15" s="603">
        <v>2</v>
      </c>
      <c r="C15" s="801">
        <v>239345</v>
      </c>
      <c r="D15" s="801">
        <v>108262</v>
      </c>
      <c r="E15" s="802">
        <v>325</v>
      </c>
      <c r="F15" s="802">
        <v>7198</v>
      </c>
      <c r="G15" s="802">
        <v>68</v>
      </c>
      <c r="H15" s="801">
        <v>344</v>
      </c>
      <c r="I15" s="801">
        <v>0</v>
      </c>
      <c r="J15" s="801">
        <v>25647</v>
      </c>
      <c r="K15" s="801">
        <v>71</v>
      </c>
      <c r="L15" s="801">
        <v>97894</v>
      </c>
      <c r="M15" s="801">
        <v>2</v>
      </c>
      <c r="N15" s="741"/>
      <c r="O15" s="741"/>
      <c r="P15" s="741"/>
      <c r="Q15" s="741"/>
    </row>
    <row r="16" spans="1:17" ht="42" customHeight="1">
      <c r="A16" s="20">
        <v>0</v>
      </c>
      <c r="B16" s="603">
        <v>3</v>
      </c>
      <c r="C16" s="801">
        <v>238725</v>
      </c>
      <c r="D16" s="801">
        <v>108083</v>
      </c>
      <c r="E16" s="802">
        <v>346</v>
      </c>
      <c r="F16" s="802">
        <v>7215</v>
      </c>
      <c r="G16" s="802">
        <v>68</v>
      </c>
      <c r="H16" s="801">
        <v>334</v>
      </c>
      <c r="I16" s="801">
        <v>0</v>
      </c>
      <c r="J16" s="801">
        <v>25309</v>
      </c>
      <c r="K16" s="801">
        <v>68</v>
      </c>
      <c r="L16" s="801">
        <v>97784</v>
      </c>
      <c r="M16" s="801">
        <v>2</v>
      </c>
      <c r="N16" s="741"/>
      <c r="O16" s="741"/>
      <c r="P16" s="741"/>
      <c r="Q16" s="741"/>
    </row>
    <row r="17" spans="1:17" ht="42" customHeight="1">
      <c r="A17" s="20">
        <v>0</v>
      </c>
      <c r="B17" s="610">
        <v>4</v>
      </c>
      <c r="C17" s="801">
        <v>238289</v>
      </c>
      <c r="D17" s="801">
        <v>107882</v>
      </c>
      <c r="E17" s="802">
        <v>377</v>
      </c>
      <c r="F17" s="802">
        <v>7200</v>
      </c>
      <c r="G17" s="802">
        <v>80</v>
      </c>
      <c r="H17" s="801">
        <v>291</v>
      </c>
      <c r="I17" s="801">
        <v>0</v>
      </c>
      <c r="J17" s="801">
        <v>25027</v>
      </c>
      <c r="K17" s="801">
        <v>69</v>
      </c>
      <c r="L17" s="801">
        <v>97889</v>
      </c>
      <c r="M17" s="801">
        <v>3</v>
      </c>
      <c r="N17" s="741"/>
      <c r="O17" s="741"/>
      <c r="P17" s="741"/>
      <c r="Q17" s="741"/>
    </row>
    <row r="18" spans="1:20" s="22" customFormat="1" ht="42" customHeight="1">
      <c r="A18" s="20">
        <v>0</v>
      </c>
      <c r="B18" s="603">
        <v>5</v>
      </c>
      <c r="C18" s="801">
        <v>238010</v>
      </c>
      <c r="D18" s="801">
        <v>107929</v>
      </c>
      <c r="E18" s="802">
        <v>394</v>
      </c>
      <c r="F18" s="802">
        <v>7214</v>
      </c>
      <c r="G18" s="802">
        <v>86</v>
      </c>
      <c r="H18" s="801">
        <v>271</v>
      </c>
      <c r="I18" s="801">
        <v>0</v>
      </c>
      <c r="J18" s="801">
        <v>24777</v>
      </c>
      <c r="K18" s="801">
        <v>71</v>
      </c>
      <c r="L18" s="801">
        <v>97819</v>
      </c>
      <c r="M18" s="801">
        <v>4</v>
      </c>
      <c r="N18" s="869"/>
      <c r="O18" s="869"/>
      <c r="P18" s="869"/>
      <c r="Q18" s="869"/>
      <c r="R18" s="23"/>
      <c r="S18" s="23"/>
      <c r="T18" s="23"/>
    </row>
    <row r="19" spans="1:13" s="50" customFormat="1" ht="42" customHeight="1">
      <c r="A19" s="36">
        <v>0</v>
      </c>
      <c r="B19" s="604">
        <v>6</v>
      </c>
      <c r="C19" s="805">
        <v>238003</v>
      </c>
      <c r="D19" s="805">
        <v>107981</v>
      </c>
      <c r="E19" s="806">
        <v>403</v>
      </c>
      <c r="F19" s="806">
        <v>7206</v>
      </c>
      <c r="G19" s="806">
        <v>91</v>
      </c>
      <c r="H19" s="805">
        <v>264</v>
      </c>
      <c r="I19" s="805">
        <v>0</v>
      </c>
      <c r="J19" s="805">
        <v>24645</v>
      </c>
      <c r="K19" s="805">
        <v>67</v>
      </c>
      <c r="L19" s="805">
        <v>97907</v>
      </c>
      <c r="M19" s="805">
        <v>5</v>
      </c>
    </row>
    <row r="20" spans="1:13" s="30" customFormat="1" ht="17.25" customHeight="1">
      <c r="A20" s="24" t="s">
        <v>13</v>
      </c>
      <c r="B20" s="24"/>
      <c r="C20" s="40"/>
      <c r="D20" s="39"/>
      <c r="E20" s="39"/>
      <c r="F20" s="656"/>
      <c r="G20" s="656"/>
      <c r="H20" s="656" t="s">
        <v>65</v>
      </c>
      <c r="I20" s="578" t="s">
        <v>117</v>
      </c>
      <c r="J20" s="573"/>
      <c r="K20" s="765" t="s">
        <v>265</v>
      </c>
      <c r="L20" s="766" t="s">
        <v>170</v>
      </c>
      <c r="M20" s="2"/>
    </row>
    <row r="21" spans="1:14" s="30" customFormat="1" ht="12" customHeight="1">
      <c r="A21" s="31" t="s">
        <v>72</v>
      </c>
      <c r="B21" s="57"/>
      <c r="C21" s="29"/>
      <c r="F21" s="417"/>
      <c r="G21" s="417"/>
      <c r="H21" s="417"/>
      <c r="I21" s="417" t="s">
        <v>118</v>
      </c>
      <c r="K21" s="28" t="s">
        <v>266</v>
      </c>
      <c r="L21" s="417" t="s">
        <v>267</v>
      </c>
      <c r="M21" s="2"/>
      <c r="N21" s="449"/>
    </row>
    <row r="22" spans="1:13" s="30" customFormat="1" ht="12" customHeight="1">
      <c r="A22" s="31" t="s">
        <v>62</v>
      </c>
      <c r="B22" s="31"/>
      <c r="C22" s="41"/>
      <c r="F22" s="417"/>
      <c r="G22" s="417"/>
      <c r="H22" s="417"/>
      <c r="I22" s="417" t="s">
        <v>76</v>
      </c>
      <c r="J22" s="31"/>
      <c r="K22" s="26"/>
      <c r="L22" s="31"/>
      <c r="M22" s="2"/>
    </row>
    <row r="23" ht="12.75">
      <c r="C23" s="657"/>
    </row>
    <row r="32" ht="12.75">
      <c r="J32" s="23"/>
    </row>
  </sheetData>
  <sheetProtection/>
  <mergeCells count="8">
    <mergeCell ref="L3:L4"/>
    <mergeCell ref="A3:B4"/>
    <mergeCell ref="C3:C4"/>
    <mergeCell ref="D3:D4"/>
    <mergeCell ref="A1:J1"/>
    <mergeCell ref="F3:F4"/>
    <mergeCell ref="H3:H4"/>
    <mergeCell ref="J3:J4"/>
  </mergeCells>
  <printOptions/>
  <pageMargins left="0.7086614173228347" right="0.7086614173228347" top="0.7086614173228347" bottom="0.984251968503937" header="0.984251968503937" footer="0.5118110236220472"/>
  <pageSetup horizontalDpi="600" verticalDpi="600" orientation="portrait" paperSize="9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工作表8"/>
  <dimension ref="A1:IU59"/>
  <sheetViews>
    <sheetView zoomScale="120" zoomScaleNormal="120" zoomScaleSheetLayoutView="85" zoomScalePageLayoutView="0" workbookViewId="0" topLeftCell="A1">
      <selection activeCell="B2" sqref="B2"/>
    </sheetView>
  </sheetViews>
  <sheetFormatPr defaultColWidth="9.00390625" defaultRowHeight="16.5"/>
  <cols>
    <col min="1" max="1" width="4.875" style="130" customWidth="1"/>
    <col min="2" max="2" width="6.625" style="14" customWidth="1"/>
    <col min="3" max="3" width="7.50390625" style="123" customWidth="1"/>
    <col min="4" max="4" width="9.375" style="123" customWidth="1"/>
    <col min="5" max="5" width="10.50390625" style="123" customWidth="1"/>
    <col min="6" max="7" width="9.50390625" style="123" customWidth="1"/>
    <col min="8" max="8" width="9.625" style="123" customWidth="1"/>
    <col min="9" max="10" width="9.125" style="123" customWidth="1"/>
    <col min="11" max="11" width="9.50390625" style="123" customWidth="1"/>
    <col min="12" max="13" width="8.25390625" style="123" customWidth="1"/>
    <col min="14" max="14" width="8.50390625" style="123" customWidth="1"/>
    <col min="15" max="15" width="10.50390625" style="123" bestFit="1" customWidth="1"/>
    <col min="16" max="20" width="9.125" style="123" bestFit="1" customWidth="1"/>
    <col min="21" max="22" width="9.00390625" style="123" customWidth="1"/>
    <col min="23" max="24" width="9.125" style="123" bestFit="1" customWidth="1"/>
    <col min="25" max="16384" width="9.00390625" style="123" customWidth="1"/>
  </cols>
  <sheetData>
    <row r="1" spans="1:255" s="121" customFormat="1" ht="62.25" customHeight="1">
      <c r="A1" s="1263" t="s">
        <v>286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3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</row>
    <row r="2" spans="1:14" ht="15">
      <c r="A2" s="775"/>
      <c r="B2" s="776"/>
      <c r="C2" s="176"/>
      <c r="D2" s="176"/>
      <c r="E2" s="176"/>
      <c r="F2" s="176"/>
      <c r="G2" s="176"/>
      <c r="H2" s="176"/>
      <c r="I2" s="176"/>
      <c r="J2" s="199"/>
      <c r="K2" s="199"/>
      <c r="L2" s="176"/>
      <c r="M2" s="176"/>
      <c r="N2" s="243" t="s">
        <v>284</v>
      </c>
    </row>
    <row r="3" spans="1:14" ht="23.25" customHeight="1">
      <c r="A3" s="1264" t="s">
        <v>134</v>
      </c>
      <c r="B3" s="1265"/>
      <c r="C3" s="1179" t="s">
        <v>48</v>
      </c>
      <c r="D3" s="1268" t="s">
        <v>193</v>
      </c>
      <c r="E3" s="1269"/>
      <c r="F3" s="1269"/>
      <c r="G3" s="1269"/>
      <c r="H3" s="1269"/>
      <c r="I3" s="1269"/>
      <c r="J3" s="1269"/>
      <c r="K3" s="1269"/>
      <c r="L3" s="1269"/>
      <c r="M3" s="1269"/>
      <c r="N3" s="1269"/>
    </row>
    <row r="4" spans="1:14" ht="78" customHeight="1">
      <c r="A4" s="1266"/>
      <c r="B4" s="1267"/>
      <c r="C4" s="1180"/>
      <c r="D4" s="880" t="s">
        <v>49</v>
      </c>
      <c r="E4" s="881" t="s">
        <v>334</v>
      </c>
      <c r="F4" s="881" t="s">
        <v>194</v>
      </c>
      <c r="G4" s="911" t="s">
        <v>294</v>
      </c>
      <c r="H4" s="881" t="s">
        <v>309</v>
      </c>
      <c r="I4" s="881" t="s">
        <v>195</v>
      </c>
      <c r="J4" s="881" t="s">
        <v>196</v>
      </c>
      <c r="K4" s="881" t="s">
        <v>295</v>
      </c>
      <c r="L4" s="881" t="s">
        <v>296</v>
      </c>
      <c r="M4" s="881" t="s">
        <v>310</v>
      </c>
      <c r="N4" s="882" t="s">
        <v>321</v>
      </c>
    </row>
    <row r="5" spans="1:15" s="34" customFormat="1" ht="22.5" customHeight="1">
      <c r="A5" s="247">
        <v>2017</v>
      </c>
      <c r="B5" s="248"/>
      <c r="C5" s="769">
        <v>54842</v>
      </c>
      <c r="D5" s="769">
        <v>27415</v>
      </c>
      <c r="E5" s="769">
        <v>9872</v>
      </c>
      <c r="F5" s="769">
        <v>6241</v>
      </c>
      <c r="G5" s="769">
        <v>422</v>
      </c>
      <c r="H5" s="769">
        <v>1060</v>
      </c>
      <c r="I5" s="769">
        <v>900</v>
      </c>
      <c r="J5" s="769">
        <v>705</v>
      </c>
      <c r="K5" s="769">
        <v>2744</v>
      </c>
      <c r="L5" s="769">
        <v>2718</v>
      </c>
      <c r="M5" s="769">
        <v>1464</v>
      </c>
      <c r="N5" s="769">
        <v>1289</v>
      </c>
      <c r="O5" s="124"/>
    </row>
    <row r="6" spans="1:15" s="34" customFormat="1" ht="22.5" customHeight="1">
      <c r="A6" s="250">
        <v>2018</v>
      </c>
      <c r="B6" s="251"/>
      <c r="C6" s="769">
        <v>62048</v>
      </c>
      <c r="D6" s="769">
        <v>31016</v>
      </c>
      <c r="E6" s="769">
        <v>11935</v>
      </c>
      <c r="F6" s="769">
        <v>6282</v>
      </c>
      <c r="G6" s="769">
        <v>1124</v>
      </c>
      <c r="H6" s="769">
        <v>1313</v>
      </c>
      <c r="I6" s="769">
        <v>910</v>
      </c>
      <c r="J6" s="769">
        <v>1226</v>
      </c>
      <c r="K6" s="769">
        <v>2318</v>
      </c>
      <c r="L6" s="769">
        <v>3282</v>
      </c>
      <c r="M6" s="769">
        <v>1335</v>
      </c>
      <c r="N6" s="769">
        <v>1291</v>
      </c>
      <c r="O6" s="124"/>
    </row>
    <row r="7" spans="1:15" s="34" customFormat="1" ht="22.5" customHeight="1">
      <c r="A7" s="250">
        <v>2018</v>
      </c>
      <c r="B7" s="616">
        <v>6</v>
      </c>
      <c r="C7" s="769">
        <v>4954</v>
      </c>
      <c r="D7" s="769">
        <v>2477</v>
      </c>
      <c r="E7" s="769">
        <v>954</v>
      </c>
      <c r="F7" s="769">
        <v>476</v>
      </c>
      <c r="G7" s="769">
        <v>66</v>
      </c>
      <c r="H7" s="769">
        <v>106</v>
      </c>
      <c r="I7" s="769">
        <v>75</v>
      </c>
      <c r="J7" s="769">
        <v>116</v>
      </c>
      <c r="K7" s="769">
        <v>179</v>
      </c>
      <c r="L7" s="769">
        <v>271</v>
      </c>
      <c r="M7" s="769">
        <v>106</v>
      </c>
      <c r="N7" s="769">
        <v>128</v>
      </c>
      <c r="O7" s="124"/>
    </row>
    <row r="8" spans="1:15" s="34" customFormat="1" ht="22.5" customHeight="1">
      <c r="A8" s="250">
        <v>0</v>
      </c>
      <c r="B8" s="616">
        <v>7</v>
      </c>
      <c r="C8" s="769">
        <v>5425</v>
      </c>
      <c r="D8" s="769">
        <v>2708</v>
      </c>
      <c r="E8" s="769">
        <v>1031</v>
      </c>
      <c r="F8" s="769">
        <v>562</v>
      </c>
      <c r="G8" s="769">
        <v>76</v>
      </c>
      <c r="H8" s="769">
        <v>117</v>
      </c>
      <c r="I8" s="769">
        <v>80</v>
      </c>
      <c r="J8" s="769">
        <v>107</v>
      </c>
      <c r="K8" s="769">
        <v>188</v>
      </c>
      <c r="L8" s="769">
        <v>297</v>
      </c>
      <c r="M8" s="769">
        <v>141</v>
      </c>
      <c r="N8" s="769">
        <v>109</v>
      </c>
      <c r="O8" s="124"/>
    </row>
    <row r="9" spans="1:15" s="34" customFormat="1" ht="22.5" customHeight="1">
      <c r="A9" s="250">
        <v>0</v>
      </c>
      <c r="B9" s="616">
        <v>8</v>
      </c>
      <c r="C9" s="769">
        <v>5509</v>
      </c>
      <c r="D9" s="769">
        <v>2755</v>
      </c>
      <c r="E9" s="769">
        <v>1048</v>
      </c>
      <c r="F9" s="769">
        <v>546</v>
      </c>
      <c r="G9" s="769">
        <v>109</v>
      </c>
      <c r="H9" s="769">
        <v>119</v>
      </c>
      <c r="I9" s="769">
        <v>93</v>
      </c>
      <c r="J9" s="769">
        <v>76</v>
      </c>
      <c r="K9" s="769">
        <v>193</v>
      </c>
      <c r="L9" s="769">
        <v>311</v>
      </c>
      <c r="M9" s="769">
        <v>131</v>
      </c>
      <c r="N9" s="769">
        <v>129</v>
      </c>
      <c r="O9" s="124"/>
    </row>
    <row r="10" spans="1:15" s="34" customFormat="1" ht="22.5" customHeight="1">
      <c r="A10" s="250">
        <v>0</v>
      </c>
      <c r="B10" s="616">
        <v>9</v>
      </c>
      <c r="C10" s="769">
        <v>4941</v>
      </c>
      <c r="D10" s="769">
        <v>2471</v>
      </c>
      <c r="E10" s="769">
        <v>989</v>
      </c>
      <c r="F10" s="769">
        <v>475</v>
      </c>
      <c r="G10" s="769">
        <v>135</v>
      </c>
      <c r="H10" s="769">
        <v>102</v>
      </c>
      <c r="I10" s="769">
        <v>50</v>
      </c>
      <c r="J10" s="769">
        <v>74</v>
      </c>
      <c r="K10" s="769">
        <v>189</v>
      </c>
      <c r="L10" s="769">
        <v>250</v>
      </c>
      <c r="M10" s="769">
        <v>99</v>
      </c>
      <c r="N10" s="769">
        <v>108</v>
      </c>
      <c r="O10" s="124"/>
    </row>
    <row r="11" spans="1:15" s="34" customFormat="1" ht="22.5" customHeight="1">
      <c r="A11" s="250">
        <v>0</v>
      </c>
      <c r="B11" s="616">
        <v>10</v>
      </c>
      <c r="C11" s="769">
        <v>5396</v>
      </c>
      <c r="D11" s="769">
        <v>2698</v>
      </c>
      <c r="E11" s="769">
        <v>1066</v>
      </c>
      <c r="F11" s="769">
        <v>508</v>
      </c>
      <c r="G11" s="769">
        <v>134</v>
      </c>
      <c r="H11" s="769">
        <v>110</v>
      </c>
      <c r="I11" s="769">
        <v>77</v>
      </c>
      <c r="J11" s="769">
        <v>82</v>
      </c>
      <c r="K11" s="769">
        <v>185</v>
      </c>
      <c r="L11" s="769">
        <v>301</v>
      </c>
      <c r="M11" s="769">
        <v>115</v>
      </c>
      <c r="N11" s="769">
        <v>120</v>
      </c>
      <c r="O11" s="124"/>
    </row>
    <row r="12" spans="1:15" s="34" customFormat="1" ht="22.5" customHeight="1">
      <c r="A12" s="250">
        <v>0</v>
      </c>
      <c r="B12" s="616">
        <v>11</v>
      </c>
      <c r="C12" s="769">
        <v>5214</v>
      </c>
      <c r="D12" s="769">
        <v>2606</v>
      </c>
      <c r="E12" s="769">
        <v>1057</v>
      </c>
      <c r="F12" s="769">
        <v>504</v>
      </c>
      <c r="G12" s="769">
        <v>109</v>
      </c>
      <c r="H12" s="769">
        <v>106</v>
      </c>
      <c r="I12" s="769">
        <v>73</v>
      </c>
      <c r="J12" s="769">
        <v>117</v>
      </c>
      <c r="K12" s="769">
        <v>179</v>
      </c>
      <c r="L12" s="769">
        <v>271</v>
      </c>
      <c r="M12" s="769">
        <v>84</v>
      </c>
      <c r="N12" s="769">
        <v>106</v>
      </c>
      <c r="O12" s="124"/>
    </row>
    <row r="13" spans="1:15" s="34" customFormat="1" ht="22.5" customHeight="1">
      <c r="A13" s="250">
        <v>0</v>
      </c>
      <c r="B13" s="616">
        <v>12</v>
      </c>
      <c r="C13" s="769">
        <v>5710</v>
      </c>
      <c r="D13" s="769">
        <v>2857</v>
      </c>
      <c r="E13" s="769">
        <v>1113</v>
      </c>
      <c r="F13" s="769">
        <v>558</v>
      </c>
      <c r="G13" s="769">
        <v>100</v>
      </c>
      <c r="H13" s="769">
        <v>151</v>
      </c>
      <c r="I13" s="769">
        <v>85</v>
      </c>
      <c r="J13" s="769">
        <v>128</v>
      </c>
      <c r="K13" s="769">
        <v>222</v>
      </c>
      <c r="L13" s="769">
        <v>302</v>
      </c>
      <c r="M13" s="769">
        <v>92</v>
      </c>
      <c r="N13" s="769">
        <v>106</v>
      </c>
      <c r="O13" s="124"/>
    </row>
    <row r="14" spans="1:15" s="34" customFormat="1" ht="22.5" customHeight="1">
      <c r="A14" s="250">
        <v>2019</v>
      </c>
      <c r="B14" s="616">
        <v>1</v>
      </c>
      <c r="C14" s="769">
        <v>5750</v>
      </c>
      <c r="D14" s="769">
        <v>2874</v>
      </c>
      <c r="E14" s="769">
        <v>1148</v>
      </c>
      <c r="F14" s="769">
        <v>545</v>
      </c>
      <c r="G14" s="769">
        <v>100</v>
      </c>
      <c r="H14" s="769">
        <v>165</v>
      </c>
      <c r="I14" s="769">
        <v>76</v>
      </c>
      <c r="J14" s="769">
        <v>109</v>
      </c>
      <c r="K14" s="769">
        <v>244</v>
      </c>
      <c r="L14" s="769">
        <v>303</v>
      </c>
      <c r="M14" s="769">
        <v>99</v>
      </c>
      <c r="N14" s="769">
        <v>85</v>
      </c>
      <c r="O14" s="124"/>
    </row>
    <row r="15" spans="1:15" s="34" customFormat="1" ht="22.5" customHeight="1">
      <c r="A15" s="250">
        <v>0</v>
      </c>
      <c r="B15" s="616">
        <v>2</v>
      </c>
      <c r="C15" s="769">
        <v>5587</v>
      </c>
      <c r="D15" s="769">
        <v>2793</v>
      </c>
      <c r="E15" s="769">
        <v>1127</v>
      </c>
      <c r="F15" s="769">
        <v>527</v>
      </c>
      <c r="G15" s="769">
        <v>96</v>
      </c>
      <c r="H15" s="769">
        <v>183</v>
      </c>
      <c r="I15" s="769">
        <v>72</v>
      </c>
      <c r="J15" s="769">
        <v>103</v>
      </c>
      <c r="K15" s="769">
        <v>220</v>
      </c>
      <c r="L15" s="769">
        <v>296</v>
      </c>
      <c r="M15" s="769">
        <v>101</v>
      </c>
      <c r="N15" s="769">
        <v>68</v>
      </c>
      <c r="O15" s="124"/>
    </row>
    <row r="16" spans="1:15" s="34" customFormat="1" ht="22.5" customHeight="1">
      <c r="A16" s="250">
        <v>0</v>
      </c>
      <c r="B16" s="616">
        <v>3</v>
      </c>
      <c r="C16" s="769">
        <v>5927</v>
      </c>
      <c r="D16" s="769">
        <v>2963</v>
      </c>
      <c r="E16" s="769">
        <v>1162</v>
      </c>
      <c r="F16" s="769">
        <v>559</v>
      </c>
      <c r="G16" s="769">
        <v>112</v>
      </c>
      <c r="H16" s="769">
        <v>216</v>
      </c>
      <c r="I16" s="769">
        <v>76</v>
      </c>
      <c r="J16" s="769">
        <v>113</v>
      </c>
      <c r="K16" s="769">
        <v>216</v>
      </c>
      <c r="L16" s="769">
        <v>315</v>
      </c>
      <c r="M16" s="769">
        <v>98</v>
      </c>
      <c r="N16" s="769">
        <v>96</v>
      </c>
      <c r="O16" s="124"/>
    </row>
    <row r="17" spans="1:15" s="34" customFormat="1" ht="22.5" customHeight="1">
      <c r="A17" s="250">
        <v>0</v>
      </c>
      <c r="B17" s="616">
        <v>4</v>
      </c>
      <c r="C17" s="770">
        <v>6081</v>
      </c>
      <c r="D17" s="770">
        <v>3040</v>
      </c>
      <c r="E17" s="770">
        <v>1304</v>
      </c>
      <c r="F17" s="770">
        <v>544</v>
      </c>
      <c r="G17" s="770">
        <v>121</v>
      </c>
      <c r="H17" s="770">
        <v>195</v>
      </c>
      <c r="I17" s="770">
        <v>81</v>
      </c>
      <c r="J17" s="770">
        <v>114</v>
      </c>
      <c r="K17" s="770">
        <v>212</v>
      </c>
      <c r="L17" s="770">
        <v>287</v>
      </c>
      <c r="M17" s="770">
        <v>88</v>
      </c>
      <c r="N17" s="770">
        <v>94</v>
      </c>
      <c r="O17" s="124"/>
    </row>
    <row r="18" spans="1:26" s="35" customFormat="1" ht="22.5" customHeight="1">
      <c r="A18" s="250">
        <v>0</v>
      </c>
      <c r="B18" s="617">
        <v>5</v>
      </c>
      <c r="C18" s="769">
        <v>6245</v>
      </c>
      <c r="D18" s="769">
        <v>3123</v>
      </c>
      <c r="E18" s="769">
        <v>1361</v>
      </c>
      <c r="F18" s="769">
        <v>531</v>
      </c>
      <c r="G18" s="769">
        <v>136</v>
      </c>
      <c r="H18" s="769">
        <v>204</v>
      </c>
      <c r="I18" s="769">
        <v>87</v>
      </c>
      <c r="J18" s="769">
        <v>111</v>
      </c>
      <c r="K18" s="769">
        <v>229</v>
      </c>
      <c r="L18" s="769">
        <v>292</v>
      </c>
      <c r="M18" s="769">
        <v>83</v>
      </c>
      <c r="N18" s="769">
        <v>89</v>
      </c>
      <c r="O18" s="391"/>
      <c r="P18" s="391"/>
      <c r="Q18" s="398"/>
      <c r="R18" s="396"/>
      <c r="S18" s="399"/>
      <c r="T18" s="400"/>
      <c r="U18" s="399"/>
      <c r="V18" s="399"/>
      <c r="W18" s="399"/>
      <c r="X18" s="399"/>
      <c r="Y18" s="399"/>
      <c r="Z18" s="399"/>
    </row>
    <row r="19" spans="1:26" s="35" customFormat="1" ht="22.5" customHeight="1">
      <c r="A19" s="250">
        <v>0</v>
      </c>
      <c r="B19" s="617" t="s">
        <v>378</v>
      </c>
      <c r="C19" s="769">
        <v>6042</v>
      </c>
      <c r="D19" s="769">
        <v>3021</v>
      </c>
      <c r="E19" s="769">
        <v>1330</v>
      </c>
      <c r="F19" s="769">
        <v>512</v>
      </c>
      <c r="G19" s="769">
        <v>142</v>
      </c>
      <c r="H19" s="769">
        <v>194</v>
      </c>
      <c r="I19" s="769">
        <v>77</v>
      </c>
      <c r="J19" s="769">
        <v>94</v>
      </c>
      <c r="K19" s="769">
        <v>224</v>
      </c>
      <c r="L19" s="769">
        <v>284</v>
      </c>
      <c r="M19" s="769">
        <v>72</v>
      </c>
      <c r="N19" s="769">
        <v>92</v>
      </c>
      <c r="O19" s="391"/>
      <c r="P19" s="391"/>
      <c r="Q19" s="398"/>
      <c r="R19" s="396"/>
      <c r="S19" s="399"/>
      <c r="T19" s="400"/>
      <c r="U19" s="399"/>
      <c r="V19" s="399"/>
      <c r="W19" s="399"/>
      <c r="X19" s="399"/>
      <c r="Y19" s="399"/>
      <c r="Z19" s="399"/>
    </row>
    <row r="20" spans="1:26" s="34" customFormat="1" ht="22.5" customHeight="1">
      <c r="A20" s="492"/>
      <c r="B20" s="622" t="s">
        <v>379</v>
      </c>
      <c r="C20" s="769">
        <v>35632</v>
      </c>
      <c r="D20" s="769">
        <v>17814</v>
      </c>
      <c r="E20" s="769">
        <v>7432</v>
      </c>
      <c r="F20" s="769">
        <v>3218</v>
      </c>
      <c r="G20" s="769">
        <v>707</v>
      </c>
      <c r="H20" s="769">
        <v>1157</v>
      </c>
      <c r="I20" s="769">
        <v>469</v>
      </c>
      <c r="J20" s="769">
        <v>644</v>
      </c>
      <c r="K20" s="769">
        <v>1345</v>
      </c>
      <c r="L20" s="769">
        <v>1777</v>
      </c>
      <c r="M20" s="769">
        <v>541</v>
      </c>
      <c r="N20" s="769">
        <v>524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spans="1:14" s="2" customFormat="1" ht="13.5">
      <c r="A21" s="199"/>
      <c r="B21" s="198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</row>
    <row r="22" spans="1:17" s="2" customFormat="1" ht="23.25" customHeight="1">
      <c r="A22" s="1264" t="s">
        <v>134</v>
      </c>
      <c r="B22" s="1265"/>
      <c r="C22" s="1268" t="s">
        <v>199</v>
      </c>
      <c r="D22" s="1269"/>
      <c r="E22" s="1269"/>
      <c r="F22" s="1269"/>
      <c r="G22" s="1269"/>
      <c r="H22" s="1269"/>
      <c r="I22" s="1269"/>
      <c r="J22" s="1269"/>
      <c r="K22" s="1269"/>
      <c r="L22" s="1269"/>
      <c r="M22" s="1269"/>
      <c r="N22" s="779"/>
      <c r="O22" s="390"/>
      <c r="P22" s="390"/>
      <c r="Q22" s="390"/>
    </row>
    <row r="23" spans="1:17" s="2" customFormat="1" ht="78" customHeight="1">
      <c r="A23" s="1266"/>
      <c r="B23" s="1267"/>
      <c r="C23" s="246" t="s">
        <v>49</v>
      </c>
      <c r="D23" s="881" t="s">
        <v>334</v>
      </c>
      <c r="E23" s="881" t="s">
        <v>297</v>
      </c>
      <c r="F23" s="911" t="s">
        <v>298</v>
      </c>
      <c r="G23" s="881" t="s">
        <v>299</v>
      </c>
      <c r="H23" s="881" t="s">
        <v>300</v>
      </c>
      <c r="I23" s="881" t="s">
        <v>301</v>
      </c>
      <c r="J23" s="881" t="s">
        <v>302</v>
      </c>
      <c r="K23" s="881" t="s">
        <v>303</v>
      </c>
      <c r="L23" s="881" t="s">
        <v>304</v>
      </c>
      <c r="M23" s="882" t="s">
        <v>322</v>
      </c>
      <c r="N23" s="780"/>
      <c r="O23" s="50"/>
      <c r="P23" s="892"/>
      <c r="Q23" s="893"/>
    </row>
    <row r="24" spans="1:17" s="34" customFormat="1" ht="22.5" customHeight="1">
      <c r="A24" s="247">
        <v>2017</v>
      </c>
      <c r="B24" s="248"/>
      <c r="C24" s="771">
        <v>27427</v>
      </c>
      <c r="D24" s="807">
        <v>9872</v>
      </c>
      <c r="E24" s="807">
        <v>6240</v>
      </c>
      <c r="F24" s="807">
        <v>420</v>
      </c>
      <c r="G24" s="807">
        <v>1058</v>
      </c>
      <c r="H24" s="807">
        <v>901</v>
      </c>
      <c r="I24" s="807">
        <v>723</v>
      </c>
      <c r="J24" s="807">
        <v>2741</v>
      </c>
      <c r="K24" s="807">
        <v>2721</v>
      </c>
      <c r="L24" s="807">
        <v>1464</v>
      </c>
      <c r="M24" s="807">
        <v>1287</v>
      </c>
      <c r="N24" s="781"/>
      <c r="O24" s="50"/>
      <c r="P24" s="892"/>
      <c r="Q24" s="893"/>
    </row>
    <row r="25" spans="1:17" s="34" customFormat="1" ht="22.5" customHeight="1">
      <c r="A25" s="250">
        <v>2018</v>
      </c>
      <c r="B25" s="251"/>
      <c r="C25" s="772">
        <v>31032</v>
      </c>
      <c r="D25" s="769">
        <v>11945</v>
      </c>
      <c r="E25" s="769">
        <v>6287</v>
      </c>
      <c r="F25" s="769">
        <v>1127</v>
      </c>
      <c r="G25" s="769">
        <v>1319</v>
      </c>
      <c r="H25" s="769">
        <v>925</v>
      </c>
      <c r="I25" s="769">
        <v>1216</v>
      </c>
      <c r="J25" s="769">
        <v>2317</v>
      </c>
      <c r="K25" s="769">
        <v>3287</v>
      </c>
      <c r="L25" s="769">
        <v>1334</v>
      </c>
      <c r="M25" s="769">
        <v>1275</v>
      </c>
      <c r="N25" s="781"/>
      <c r="O25" s="380"/>
      <c r="P25" s="380"/>
      <c r="Q25" s="894"/>
    </row>
    <row r="26" spans="1:17" s="34" customFormat="1" ht="22.5" customHeight="1">
      <c r="A26" s="250">
        <v>2018</v>
      </c>
      <c r="B26" s="616">
        <v>6</v>
      </c>
      <c r="C26" s="772">
        <v>2477</v>
      </c>
      <c r="D26" s="769">
        <v>951</v>
      </c>
      <c r="E26" s="769">
        <v>477</v>
      </c>
      <c r="F26" s="769">
        <v>65</v>
      </c>
      <c r="G26" s="769">
        <v>107</v>
      </c>
      <c r="H26" s="769">
        <v>75</v>
      </c>
      <c r="I26" s="769">
        <v>117</v>
      </c>
      <c r="J26" s="769">
        <v>179</v>
      </c>
      <c r="K26" s="769">
        <v>271</v>
      </c>
      <c r="L26" s="769">
        <v>107</v>
      </c>
      <c r="M26" s="769">
        <v>128</v>
      </c>
      <c r="N26" s="781"/>
      <c r="O26" s="757"/>
      <c r="P26" s="909"/>
      <c r="Q26" s="906"/>
    </row>
    <row r="27" spans="1:17" s="34" customFormat="1" ht="22.5" customHeight="1">
      <c r="A27" s="250">
        <v>0</v>
      </c>
      <c r="B27" s="616">
        <v>7</v>
      </c>
      <c r="C27" s="772">
        <v>2717</v>
      </c>
      <c r="D27" s="769">
        <v>1036</v>
      </c>
      <c r="E27" s="769">
        <v>564</v>
      </c>
      <c r="F27" s="769">
        <v>76</v>
      </c>
      <c r="G27" s="769">
        <v>114</v>
      </c>
      <c r="H27" s="769">
        <v>80</v>
      </c>
      <c r="I27" s="769">
        <v>106</v>
      </c>
      <c r="J27" s="769">
        <v>189</v>
      </c>
      <c r="K27" s="769">
        <v>298</v>
      </c>
      <c r="L27" s="769">
        <v>141</v>
      </c>
      <c r="M27" s="769">
        <v>113</v>
      </c>
      <c r="N27" s="781"/>
      <c r="O27" s="757"/>
      <c r="P27" s="909"/>
      <c r="Q27" s="901"/>
    </row>
    <row r="28" spans="1:17" s="34" customFormat="1" ht="22.5" customHeight="1">
      <c r="A28" s="250">
        <v>0</v>
      </c>
      <c r="B28" s="616">
        <v>8</v>
      </c>
      <c r="C28" s="772">
        <v>2754</v>
      </c>
      <c r="D28" s="769">
        <v>1047</v>
      </c>
      <c r="E28" s="769">
        <v>545</v>
      </c>
      <c r="F28" s="769">
        <v>111</v>
      </c>
      <c r="G28" s="769">
        <v>120</v>
      </c>
      <c r="H28" s="769">
        <v>90</v>
      </c>
      <c r="I28" s="769">
        <v>76</v>
      </c>
      <c r="J28" s="769">
        <v>194</v>
      </c>
      <c r="K28" s="769">
        <v>311</v>
      </c>
      <c r="L28" s="769">
        <v>131</v>
      </c>
      <c r="M28" s="769">
        <v>129</v>
      </c>
      <c r="N28" s="781"/>
      <c r="O28" s="757"/>
      <c r="P28" s="757"/>
      <c r="Q28" s="757"/>
    </row>
    <row r="29" spans="1:14" s="34" customFormat="1" ht="22.5" customHeight="1">
      <c r="A29" s="250">
        <v>0</v>
      </c>
      <c r="B29" s="616">
        <v>9</v>
      </c>
      <c r="C29" s="772">
        <v>2470</v>
      </c>
      <c r="D29" s="769">
        <v>990</v>
      </c>
      <c r="E29" s="769">
        <v>475</v>
      </c>
      <c r="F29" s="769">
        <v>134</v>
      </c>
      <c r="G29" s="769">
        <v>100</v>
      </c>
      <c r="H29" s="769">
        <v>50</v>
      </c>
      <c r="I29" s="769">
        <v>74</v>
      </c>
      <c r="J29" s="769">
        <v>188</v>
      </c>
      <c r="K29" s="769">
        <v>250</v>
      </c>
      <c r="L29" s="769">
        <v>99</v>
      </c>
      <c r="M29" s="769">
        <v>110</v>
      </c>
      <c r="N29" s="781"/>
    </row>
    <row r="30" spans="1:14" s="34" customFormat="1" ht="22.5" customHeight="1">
      <c r="A30" s="250">
        <v>0</v>
      </c>
      <c r="B30" s="616">
        <v>10</v>
      </c>
      <c r="C30" s="772">
        <v>2698</v>
      </c>
      <c r="D30" s="769">
        <v>1065</v>
      </c>
      <c r="E30" s="769">
        <v>509</v>
      </c>
      <c r="F30" s="769">
        <v>135</v>
      </c>
      <c r="G30" s="769">
        <v>113</v>
      </c>
      <c r="H30" s="769">
        <v>81</v>
      </c>
      <c r="I30" s="769">
        <v>79</v>
      </c>
      <c r="J30" s="769">
        <v>183</v>
      </c>
      <c r="K30" s="769">
        <v>300</v>
      </c>
      <c r="L30" s="769">
        <v>116</v>
      </c>
      <c r="M30" s="769">
        <v>117</v>
      </c>
      <c r="N30" s="781"/>
    </row>
    <row r="31" spans="1:14" s="34" customFormat="1" ht="22.5" customHeight="1">
      <c r="A31" s="250">
        <v>0</v>
      </c>
      <c r="B31" s="616">
        <v>11</v>
      </c>
      <c r="C31" s="772">
        <v>2608</v>
      </c>
      <c r="D31" s="769">
        <v>1059</v>
      </c>
      <c r="E31" s="769">
        <v>504</v>
      </c>
      <c r="F31" s="769">
        <v>109</v>
      </c>
      <c r="G31" s="769">
        <v>107</v>
      </c>
      <c r="H31" s="769">
        <v>81</v>
      </c>
      <c r="I31" s="769">
        <v>115</v>
      </c>
      <c r="J31" s="769">
        <v>179</v>
      </c>
      <c r="K31" s="769">
        <v>272</v>
      </c>
      <c r="L31" s="769">
        <v>84</v>
      </c>
      <c r="M31" s="769">
        <v>98</v>
      </c>
      <c r="N31" s="781"/>
    </row>
    <row r="32" spans="1:14" s="34" customFormat="1" ht="22.5" customHeight="1">
      <c r="A32" s="250">
        <v>0</v>
      </c>
      <c r="B32" s="616">
        <v>12</v>
      </c>
      <c r="C32" s="772">
        <v>2853</v>
      </c>
      <c r="D32" s="769">
        <v>1113</v>
      </c>
      <c r="E32" s="769">
        <v>559</v>
      </c>
      <c r="F32" s="769">
        <v>99</v>
      </c>
      <c r="G32" s="769">
        <v>149</v>
      </c>
      <c r="H32" s="769">
        <v>92</v>
      </c>
      <c r="I32" s="769">
        <v>126</v>
      </c>
      <c r="J32" s="769">
        <v>221</v>
      </c>
      <c r="K32" s="769">
        <v>302</v>
      </c>
      <c r="L32" s="769">
        <v>92</v>
      </c>
      <c r="M32" s="769">
        <v>100</v>
      </c>
      <c r="N32" s="781"/>
    </row>
    <row r="33" spans="1:14" s="34" customFormat="1" ht="22.5" customHeight="1">
      <c r="A33" s="250">
        <v>2019</v>
      </c>
      <c r="B33" s="616">
        <v>1</v>
      </c>
      <c r="C33" s="772">
        <v>2876</v>
      </c>
      <c r="D33" s="769">
        <v>1149</v>
      </c>
      <c r="E33" s="769">
        <v>544</v>
      </c>
      <c r="F33" s="769">
        <v>100</v>
      </c>
      <c r="G33" s="769">
        <v>169</v>
      </c>
      <c r="H33" s="769">
        <v>85</v>
      </c>
      <c r="I33" s="769">
        <v>108</v>
      </c>
      <c r="J33" s="769">
        <v>243</v>
      </c>
      <c r="K33" s="769">
        <v>303</v>
      </c>
      <c r="L33" s="769">
        <v>99</v>
      </c>
      <c r="M33" s="769">
        <v>76</v>
      </c>
      <c r="N33" s="781"/>
    </row>
    <row r="34" spans="1:14" s="34" customFormat="1" ht="22.5" customHeight="1">
      <c r="A34" s="250">
        <v>0</v>
      </c>
      <c r="B34" s="616">
        <v>2</v>
      </c>
      <c r="C34" s="772">
        <v>2794</v>
      </c>
      <c r="D34" s="769">
        <v>1129</v>
      </c>
      <c r="E34" s="769">
        <v>527</v>
      </c>
      <c r="F34" s="769">
        <v>97</v>
      </c>
      <c r="G34" s="769">
        <v>185</v>
      </c>
      <c r="H34" s="769">
        <v>76</v>
      </c>
      <c r="I34" s="769">
        <v>102</v>
      </c>
      <c r="J34" s="769">
        <v>220</v>
      </c>
      <c r="K34" s="769">
        <v>294</v>
      </c>
      <c r="L34" s="769">
        <v>100</v>
      </c>
      <c r="M34" s="769">
        <v>64</v>
      </c>
      <c r="N34" s="781"/>
    </row>
    <row r="35" spans="1:14" s="34" customFormat="1" ht="22.5" customHeight="1">
      <c r="A35" s="250">
        <v>0</v>
      </c>
      <c r="B35" s="616">
        <v>3</v>
      </c>
      <c r="C35" s="772">
        <v>2964</v>
      </c>
      <c r="D35" s="769">
        <v>1164</v>
      </c>
      <c r="E35" s="769">
        <v>557</v>
      </c>
      <c r="F35" s="769">
        <v>113</v>
      </c>
      <c r="G35" s="769">
        <v>217</v>
      </c>
      <c r="H35" s="769">
        <v>86</v>
      </c>
      <c r="I35" s="769">
        <v>115</v>
      </c>
      <c r="J35" s="769">
        <v>217</v>
      </c>
      <c r="K35" s="769">
        <v>313</v>
      </c>
      <c r="L35" s="769">
        <v>97</v>
      </c>
      <c r="M35" s="769">
        <v>85</v>
      </c>
      <c r="N35" s="781"/>
    </row>
    <row r="36" spans="1:14" s="34" customFormat="1" ht="22.5" customHeight="1">
      <c r="A36" s="250">
        <v>0</v>
      </c>
      <c r="B36" s="616">
        <v>4</v>
      </c>
      <c r="C36" s="773">
        <v>3041</v>
      </c>
      <c r="D36" s="770">
        <v>1305</v>
      </c>
      <c r="E36" s="770">
        <v>544</v>
      </c>
      <c r="F36" s="770">
        <v>120</v>
      </c>
      <c r="G36" s="770">
        <v>195</v>
      </c>
      <c r="H36" s="770">
        <v>92</v>
      </c>
      <c r="I36" s="770">
        <v>113</v>
      </c>
      <c r="J36" s="770">
        <v>211</v>
      </c>
      <c r="K36" s="770">
        <v>288</v>
      </c>
      <c r="L36" s="770">
        <v>89</v>
      </c>
      <c r="M36" s="770">
        <v>84</v>
      </c>
      <c r="N36" s="781"/>
    </row>
    <row r="37" spans="1:25" s="35" customFormat="1" ht="22.5" customHeight="1">
      <c r="A37" s="250">
        <v>0</v>
      </c>
      <c r="B37" s="617">
        <v>5</v>
      </c>
      <c r="C37" s="772">
        <v>3122</v>
      </c>
      <c r="D37" s="769">
        <v>1361</v>
      </c>
      <c r="E37" s="769">
        <v>533</v>
      </c>
      <c r="F37" s="769">
        <v>136</v>
      </c>
      <c r="G37" s="769">
        <v>203</v>
      </c>
      <c r="H37" s="769">
        <v>93</v>
      </c>
      <c r="I37" s="769">
        <v>111</v>
      </c>
      <c r="J37" s="769">
        <v>230</v>
      </c>
      <c r="K37" s="769">
        <v>292</v>
      </c>
      <c r="L37" s="769">
        <v>82</v>
      </c>
      <c r="M37" s="769">
        <v>81</v>
      </c>
      <c r="N37" s="781"/>
      <c r="O37" s="391"/>
      <c r="P37" s="398"/>
      <c r="Q37" s="396"/>
      <c r="R37" s="399"/>
      <c r="S37" s="400"/>
      <c r="T37" s="399"/>
      <c r="U37" s="399"/>
      <c r="V37" s="399"/>
      <c r="W37" s="399"/>
      <c r="X37" s="399"/>
      <c r="Y37" s="399"/>
    </row>
    <row r="38" spans="1:25" s="35" customFormat="1" ht="22.5" customHeight="1">
      <c r="A38" s="250">
        <v>0</v>
      </c>
      <c r="B38" s="617" t="s">
        <v>378</v>
      </c>
      <c r="C38" s="772">
        <v>3021</v>
      </c>
      <c r="D38" s="769">
        <v>1331</v>
      </c>
      <c r="E38" s="769">
        <v>511</v>
      </c>
      <c r="F38" s="769">
        <v>142</v>
      </c>
      <c r="G38" s="769">
        <v>196</v>
      </c>
      <c r="H38" s="769">
        <v>87</v>
      </c>
      <c r="I38" s="769">
        <v>93</v>
      </c>
      <c r="J38" s="769">
        <v>222</v>
      </c>
      <c r="K38" s="769">
        <v>284</v>
      </c>
      <c r="L38" s="769">
        <v>72</v>
      </c>
      <c r="M38" s="769">
        <v>83</v>
      </c>
      <c r="N38" s="781"/>
      <c r="O38" s="391"/>
      <c r="P38" s="398"/>
      <c r="Q38" s="396"/>
      <c r="R38" s="399"/>
      <c r="S38" s="400"/>
      <c r="T38" s="399"/>
      <c r="U38" s="399"/>
      <c r="V38" s="399"/>
      <c r="W38" s="399"/>
      <c r="X38" s="399"/>
      <c r="Y38" s="399"/>
    </row>
    <row r="39" spans="1:25" s="34" customFormat="1" ht="22.5" customHeight="1">
      <c r="A39" s="493"/>
      <c r="B39" s="621" t="s">
        <v>379</v>
      </c>
      <c r="C39" s="774">
        <v>17818</v>
      </c>
      <c r="D39" s="808">
        <v>7439</v>
      </c>
      <c r="E39" s="808">
        <v>3216</v>
      </c>
      <c r="F39" s="808">
        <v>708</v>
      </c>
      <c r="G39" s="808">
        <v>1165</v>
      </c>
      <c r="H39" s="808">
        <v>519</v>
      </c>
      <c r="I39" s="808">
        <v>642</v>
      </c>
      <c r="J39" s="808">
        <v>1343</v>
      </c>
      <c r="K39" s="808">
        <v>1774</v>
      </c>
      <c r="L39" s="808">
        <v>539</v>
      </c>
      <c r="M39" s="808">
        <v>473</v>
      </c>
      <c r="N39" s="781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</row>
    <row r="40" spans="1:17" s="126" customFormat="1" ht="17.25" customHeight="1">
      <c r="A40" s="782" t="s">
        <v>200</v>
      </c>
      <c r="B40" s="783"/>
      <c r="C40" s="783"/>
      <c r="D40" s="783"/>
      <c r="E40" s="783"/>
      <c r="F40" s="783"/>
      <c r="G40" s="784" t="s">
        <v>169</v>
      </c>
      <c r="H40" s="785" t="s">
        <v>170</v>
      </c>
      <c r="J40" s="966" t="s">
        <v>264</v>
      </c>
      <c r="K40" s="965" t="s">
        <v>360</v>
      </c>
      <c r="L40" s="706"/>
      <c r="M40" s="390"/>
      <c r="N40" s="390"/>
      <c r="O40" s="903"/>
      <c r="P40" s="390"/>
      <c r="Q40" s="903"/>
    </row>
    <row r="41" spans="1:17" s="126" customFormat="1" ht="12" customHeight="1">
      <c r="A41" s="786" t="s">
        <v>33</v>
      </c>
      <c r="B41" s="783"/>
      <c r="C41" s="783"/>
      <c r="D41" s="783"/>
      <c r="E41" s="783"/>
      <c r="F41" s="783"/>
      <c r="G41" s="967" t="s">
        <v>266</v>
      </c>
      <c r="H41" s="968" t="s">
        <v>267</v>
      </c>
      <c r="J41" s="969"/>
      <c r="K41" s="786" t="s">
        <v>361</v>
      </c>
      <c r="L41" s="319"/>
      <c r="M41" s="50"/>
      <c r="N41" s="892"/>
      <c r="O41" s="893"/>
      <c r="P41" s="892"/>
      <c r="Q41" s="893"/>
    </row>
    <row r="42" spans="1:17" s="127" customFormat="1" ht="12" customHeight="1">
      <c r="A42" s="786" t="s">
        <v>34</v>
      </c>
      <c r="B42" s="787"/>
      <c r="C42" s="788"/>
      <c r="D42" s="788"/>
      <c r="E42" s="788"/>
      <c r="F42" s="788"/>
      <c r="G42" s="789"/>
      <c r="H42" s="788"/>
      <c r="J42" s="969"/>
      <c r="K42" s="786" t="s">
        <v>362</v>
      </c>
      <c r="L42" s="307"/>
      <c r="M42" s="50"/>
      <c r="N42" s="892"/>
      <c r="O42" s="893"/>
      <c r="P42" s="892"/>
      <c r="Q42" s="893"/>
    </row>
    <row r="43" spans="13:17" s="127" customFormat="1" ht="11.25">
      <c r="M43" s="380"/>
      <c r="N43" s="380"/>
      <c r="O43" s="894"/>
      <c r="P43" s="380"/>
      <c r="Q43" s="894"/>
    </row>
    <row r="44" spans="1:17" s="127" customFormat="1" ht="15">
      <c r="A44" s="30"/>
      <c r="C44" s="883"/>
      <c r="D44" s="883"/>
      <c r="E44" s="883"/>
      <c r="F44" s="883"/>
      <c r="G44" s="883"/>
      <c r="H44" s="883"/>
      <c r="I44" s="883"/>
      <c r="J44" s="883"/>
      <c r="K44" s="883"/>
      <c r="L44" s="883"/>
      <c r="M44" s="883"/>
      <c r="O44" s="380"/>
      <c r="P44" s="910"/>
      <c r="Q44" s="906"/>
    </row>
    <row r="45" spans="1:17" s="127" customFormat="1" ht="15" customHeight="1">
      <c r="A45" s="116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380"/>
      <c r="P45" s="910"/>
      <c r="Q45" s="901"/>
    </row>
    <row r="46" spans="1:17" s="127" customFormat="1" ht="15" customHeight="1">
      <c r="A46" s="126"/>
      <c r="B46" s="77"/>
      <c r="C46" s="561"/>
      <c r="D46" s="561"/>
      <c r="E46" s="561"/>
      <c r="F46" s="561"/>
      <c r="G46" s="561"/>
      <c r="H46" s="561"/>
      <c r="I46" s="561"/>
      <c r="J46" s="561"/>
      <c r="K46" s="561"/>
      <c r="L46" s="561"/>
      <c r="M46" s="561"/>
      <c r="N46" s="561"/>
      <c r="O46" s="380"/>
      <c r="P46" s="380"/>
      <c r="Q46" s="380"/>
    </row>
    <row r="47" spans="1:17" s="127" customFormat="1" ht="9.75">
      <c r="A47" s="129"/>
      <c r="B47" s="77"/>
      <c r="C47" s="128"/>
      <c r="D47" s="128"/>
      <c r="E47" s="128"/>
      <c r="O47" s="380"/>
      <c r="P47" s="380"/>
      <c r="Q47" s="380"/>
    </row>
    <row r="48" spans="1:14" s="127" customFormat="1" ht="9.75" customHeight="1">
      <c r="A48" s="129"/>
      <c r="B48" s="77"/>
      <c r="C48" s="1261"/>
      <c r="D48" s="588"/>
      <c r="E48" s="1262"/>
      <c r="F48" s="1262"/>
      <c r="G48" s="594"/>
      <c r="H48" s="596"/>
      <c r="I48" s="1262"/>
      <c r="J48" s="1262"/>
      <c r="K48" s="1262"/>
      <c r="L48" s="30"/>
      <c r="M48" s="30"/>
      <c r="N48" s="30"/>
    </row>
    <row r="49" spans="3:14" ht="12.75">
      <c r="C49" s="1261"/>
      <c r="D49" s="588"/>
      <c r="E49" s="1262"/>
      <c r="F49" s="1262"/>
      <c r="G49" s="597"/>
      <c r="H49" s="595"/>
      <c r="I49" s="1262"/>
      <c r="J49" s="1262"/>
      <c r="K49" s="1262"/>
      <c r="L49" s="2"/>
      <c r="M49" s="2"/>
      <c r="N49" s="2"/>
    </row>
    <row r="50" spans="3:14" ht="12.75">
      <c r="C50" s="598"/>
      <c r="D50" s="598"/>
      <c r="E50" s="599"/>
      <c r="F50" s="600"/>
      <c r="G50" s="601"/>
      <c r="H50" s="599"/>
      <c r="I50" s="601"/>
      <c r="J50" s="599"/>
      <c r="K50" s="601"/>
      <c r="L50" s="2"/>
      <c r="M50" s="2"/>
      <c r="N50" s="2"/>
    </row>
    <row r="51" spans="3:14" ht="12.75">
      <c r="C51" s="598"/>
      <c r="D51" s="598"/>
      <c r="E51" s="599"/>
      <c r="F51" s="600"/>
      <c r="G51" s="601"/>
      <c r="H51" s="599"/>
      <c r="I51" s="601"/>
      <c r="J51" s="599"/>
      <c r="K51" s="601"/>
      <c r="L51" s="2"/>
      <c r="M51" s="2"/>
      <c r="N51" s="2"/>
    </row>
    <row r="52" spans="3:14" ht="12.75">
      <c r="C52" s="598"/>
      <c r="D52" s="598"/>
      <c r="E52" s="599"/>
      <c r="F52" s="600"/>
      <c r="G52" s="601"/>
      <c r="H52" s="599"/>
      <c r="I52" s="601"/>
      <c r="J52" s="599"/>
      <c r="K52" s="601"/>
      <c r="L52" s="2"/>
      <c r="M52" s="2"/>
      <c r="N52" s="2"/>
    </row>
    <row r="53" spans="3:14" ht="12.75">
      <c r="C53" s="598"/>
      <c r="D53" s="598"/>
      <c r="E53" s="599"/>
      <c r="F53" s="600"/>
      <c r="G53" s="601"/>
      <c r="H53" s="599"/>
      <c r="I53" s="601"/>
      <c r="J53" s="599"/>
      <c r="K53" s="601"/>
      <c r="L53" s="2"/>
      <c r="M53" s="2"/>
      <c r="N53" s="2"/>
    </row>
    <row r="54" spans="3:14" ht="12.75">
      <c r="C54" s="598"/>
      <c r="D54" s="598"/>
      <c r="E54" s="599"/>
      <c r="F54" s="600"/>
      <c r="G54" s="601"/>
      <c r="H54" s="599"/>
      <c r="I54" s="601"/>
      <c r="J54" s="599"/>
      <c r="K54" s="601"/>
      <c r="L54" s="2"/>
      <c r="M54" s="2"/>
      <c r="N54" s="2"/>
    </row>
    <row r="55" spans="3:14" ht="12.75">
      <c r="C55" s="598"/>
      <c r="D55" s="598"/>
      <c r="E55" s="599"/>
      <c r="F55" s="600"/>
      <c r="G55" s="601"/>
      <c r="H55" s="599"/>
      <c r="I55" s="601"/>
      <c r="J55" s="599"/>
      <c r="K55" s="601"/>
      <c r="L55" s="2"/>
      <c r="M55" s="2"/>
      <c r="N55" s="2"/>
    </row>
    <row r="56" spans="3:14" ht="12.75">
      <c r="C56" s="598"/>
      <c r="D56" s="598"/>
      <c r="E56" s="599"/>
      <c r="F56" s="600"/>
      <c r="G56" s="601"/>
      <c r="H56" s="599"/>
      <c r="I56" s="601"/>
      <c r="J56" s="599"/>
      <c r="K56" s="601"/>
      <c r="L56" s="2"/>
      <c r="M56" s="2"/>
      <c r="N56" s="2"/>
    </row>
    <row r="57" spans="3:14" ht="12.75">
      <c r="C57" s="598"/>
      <c r="D57" s="598"/>
      <c r="E57" s="599"/>
      <c r="F57" s="600"/>
      <c r="G57" s="601"/>
      <c r="H57" s="599"/>
      <c r="I57" s="601"/>
      <c r="J57" s="599"/>
      <c r="K57" s="601"/>
      <c r="L57" s="2"/>
      <c r="M57" s="2"/>
      <c r="N57" s="2"/>
    </row>
    <row r="58" spans="3:14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3:14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</sheetData>
  <sheetProtection/>
  <mergeCells count="12">
    <mergeCell ref="A1:N1"/>
    <mergeCell ref="A3:B4"/>
    <mergeCell ref="C3:C4"/>
    <mergeCell ref="D3:N3"/>
    <mergeCell ref="A22:B23"/>
    <mergeCell ref="C22:M22"/>
    <mergeCell ref="C48:C49"/>
    <mergeCell ref="E48:E49"/>
    <mergeCell ref="F48:F49"/>
    <mergeCell ref="I48:I49"/>
    <mergeCell ref="J48:J49"/>
    <mergeCell ref="K48:K49"/>
  </mergeCells>
  <printOptions/>
  <pageMargins left="0.7086614173228347" right="0.7086614173228347" top="0.7086614173228347" bottom="0.3937007874015748" header="0.984251968503937" footer="0.5118110236220472"/>
  <pageSetup horizontalDpi="600" verticalDpi="600" orientation="portrait" paperSize="9" scale="72" r:id="rId1"/>
  <colBreaks count="1" manualBreakCount="1">
    <brk id="1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A1:IV39"/>
  <sheetViews>
    <sheetView zoomScale="120" zoomScaleNormal="120" zoomScaleSheetLayoutView="100" zoomScalePageLayoutView="0" workbookViewId="0" topLeftCell="A1">
      <selection activeCell="B2" sqref="B2"/>
    </sheetView>
  </sheetViews>
  <sheetFormatPr defaultColWidth="9.00390625" defaultRowHeight="19.5" customHeight="1"/>
  <cols>
    <col min="1" max="1" width="6.25390625" style="43" customWidth="1"/>
    <col min="2" max="2" width="6.875" style="43" customWidth="1"/>
    <col min="3" max="4" width="14.25390625" style="43" customWidth="1"/>
    <col min="5" max="5" width="14.25390625" style="150" customWidth="1"/>
    <col min="6" max="7" width="14.25390625" style="158" customWidth="1"/>
    <col min="8" max="9" width="14.25390625" style="150" customWidth="1"/>
    <col min="10" max="12" width="7.875" style="150" customWidth="1"/>
    <col min="13" max="13" width="7.875" style="158" customWidth="1"/>
    <col min="14" max="15" width="7.875" style="150" customWidth="1"/>
    <col min="16" max="16" width="9.375" style="150" customWidth="1"/>
    <col min="17" max="19" width="6.00390625" style="150" customWidth="1"/>
    <col min="20" max="57" width="1.625" style="150" customWidth="1"/>
    <col min="58" max="58" width="8.50390625" style="150" customWidth="1"/>
    <col min="59" max="16384" width="9.00390625" style="150" customWidth="1"/>
  </cols>
  <sheetData>
    <row r="1" spans="1:256" s="149" customFormat="1" ht="62.25" customHeight="1">
      <c r="A1" s="1184" t="s">
        <v>287</v>
      </c>
      <c r="B1" s="1184"/>
      <c r="C1" s="1184"/>
      <c r="D1" s="1184"/>
      <c r="E1" s="1184"/>
      <c r="F1" s="1184"/>
      <c r="G1" s="1184"/>
      <c r="H1" s="1184"/>
      <c r="I1" s="1184"/>
      <c r="J1" s="80"/>
      <c r="K1" s="80"/>
      <c r="L1" s="93"/>
      <c r="M1" s="93"/>
      <c r="N1" s="93"/>
      <c r="O1" s="93"/>
      <c r="P1" s="93"/>
      <c r="Q1" s="93"/>
      <c r="R1" s="93"/>
      <c r="S1" s="80"/>
      <c r="T1" s="93"/>
      <c r="U1" s="93"/>
      <c r="V1" s="93"/>
      <c r="W1" s="93"/>
      <c r="X1" s="93"/>
      <c r="Y1" s="93"/>
      <c r="Z1" s="93"/>
      <c r="AA1" s="80"/>
      <c r="AB1" s="93"/>
      <c r="AC1" s="93"/>
      <c r="AD1" s="93"/>
      <c r="AE1" s="93"/>
      <c r="AF1" s="93"/>
      <c r="AG1" s="93"/>
      <c r="AH1" s="93"/>
      <c r="AI1" s="80"/>
      <c r="AJ1" s="93"/>
      <c r="AK1" s="93"/>
      <c r="AL1" s="93"/>
      <c r="AM1" s="93"/>
      <c r="AN1" s="93"/>
      <c r="AO1" s="93"/>
      <c r="AP1" s="93"/>
      <c r="AQ1" s="80"/>
      <c r="AR1" s="93"/>
      <c r="AS1" s="93"/>
      <c r="AT1" s="93"/>
      <c r="AU1" s="93"/>
      <c r="AV1" s="93"/>
      <c r="AW1" s="93"/>
      <c r="AX1" s="93"/>
      <c r="AY1" s="80"/>
      <c r="AZ1" s="93"/>
      <c r="BA1" s="93"/>
      <c r="BB1" s="93"/>
      <c r="BC1" s="93"/>
      <c r="BD1" s="93"/>
      <c r="BE1" s="93"/>
      <c r="BF1" s="93"/>
      <c r="BG1" s="80"/>
      <c r="BH1" s="93"/>
      <c r="BI1" s="93"/>
      <c r="BJ1" s="93"/>
      <c r="BK1" s="93"/>
      <c r="BL1" s="93"/>
      <c r="BM1" s="93"/>
      <c r="BN1" s="93"/>
      <c r="BO1" s="80"/>
      <c r="BP1" s="93"/>
      <c r="BQ1" s="93"/>
      <c r="BR1" s="93"/>
      <c r="BS1" s="93"/>
      <c r="BT1" s="93"/>
      <c r="BU1" s="93"/>
      <c r="BV1" s="93"/>
      <c r="BW1" s="80"/>
      <c r="BX1" s="93"/>
      <c r="BY1" s="93"/>
      <c r="BZ1" s="93"/>
      <c r="CA1" s="93"/>
      <c r="CB1" s="93"/>
      <c r="CC1" s="93"/>
      <c r="CD1" s="93"/>
      <c r="CE1" s="80"/>
      <c r="CF1" s="93"/>
      <c r="CG1" s="93"/>
      <c r="CH1" s="93"/>
      <c r="CI1" s="93"/>
      <c r="CJ1" s="93"/>
      <c r="CK1" s="93"/>
      <c r="CL1" s="93"/>
      <c r="CM1" s="80"/>
      <c r="CN1" s="93"/>
      <c r="CO1" s="93"/>
      <c r="CP1" s="93"/>
      <c r="CQ1" s="93"/>
      <c r="CR1" s="93"/>
      <c r="CS1" s="93"/>
      <c r="CT1" s="93"/>
      <c r="CU1" s="80"/>
      <c r="CV1" s="93"/>
      <c r="CW1" s="93"/>
      <c r="CX1" s="93"/>
      <c r="CY1" s="93"/>
      <c r="CZ1" s="93"/>
      <c r="DA1" s="93"/>
      <c r="DB1" s="93"/>
      <c r="DC1" s="80"/>
      <c r="DD1" s="93"/>
      <c r="DE1" s="93"/>
      <c r="DF1" s="93"/>
      <c r="DG1" s="93"/>
      <c r="DH1" s="93"/>
      <c r="DI1" s="93"/>
      <c r="DJ1" s="93"/>
      <c r="DK1" s="80"/>
      <c r="DL1" s="93"/>
      <c r="DM1" s="93"/>
      <c r="DN1" s="93"/>
      <c r="DO1" s="93"/>
      <c r="DP1" s="93"/>
      <c r="DQ1" s="93"/>
      <c r="DR1" s="93"/>
      <c r="DS1" s="80"/>
      <c r="DT1" s="93"/>
      <c r="DU1" s="93"/>
      <c r="DV1" s="93"/>
      <c r="DW1" s="93"/>
      <c r="DX1" s="93"/>
      <c r="DY1" s="93"/>
      <c r="DZ1" s="93"/>
      <c r="EA1" s="80"/>
      <c r="EB1" s="93"/>
      <c r="EC1" s="93"/>
      <c r="ED1" s="93"/>
      <c r="EE1" s="93"/>
      <c r="EF1" s="93"/>
      <c r="EG1" s="93"/>
      <c r="EH1" s="93"/>
      <c r="EI1" s="80"/>
      <c r="EJ1" s="93"/>
      <c r="EK1" s="93"/>
      <c r="EL1" s="93"/>
      <c r="EM1" s="93"/>
      <c r="EN1" s="93"/>
      <c r="EO1" s="93"/>
      <c r="EP1" s="93"/>
      <c r="EQ1" s="80"/>
      <c r="ER1" s="93"/>
      <c r="ES1" s="93"/>
      <c r="ET1" s="93"/>
      <c r="EU1" s="93"/>
      <c r="EV1" s="93"/>
      <c r="EW1" s="93"/>
      <c r="EX1" s="93"/>
      <c r="EY1" s="80"/>
      <c r="EZ1" s="93"/>
      <c r="FA1" s="93"/>
      <c r="FB1" s="93"/>
      <c r="FC1" s="93"/>
      <c r="FD1" s="93"/>
      <c r="FE1" s="93"/>
      <c r="FF1" s="93"/>
      <c r="FG1" s="80"/>
      <c r="FH1" s="93"/>
      <c r="FI1" s="93"/>
      <c r="FJ1" s="93"/>
      <c r="FK1" s="93"/>
      <c r="FL1" s="93"/>
      <c r="FM1" s="93"/>
      <c r="FN1" s="93"/>
      <c r="FO1" s="80"/>
      <c r="FP1" s="93"/>
      <c r="FQ1" s="93"/>
      <c r="FR1" s="93"/>
      <c r="FS1" s="93"/>
      <c r="FT1" s="93"/>
      <c r="FU1" s="93"/>
      <c r="FV1" s="93"/>
      <c r="FW1" s="80"/>
      <c r="FX1" s="93"/>
      <c r="FY1" s="93"/>
      <c r="FZ1" s="93"/>
      <c r="GA1" s="93"/>
      <c r="GB1" s="93"/>
      <c r="GC1" s="93"/>
      <c r="GD1" s="93"/>
      <c r="GE1" s="80"/>
      <c r="GF1" s="93"/>
      <c r="GG1" s="93"/>
      <c r="GH1" s="93"/>
      <c r="GI1" s="93"/>
      <c r="GJ1" s="93"/>
      <c r="GK1" s="93"/>
      <c r="GL1" s="93"/>
      <c r="GM1" s="80"/>
      <c r="GN1" s="93"/>
      <c r="GO1" s="93"/>
      <c r="GP1" s="93"/>
      <c r="GQ1" s="93"/>
      <c r="GR1" s="93"/>
      <c r="GS1" s="93"/>
      <c r="GT1" s="93"/>
      <c r="GU1" s="80"/>
      <c r="GV1" s="93"/>
      <c r="GW1" s="93"/>
      <c r="GX1" s="93"/>
      <c r="GY1" s="93"/>
      <c r="GZ1" s="93"/>
      <c r="HA1" s="93"/>
      <c r="HB1" s="93"/>
      <c r="HC1" s="80"/>
      <c r="HD1" s="93"/>
      <c r="HE1" s="93"/>
      <c r="HF1" s="93"/>
      <c r="HG1" s="93"/>
      <c r="HH1" s="93"/>
      <c r="HI1" s="93"/>
      <c r="HJ1" s="93"/>
      <c r="HK1" s="80"/>
      <c r="HL1" s="93"/>
      <c r="HM1" s="93"/>
      <c r="HN1" s="93"/>
      <c r="HO1" s="93"/>
      <c r="HP1" s="93"/>
      <c r="HQ1" s="93"/>
      <c r="HR1" s="93"/>
      <c r="HS1" s="80"/>
      <c r="HT1" s="93"/>
      <c r="HU1" s="93"/>
      <c r="HV1" s="93"/>
      <c r="HW1" s="93"/>
      <c r="HX1" s="93"/>
      <c r="HY1" s="93"/>
      <c r="HZ1" s="93"/>
      <c r="IA1" s="80"/>
      <c r="IB1" s="93"/>
      <c r="IC1" s="93"/>
      <c r="ID1" s="93"/>
      <c r="IE1" s="93"/>
      <c r="IF1" s="93"/>
      <c r="IG1" s="93"/>
      <c r="IH1" s="93"/>
      <c r="II1" s="80"/>
      <c r="IJ1" s="93"/>
      <c r="IK1" s="93"/>
      <c r="IL1" s="93"/>
      <c r="IM1" s="93"/>
      <c r="IN1" s="93"/>
      <c r="IO1" s="93"/>
      <c r="IP1" s="93"/>
      <c r="IQ1" s="80"/>
      <c r="IR1" s="93"/>
      <c r="IS1" s="93"/>
      <c r="IT1" s="93"/>
      <c r="IU1" s="93"/>
      <c r="IV1" s="93"/>
    </row>
    <row r="2" spans="1:9" s="14" customFormat="1" ht="15" customHeight="1">
      <c r="A2" s="10"/>
      <c r="B2" s="66"/>
      <c r="C2" s="66"/>
      <c r="I2" s="85" t="s">
        <v>285</v>
      </c>
    </row>
    <row r="3" spans="1:9" s="12" customFormat="1" ht="24" customHeight="1">
      <c r="A3" s="1200" t="s">
        <v>1</v>
      </c>
      <c r="B3" s="1201"/>
      <c r="C3" s="1271" t="s">
        <v>9</v>
      </c>
      <c r="D3" s="1206" t="s">
        <v>38</v>
      </c>
      <c r="E3" s="1206"/>
      <c r="F3" s="1206"/>
      <c r="G3" s="1206" t="s">
        <v>32</v>
      </c>
      <c r="H3" s="1206"/>
      <c r="I3" s="1270"/>
    </row>
    <row r="4" spans="1:9" s="159" customFormat="1" ht="74.25" customHeight="1">
      <c r="A4" s="1202"/>
      <c r="B4" s="1203"/>
      <c r="C4" s="1272"/>
      <c r="D4" s="107" t="s">
        <v>49</v>
      </c>
      <c r="E4" s="61" t="s">
        <v>335</v>
      </c>
      <c r="F4" s="61" t="s">
        <v>83</v>
      </c>
      <c r="G4" s="107" t="s">
        <v>49</v>
      </c>
      <c r="H4" s="61" t="s">
        <v>335</v>
      </c>
      <c r="I4" s="71" t="s">
        <v>83</v>
      </c>
    </row>
    <row r="5" spans="1:9" s="160" customFormat="1" ht="28.5" customHeight="1">
      <c r="A5" s="18">
        <v>2017</v>
      </c>
      <c r="B5" s="47"/>
      <c r="C5" s="813">
        <v>12744</v>
      </c>
      <c r="D5" s="813">
        <v>6366</v>
      </c>
      <c r="E5" s="813">
        <v>788</v>
      </c>
      <c r="F5" s="813">
        <v>5578</v>
      </c>
      <c r="G5" s="813">
        <v>6378</v>
      </c>
      <c r="H5" s="813">
        <v>790</v>
      </c>
      <c r="I5" s="813">
        <v>5588</v>
      </c>
    </row>
    <row r="6" spans="1:9" s="160" customFormat="1" ht="28.5" customHeight="1">
      <c r="A6" s="20">
        <v>2018</v>
      </c>
      <c r="B6" s="38"/>
      <c r="C6" s="813">
        <v>13089</v>
      </c>
      <c r="D6" s="813">
        <v>6546</v>
      </c>
      <c r="E6" s="813">
        <v>648</v>
      </c>
      <c r="F6" s="813">
        <v>5898</v>
      </c>
      <c r="G6" s="813">
        <v>6543</v>
      </c>
      <c r="H6" s="813">
        <v>669</v>
      </c>
      <c r="I6" s="813">
        <v>5874</v>
      </c>
    </row>
    <row r="7" spans="1:9" s="160" customFormat="1" ht="28.5" customHeight="1">
      <c r="A7" s="20">
        <v>2018</v>
      </c>
      <c r="B7" s="602">
        <v>6</v>
      </c>
      <c r="C7" s="813">
        <v>1012</v>
      </c>
      <c r="D7" s="813">
        <v>506</v>
      </c>
      <c r="E7" s="813">
        <v>39</v>
      </c>
      <c r="F7" s="813">
        <v>467</v>
      </c>
      <c r="G7" s="813">
        <v>506</v>
      </c>
      <c r="H7" s="813">
        <v>39</v>
      </c>
      <c r="I7" s="813">
        <v>467</v>
      </c>
    </row>
    <row r="8" spans="1:9" s="160" customFormat="1" ht="28.5" customHeight="1">
      <c r="A8" s="20">
        <v>0</v>
      </c>
      <c r="B8" s="602">
        <v>7</v>
      </c>
      <c r="C8" s="813">
        <v>1032</v>
      </c>
      <c r="D8" s="813">
        <v>517</v>
      </c>
      <c r="E8" s="813">
        <v>38</v>
      </c>
      <c r="F8" s="813">
        <v>479</v>
      </c>
      <c r="G8" s="813">
        <v>515</v>
      </c>
      <c r="H8" s="813">
        <v>38</v>
      </c>
      <c r="I8" s="813">
        <v>477</v>
      </c>
    </row>
    <row r="9" spans="1:9" s="160" customFormat="1" ht="28.5" customHeight="1">
      <c r="A9" s="20">
        <v>0</v>
      </c>
      <c r="B9" s="602">
        <v>8</v>
      </c>
      <c r="C9" s="813">
        <v>913</v>
      </c>
      <c r="D9" s="813">
        <v>456</v>
      </c>
      <c r="E9" s="813">
        <v>33</v>
      </c>
      <c r="F9" s="813">
        <v>423</v>
      </c>
      <c r="G9" s="813">
        <v>457</v>
      </c>
      <c r="H9" s="813">
        <v>33</v>
      </c>
      <c r="I9" s="813">
        <v>424</v>
      </c>
    </row>
    <row r="10" spans="1:9" s="160" customFormat="1" ht="28.5" customHeight="1">
      <c r="A10" s="20">
        <v>0</v>
      </c>
      <c r="B10" s="602">
        <v>9</v>
      </c>
      <c r="C10" s="813">
        <v>1110</v>
      </c>
      <c r="D10" s="813">
        <v>555</v>
      </c>
      <c r="E10" s="813">
        <v>43</v>
      </c>
      <c r="F10" s="813">
        <v>512</v>
      </c>
      <c r="G10" s="813">
        <v>555</v>
      </c>
      <c r="H10" s="813">
        <v>43</v>
      </c>
      <c r="I10" s="813">
        <v>512</v>
      </c>
    </row>
    <row r="11" spans="1:9" s="160" customFormat="1" ht="28.5" customHeight="1">
      <c r="A11" s="20">
        <v>0</v>
      </c>
      <c r="B11" s="602">
        <v>10</v>
      </c>
      <c r="C11" s="813">
        <v>1301</v>
      </c>
      <c r="D11" s="813">
        <v>652</v>
      </c>
      <c r="E11" s="813">
        <v>66</v>
      </c>
      <c r="F11" s="813">
        <v>586</v>
      </c>
      <c r="G11" s="813">
        <v>649</v>
      </c>
      <c r="H11" s="813">
        <v>66</v>
      </c>
      <c r="I11" s="813">
        <v>583</v>
      </c>
    </row>
    <row r="12" spans="1:9" s="160" customFormat="1" ht="28.5" customHeight="1">
      <c r="A12" s="20">
        <v>0</v>
      </c>
      <c r="B12" s="602">
        <v>11</v>
      </c>
      <c r="C12" s="813">
        <v>1131</v>
      </c>
      <c r="D12" s="813">
        <v>566</v>
      </c>
      <c r="E12" s="813">
        <v>45</v>
      </c>
      <c r="F12" s="813">
        <v>521</v>
      </c>
      <c r="G12" s="813">
        <v>565</v>
      </c>
      <c r="H12" s="813">
        <v>45</v>
      </c>
      <c r="I12" s="813">
        <v>520</v>
      </c>
    </row>
    <row r="13" spans="1:9" s="160" customFormat="1" ht="28.5" customHeight="1">
      <c r="A13" s="20">
        <v>0</v>
      </c>
      <c r="B13" s="602">
        <v>12</v>
      </c>
      <c r="C13" s="813">
        <v>1208</v>
      </c>
      <c r="D13" s="813">
        <v>605</v>
      </c>
      <c r="E13" s="813">
        <v>54</v>
      </c>
      <c r="F13" s="813">
        <v>551</v>
      </c>
      <c r="G13" s="813">
        <v>603</v>
      </c>
      <c r="H13" s="813">
        <v>54</v>
      </c>
      <c r="I13" s="813">
        <v>549</v>
      </c>
    </row>
    <row r="14" spans="1:9" s="160" customFormat="1" ht="28.5" customHeight="1">
      <c r="A14" s="20">
        <v>2019</v>
      </c>
      <c r="B14" s="602">
        <v>1</v>
      </c>
      <c r="C14" s="813">
        <v>1056</v>
      </c>
      <c r="D14" s="813">
        <v>528</v>
      </c>
      <c r="E14" s="813">
        <v>49</v>
      </c>
      <c r="F14" s="813">
        <v>479</v>
      </c>
      <c r="G14" s="813">
        <v>528</v>
      </c>
      <c r="H14" s="813">
        <v>49</v>
      </c>
      <c r="I14" s="813">
        <v>479</v>
      </c>
    </row>
    <row r="15" spans="1:9" s="160" customFormat="1" ht="28.5" customHeight="1">
      <c r="A15" s="20">
        <v>0</v>
      </c>
      <c r="B15" s="602">
        <v>2</v>
      </c>
      <c r="C15" s="813">
        <v>922</v>
      </c>
      <c r="D15" s="813">
        <v>461</v>
      </c>
      <c r="E15" s="813">
        <v>63</v>
      </c>
      <c r="F15" s="813">
        <v>398</v>
      </c>
      <c r="G15" s="813">
        <v>461</v>
      </c>
      <c r="H15" s="813">
        <v>63</v>
      </c>
      <c r="I15" s="813">
        <v>398</v>
      </c>
    </row>
    <row r="16" spans="1:14" s="160" customFormat="1" ht="28.5" customHeight="1">
      <c r="A16" s="20">
        <v>0</v>
      </c>
      <c r="B16" s="602">
        <v>3</v>
      </c>
      <c r="C16" s="813">
        <v>802</v>
      </c>
      <c r="D16" s="813">
        <v>402</v>
      </c>
      <c r="E16" s="813">
        <v>42</v>
      </c>
      <c r="F16" s="813">
        <v>360</v>
      </c>
      <c r="G16" s="813">
        <v>400</v>
      </c>
      <c r="H16" s="813">
        <v>40</v>
      </c>
      <c r="I16" s="813">
        <v>360</v>
      </c>
      <c r="L16" s="401"/>
      <c r="M16" s="401"/>
      <c r="N16" s="401"/>
    </row>
    <row r="17" spans="1:9" s="160" customFormat="1" ht="28.5" customHeight="1">
      <c r="A17" s="20">
        <v>0</v>
      </c>
      <c r="B17" s="602">
        <v>4</v>
      </c>
      <c r="C17" s="813">
        <v>776</v>
      </c>
      <c r="D17" s="814">
        <v>388</v>
      </c>
      <c r="E17" s="814">
        <v>37</v>
      </c>
      <c r="F17" s="814">
        <v>351</v>
      </c>
      <c r="G17" s="814">
        <v>388</v>
      </c>
      <c r="H17" s="814">
        <v>37</v>
      </c>
      <c r="I17" s="814">
        <v>351</v>
      </c>
    </row>
    <row r="18" spans="1:20" s="160" customFormat="1" ht="28.5" customHeight="1">
      <c r="A18" s="20">
        <v>0</v>
      </c>
      <c r="B18" s="603">
        <v>5</v>
      </c>
      <c r="C18" s="813">
        <v>752</v>
      </c>
      <c r="D18" s="813">
        <v>379</v>
      </c>
      <c r="E18" s="813">
        <v>59</v>
      </c>
      <c r="F18" s="813">
        <v>320</v>
      </c>
      <c r="G18" s="813">
        <v>373</v>
      </c>
      <c r="H18" s="813">
        <v>53</v>
      </c>
      <c r="I18" s="813">
        <v>320</v>
      </c>
      <c r="J18" s="161"/>
      <c r="K18" s="790"/>
      <c r="L18" s="392"/>
      <c r="M18" s="401"/>
      <c r="N18" s="401"/>
      <c r="O18" s="392"/>
      <c r="P18" s="401"/>
      <c r="Q18" s="401"/>
      <c r="R18" s="392"/>
      <c r="S18" s="392"/>
      <c r="T18" s="392"/>
    </row>
    <row r="19" spans="1:20" s="962" customFormat="1" ht="28.5" customHeight="1">
      <c r="A19" s="63">
        <v>0</v>
      </c>
      <c r="B19" s="610">
        <v>6</v>
      </c>
      <c r="C19" s="959">
        <v>828</v>
      </c>
      <c r="D19" s="959">
        <v>414</v>
      </c>
      <c r="E19" s="959">
        <v>41</v>
      </c>
      <c r="F19" s="959">
        <v>373</v>
      </c>
      <c r="G19" s="959">
        <v>414</v>
      </c>
      <c r="H19" s="959">
        <v>41</v>
      </c>
      <c r="I19" s="959">
        <v>373</v>
      </c>
      <c r="J19" s="162"/>
      <c r="K19" s="960"/>
      <c r="L19" s="929"/>
      <c r="M19" s="961"/>
      <c r="N19" s="961"/>
      <c r="O19" s="929"/>
      <c r="P19" s="961"/>
      <c r="Q19" s="961"/>
      <c r="R19" s="929"/>
      <c r="S19" s="929"/>
      <c r="T19" s="929"/>
    </row>
    <row r="20" spans="1:20" s="160" customFormat="1" ht="28.5" customHeight="1">
      <c r="A20" s="151"/>
      <c r="B20" s="605" t="s">
        <v>349</v>
      </c>
      <c r="C20" s="815">
        <v>5136</v>
      </c>
      <c r="D20" s="816">
        <v>2572</v>
      </c>
      <c r="E20" s="816">
        <v>291</v>
      </c>
      <c r="F20" s="816">
        <v>2281</v>
      </c>
      <c r="G20" s="816">
        <v>2564</v>
      </c>
      <c r="H20" s="816">
        <v>283</v>
      </c>
      <c r="I20" s="816">
        <v>2281</v>
      </c>
      <c r="J20" s="162"/>
      <c r="K20" s="88"/>
      <c r="L20" s="88"/>
      <c r="M20" s="88"/>
      <c r="N20" s="88"/>
      <c r="O20" s="88"/>
      <c r="P20" s="88"/>
      <c r="Q20" s="88"/>
      <c r="R20" s="392"/>
      <c r="S20" s="392"/>
      <c r="T20" s="392"/>
    </row>
    <row r="21" spans="1:58" s="2" customFormat="1" ht="17.25" customHeight="1">
      <c r="A21" s="24" t="s">
        <v>39</v>
      </c>
      <c r="B21" s="62"/>
      <c r="C21" s="62"/>
      <c r="D21" s="1"/>
      <c r="E21" s="1"/>
      <c r="F21" s="765" t="s">
        <v>169</v>
      </c>
      <c r="G21" s="766" t="s">
        <v>170</v>
      </c>
      <c r="BF21" s="163"/>
    </row>
    <row r="22" spans="1:13" s="14" customFormat="1" ht="12.75">
      <c r="A22" s="31" t="s">
        <v>40</v>
      </c>
      <c r="B22" s="62"/>
      <c r="C22" s="62"/>
      <c r="D22" s="62"/>
      <c r="F22" s="28" t="s">
        <v>266</v>
      </c>
      <c r="G22" s="417" t="s">
        <v>267</v>
      </c>
      <c r="M22" s="84"/>
    </row>
    <row r="23" spans="1:13" s="14" customFormat="1" ht="12.75">
      <c r="A23" s="31" t="s">
        <v>41</v>
      </c>
      <c r="B23" s="62"/>
      <c r="C23" s="62"/>
      <c r="D23" s="62"/>
      <c r="F23" s="84"/>
      <c r="G23" s="84"/>
      <c r="M23" s="84"/>
    </row>
    <row r="25" spans="6:11" ht="19.5" customHeight="1">
      <c r="F25" s="559"/>
      <c r="G25" s="559"/>
      <c r="H25" s="560"/>
      <c r="I25" s="559"/>
      <c r="J25" s="559"/>
      <c r="K25" s="559"/>
    </row>
    <row r="26" spans="6:11" ht="19.5" customHeight="1">
      <c r="F26" s="434"/>
      <c r="G26" s="433"/>
      <c r="H26" s="560"/>
      <c r="I26" s="434"/>
      <c r="J26" s="433"/>
      <c r="K26" s="433"/>
    </row>
    <row r="27" spans="6:11" ht="19.5" customHeight="1">
      <c r="F27" s="434"/>
      <c r="G27" s="433"/>
      <c r="H27" s="560"/>
      <c r="I27" s="434"/>
      <c r="J27" s="433"/>
      <c r="K27" s="433"/>
    </row>
    <row r="28" spans="6:11" ht="19.5" customHeight="1">
      <c r="F28" s="434"/>
      <c r="G28" s="433"/>
      <c r="H28" s="560"/>
      <c r="I28" s="434"/>
      <c r="J28" s="433"/>
      <c r="K28" s="433"/>
    </row>
    <row r="29" spans="6:11" ht="19.5" customHeight="1">
      <c r="F29" s="434"/>
      <c r="G29" s="433"/>
      <c r="H29" s="560"/>
      <c r="I29" s="434"/>
      <c r="J29" s="433"/>
      <c r="K29" s="433"/>
    </row>
    <row r="30" spans="6:11" ht="19.5" customHeight="1">
      <c r="F30" s="434"/>
      <c r="G30" s="433"/>
      <c r="H30" s="560"/>
      <c r="I30" s="434"/>
      <c r="J30" s="433"/>
      <c r="K30" s="433"/>
    </row>
    <row r="31" spans="6:11" ht="19.5" customHeight="1">
      <c r="F31" s="434"/>
      <c r="G31" s="433"/>
      <c r="H31" s="560"/>
      <c r="I31" s="434"/>
      <c r="J31" s="433"/>
      <c r="K31" s="433"/>
    </row>
    <row r="32" spans="6:11" ht="19.5" customHeight="1">
      <c r="F32" s="434"/>
      <c r="G32" s="433"/>
      <c r="H32" s="560"/>
      <c r="I32" s="434"/>
      <c r="J32" s="433"/>
      <c r="K32" s="433"/>
    </row>
    <row r="33" spans="6:11" ht="19.5" customHeight="1">
      <c r="F33" s="434"/>
      <c r="G33" s="433"/>
      <c r="H33" s="560"/>
      <c r="I33" s="434"/>
      <c r="J33" s="433"/>
      <c r="K33" s="433"/>
    </row>
    <row r="34" spans="6:11" ht="19.5" customHeight="1">
      <c r="F34" s="434"/>
      <c r="G34" s="433"/>
      <c r="H34" s="560"/>
      <c r="I34" s="434"/>
      <c r="J34" s="433"/>
      <c r="K34" s="433"/>
    </row>
    <row r="35" spans="6:11" ht="19.5" customHeight="1">
      <c r="F35" s="434"/>
      <c r="G35" s="433"/>
      <c r="H35" s="560"/>
      <c r="I35" s="434"/>
      <c r="J35" s="433"/>
      <c r="K35" s="433"/>
    </row>
    <row r="36" spans="6:11" ht="19.5" customHeight="1">
      <c r="F36" s="434"/>
      <c r="G36" s="433"/>
      <c r="H36" s="560"/>
      <c r="I36" s="434"/>
      <c r="J36" s="433"/>
      <c r="K36" s="433"/>
    </row>
    <row r="37" spans="6:11" ht="19.5" customHeight="1">
      <c r="F37" s="434"/>
      <c r="G37" s="433"/>
      <c r="H37" s="560"/>
      <c r="I37" s="434"/>
      <c r="J37" s="433"/>
      <c r="K37" s="433"/>
    </row>
    <row r="38" spans="6:11" ht="19.5" customHeight="1">
      <c r="F38" s="436"/>
      <c r="G38" s="435"/>
      <c r="H38" s="560"/>
      <c r="I38" s="436"/>
      <c r="J38" s="435"/>
      <c r="K38" s="435"/>
    </row>
    <row r="39" spans="6:11" ht="19.5" customHeight="1">
      <c r="F39" s="434"/>
      <c r="G39" s="433"/>
      <c r="H39" s="560"/>
      <c r="I39" s="434"/>
      <c r="J39" s="433"/>
      <c r="K39" s="433"/>
    </row>
  </sheetData>
  <sheetProtection/>
  <mergeCells count="5">
    <mergeCell ref="A3:B4"/>
    <mergeCell ref="G3:I3"/>
    <mergeCell ref="D3:F3"/>
    <mergeCell ref="C3:C4"/>
    <mergeCell ref="A1:I1"/>
  </mergeCells>
  <printOptions horizontalCentered="1"/>
  <pageMargins left="0.7" right="0.7" top="0.7" bottom="0.393700787401575" header="1" footer="0.236220472440945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工作表6">
    <pageSetUpPr fitToPage="1"/>
  </sheetPr>
  <dimension ref="A1:GO56"/>
  <sheetViews>
    <sheetView zoomScale="110" zoomScaleNormal="110" zoomScaleSheetLayoutView="100" zoomScalePageLayoutView="0" workbookViewId="0" topLeftCell="A1">
      <selection activeCell="B2" sqref="B2"/>
    </sheetView>
  </sheetViews>
  <sheetFormatPr defaultColWidth="9.00390625" defaultRowHeight="18" customHeight="1"/>
  <cols>
    <col min="1" max="1" width="5.625" style="1023" customWidth="1"/>
    <col min="2" max="2" width="6.50390625" style="1023" customWidth="1"/>
    <col min="3" max="3" width="10.25390625" style="1023" customWidth="1"/>
    <col min="4" max="4" width="8.625" style="1023" customWidth="1"/>
    <col min="5" max="5" width="8.50390625" style="1023" customWidth="1"/>
    <col min="6" max="6" width="11.375" style="1023" customWidth="1"/>
    <col min="7" max="7" width="9.75390625" style="1024" bestFit="1" customWidth="1"/>
    <col min="8" max="8" width="11.50390625" style="1024" customWidth="1"/>
    <col min="9" max="9" width="15.00390625" style="1024" customWidth="1"/>
    <col min="10" max="10" width="8.625" style="1024" customWidth="1"/>
    <col min="11" max="11" width="8.375" style="1024" customWidth="1"/>
    <col min="12" max="12" width="11.375" style="1024" customWidth="1"/>
    <col min="13" max="13" width="8.875" style="1024" customWidth="1"/>
    <col min="14" max="14" width="11.375" style="1024" customWidth="1"/>
    <col min="15" max="15" width="14.875" style="1023" customWidth="1"/>
    <col min="16" max="16384" width="9.00390625" style="1023" customWidth="1"/>
  </cols>
  <sheetData>
    <row r="1" spans="1:197" s="970" customFormat="1" ht="60" customHeight="1">
      <c r="A1" s="1273" t="s">
        <v>380</v>
      </c>
      <c r="B1" s="1273"/>
      <c r="C1" s="1273"/>
      <c r="D1" s="1273"/>
      <c r="E1" s="1273"/>
      <c r="F1" s="1273"/>
      <c r="G1" s="1273"/>
      <c r="H1" s="1273"/>
      <c r="I1" s="1273"/>
      <c r="J1" s="1273"/>
      <c r="K1" s="1273"/>
      <c r="L1" s="1273"/>
      <c r="M1" s="1273"/>
      <c r="N1" s="1273"/>
      <c r="O1" s="1273"/>
      <c r="U1" s="971"/>
      <c r="AC1" s="971"/>
      <c r="AK1" s="971"/>
      <c r="AS1" s="971"/>
      <c r="BA1" s="971"/>
      <c r="BI1" s="971"/>
      <c r="BQ1" s="971"/>
      <c r="BY1" s="971"/>
      <c r="CG1" s="971"/>
      <c r="CO1" s="971"/>
      <c r="CW1" s="971"/>
      <c r="DE1" s="971"/>
      <c r="DM1" s="971"/>
      <c r="DU1" s="971"/>
      <c r="EC1" s="971"/>
      <c r="EK1" s="971"/>
      <c r="ES1" s="971"/>
      <c r="FA1" s="971"/>
      <c r="FI1" s="971"/>
      <c r="FQ1" s="971"/>
      <c r="FY1" s="971"/>
      <c r="GG1" s="971"/>
      <c r="GO1" s="971"/>
    </row>
    <row r="2" spans="1:15" s="178" customFormat="1" ht="27" customHeight="1">
      <c r="A2" s="208"/>
      <c r="B2" s="167"/>
      <c r="C2" s="972"/>
      <c r="D2" s="167"/>
      <c r="E2" s="167"/>
      <c r="F2" s="167"/>
      <c r="G2" s="973"/>
      <c r="H2" s="974"/>
      <c r="I2" s="974"/>
      <c r="J2" s="974"/>
      <c r="K2" s="974"/>
      <c r="L2" s="974"/>
      <c r="M2" s="974"/>
      <c r="N2" s="974"/>
      <c r="O2" s="798" t="s">
        <v>381</v>
      </c>
    </row>
    <row r="3" spans="1:15" s="62" customFormat="1" ht="21" customHeight="1">
      <c r="A3" s="1274" t="s">
        <v>382</v>
      </c>
      <c r="B3" s="1275"/>
      <c r="C3" s="1275" t="s">
        <v>483</v>
      </c>
      <c r="D3" s="1278" t="s">
        <v>383</v>
      </c>
      <c r="E3" s="1278"/>
      <c r="F3" s="1278"/>
      <c r="G3" s="1278"/>
      <c r="H3" s="1278"/>
      <c r="I3" s="1278"/>
      <c r="J3" s="1278" t="s">
        <v>384</v>
      </c>
      <c r="K3" s="1278"/>
      <c r="L3" s="1278"/>
      <c r="M3" s="1278"/>
      <c r="N3" s="1278"/>
      <c r="O3" s="1279"/>
    </row>
    <row r="4" spans="1:15" s="62" customFormat="1" ht="169.5" customHeight="1">
      <c r="A4" s="1276"/>
      <c r="B4" s="1277"/>
      <c r="C4" s="1277"/>
      <c r="D4" s="975" t="s">
        <v>484</v>
      </c>
      <c r="E4" s="975" t="s">
        <v>385</v>
      </c>
      <c r="F4" s="976" t="s">
        <v>386</v>
      </c>
      <c r="G4" s="976" t="s">
        <v>387</v>
      </c>
      <c r="H4" s="976" t="s">
        <v>388</v>
      </c>
      <c r="I4" s="976" t="s">
        <v>500</v>
      </c>
      <c r="J4" s="975" t="s">
        <v>484</v>
      </c>
      <c r="K4" s="975" t="s">
        <v>385</v>
      </c>
      <c r="L4" s="976" t="s">
        <v>389</v>
      </c>
      <c r="M4" s="976" t="s">
        <v>390</v>
      </c>
      <c r="N4" s="976" t="s">
        <v>391</v>
      </c>
      <c r="O4" s="977" t="s">
        <v>500</v>
      </c>
    </row>
    <row r="5" spans="1:15" s="982" customFormat="1" ht="24" customHeight="1">
      <c r="A5" s="978">
        <v>2017</v>
      </c>
      <c r="B5" s="979"/>
      <c r="C5" s="1057">
        <v>174374.62300000002</v>
      </c>
      <c r="D5" s="1057">
        <v>145516.173</v>
      </c>
      <c r="E5" s="980">
        <v>78187.54900000001</v>
      </c>
      <c r="F5" s="981">
        <v>0</v>
      </c>
      <c r="G5" s="1057">
        <v>59252.117</v>
      </c>
      <c r="H5" s="981">
        <v>8011.331</v>
      </c>
      <c r="I5" s="981">
        <v>65.176</v>
      </c>
      <c r="J5" s="1057">
        <v>22911.778</v>
      </c>
      <c r="K5" s="980">
        <v>6919.532000000001</v>
      </c>
      <c r="L5" s="980">
        <v>4.88</v>
      </c>
      <c r="M5" s="1057">
        <v>13350.092</v>
      </c>
      <c r="N5" s="981">
        <v>2544.6859999999997</v>
      </c>
      <c r="O5" s="981">
        <v>92.588</v>
      </c>
    </row>
    <row r="6" spans="1:15" s="982" customFormat="1" ht="24" customHeight="1">
      <c r="A6" s="983">
        <v>2018</v>
      </c>
      <c r="B6" s="984"/>
      <c r="C6" s="1057">
        <v>187069</v>
      </c>
      <c r="D6" s="1057">
        <v>144563</v>
      </c>
      <c r="E6" s="980">
        <v>81966</v>
      </c>
      <c r="F6" s="981">
        <v>0</v>
      </c>
      <c r="G6" s="1057">
        <v>52910</v>
      </c>
      <c r="H6" s="981">
        <v>9486</v>
      </c>
      <c r="I6" s="981">
        <v>202</v>
      </c>
      <c r="J6" s="1057">
        <v>33258</v>
      </c>
      <c r="K6" s="980">
        <v>5818</v>
      </c>
      <c r="L6" s="980">
        <v>0</v>
      </c>
      <c r="M6" s="1057">
        <v>25579</v>
      </c>
      <c r="N6" s="981">
        <v>1775</v>
      </c>
      <c r="O6" s="981">
        <v>85</v>
      </c>
    </row>
    <row r="7" spans="1:15" s="982" customFormat="1" ht="24" customHeight="1">
      <c r="A7" s="983">
        <v>2018</v>
      </c>
      <c r="B7" s="985">
        <v>6</v>
      </c>
      <c r="C7" s="1058">
        <v>16892</v>
      </c>
      <c r="D7" s="1058">
        <v>12721</v>
      </c>
      <c r="E7" s="980">
        <v>7131</v>
      </c>
      <c r="F7" s="981">
        <v>0</v>
      </c>
      <c r="G7" s="1058">
        <v>4621</v>
      </c>
      <c r="H7" s="981">
        <v>967</v>
      </c>
      <c r="I7" s="981">
        <v>3</v>
      </c>
      <c r="J7" s="1058">
        <v>3436</v>
      </c>
      <c r="K7" s="980">
        <v>670</v>
      </c>
      <c r="L7" s="980">
        <v>0</v>
      </c>
      <c r="M7" s="1058">
        <v>2542</v>
      </c>
      <c r="N7" s="981">
        <v>224</v>
      </c>
      <c r="O7" s="981">
        <v>0</v>
      </c>
    </row>
    <row r="8" spans="1:15" s="982" customFormat="1" ht="24" customHeight="1">
      <c r="A8" s="983">
        <v>0</v>
      </c>
      <c r="B8" s="985">
        <v>7</v>
      </c>
      <c r="C8" s="1057">
        <v>14826</v>
      </c>
      <c r="D8" s="1057">
        <v>11656</v>
      </c>
      <c r="E8" s="980">
        <v>6832</v>
      </c>
      <c r="F8" s="981">
        <v>0</v>
      </c>
      <c r="G8" s="1057">
        <v>4138</v>
      </c>
      <c r="H8" s="981">
        <v>686</v>
      </c>
      <c r="I8" s="981">
        <v>0</v>
      </c>
      <c r="J8" s="1057">
        <v>2453</v>
      </c>
      <c r="K8" s="980">
        <v>351</v>
      </c>
      <c r="L8" s="980">
        <v>0</v>
      </c>
      <c r="M8" s="1057">
        <v>1991</v>
      </c>
      <c r="N8" s="981">
        <v>111</v>
      </c>
      <c r="O8" s="981">
        <v>0</v>
      </c>
    </row>
    <row r="9" spans="1:15" s="982" customFormat="1" ht="24" customHeight="1">
      <c r="A9" s="983">
        <v>0</v>
      </c>
      <c r="B9" s="985">
        <v>8</v>
      </c>
      <c r="C9" s="1059">
        <v>16724</v>
      </c>
      <c r="D9" s="1059">
        <v>12963</v>
      </c>
      <c r="E9" s="980">
        <v>7988</v>
      </c>
      <c r="F9" s="981">
        <v>0</v>
      </c>
      <c r="G9" s="1059">
        <v>4185</v>
      </c>
      <c r="H9" s="981">
        <v>789</v>
      </c>
      <c r="I9" s="981">
        <v>1</v>
      </c>
      <c r="J9" s="1059">
        <v>3149</v>
      </c>
      <c r="K9" s="980">
        <v>744</v>
      </c>
      <c r="L9" s="980">
        <v>0</v>
      </c>
      <c r="M9" s="1059">
        <v>2339</v>
      </c>
      <c r="N9" s="981">
        <v>66</v>
      </c>
      <c r="O9" s="981">
        <v>0</v>
      </c>
    </row>
    <row r="10" spans="1:15" s="982" customFormat="1" ht="24" customHeight="1">
      <c r="A10" s="983">
        <v>0</v>
      </c>
      <c r="B10" s="985">
        <v>9</v>
      </c>
      <c r="C10" s="1059">
        <v>16651</v>
      </c>
      <c r="D10" s="1059">
        <v>12620</v>
      </c>
      <c r="E10" s="980">
        <v>7518</v>
      </c>
      <c r="F10" s="981">
        <v>0</v>
      </c>
      <c r="G10" s="1059">
        <v>4062</v>
      </c>
      <c r="H10" s="981">
        <v>1037</v>
      </c>
      <c r="I10" s="981">
        <v>3</v>
      </c>
      <c r="J10" s="1059">
        <v>3431</v>
      </c>
      <c r="K10" s="980">
        <v>444</v>
      </c>
      <c r="L10" s="980">
        <v>0</v>
      </c>
      <c r="M10" s="1059">
        <v>2749</v>
      </c>
      <c r="N10" s="981">
        <v>237</v>
      </c>
      <c r="O10" s="981">
        <v>0</v>
      </c>
    </row>
    <row r="11" spans="1:15" s="982" customFormat="1" ht="24" customHeight="1">
      <c r="A11" s="983">
        <v>0</v>
      </c>
      <c r="B11" s="985">
        <v>10</v>
      </c>
      <c r="C11" s="1059">
        <v>16790</v>
      </c>
      <c r="D11" s="1059">
        <v>12746</v>
      </c>
      <c r="E11" s="980">
        <v>6968</v>
      </c>
      <c r="F11" s="981">
        <v>0</v>
      </c>
      <c r="G11" s="1059">
        <v>4804</v>
      </c>
      <c r="H11" s="981">
        <v>881</v>
      </c>
      <c r="I11" s="981">
        <v>92</v>
      </c>
      <c r="J11" s="1059">
        <v>3451</v>
      </c>
      <c r="K11" s="980">
        <v>483</v>
      </c>
      <c r="L11" s="980">
        <v>0</v>
      </c>
      <c r="M11" s="1059">
        <v>2930</v>
      </c>
      <c r="N11" s="981">
        <v>37</v>
      </c>
      <c r="O11" s="981">
        <v>0</v>
      </c>
    </row>
    <row r="12" spans="1:15" s="982" customFormat="1" ht="24" customHeight="1">
      <c r="A12" s="983">
        <v>0</v>
      </c>
      <c r="B12" s="985">
        <v>11</v>
      </c>
      <c r="C12" s="1059">
        <v>17778</v>
      </c>
      <c r="D12" s="1059">
        <v>12542</v>
      </c>
      <c r="E12" s="980">
        <v>7299</v>
      </c>
      <c r="F12" s="981">
        <v>0</v>
      </c>
      <c r="G12" s="1059">
        <v>4233</v>
      </c>
      <c r="H12" s="981">
        <v>960</v>
      </c>
      <c r="I12" s="981">
        <v>50</v>
      </c>
      <c r="J12" s="1059">
        <v>3432</v>
      </c>
      <c r="K12" s="980">
        <v>829</v>
      </c>
      <c r="L12" s="980">
        <v>0</v>
      </c>
      <c r="M12" s="1059">
        <v>2420</v>
      </c>
      <c r="N12" s="981">
        <v>184</v>
      </c>
      <c r="O12" s="981">
        <v>0</v>
      </c>
    </row>
    <row r="13" spans="1:15" s="982" customFormat="1" ht="24" customHeight="1">
      <c r="A13" s="983">
        <v>0</v>
      </c>
      <c r="B13" s="985">
        <v>12</v>
      </c>
      <c r="C13" s="1059">
        <v>16544</v>
      </c>
      <c r="D13" s="1059">
        <v>12543</v>
      </c>
      <c r="E13" s="980">
        <v>6873</v>
      </c>
      <c r="F13" s="981">
        <v>0</v>
      </c>
      <c r="G13" s="1059">
        <v>4480</v>
      </c>
      <c r="H13" s="981">
        <v>1167</v>
      </c>
      <c r="I13" s="981">
        <v>23</v>
      </c>
      <c r="J13" s="1059">
        <v>2854</v>
      </c>
      <c r="K13" s="980">
        <v>537</v>
      </c>
      <c r="L13" s="980">
        <v>0</v>
      </c>
      <c r="M13" s="1059">
        <v>2085</v>
      </c>
      <c r="N13" s="981">
        <v>171</v>
      </c>
      <c r="O13" s="981">
        <v>61</v>
      </c>
    </row>
    <row r="14" spans="1:15" s="982" customFormat="1" ht="24" customHeight="1">
      <c r="A14" s="983">
        <v>2019</v>
      </c>
      <c r="B14" s="985">
        <v>1</v>
      </c>
      <c r="C14" s="1059">
        <v>18569</v>
      </c>
      <c r="D14" s="1059">
        <v>14762</v>
      </c>
      <c r="E14" s="980">
        <v>7950</v>
      </c>
      <c r="F14" s="981">
        <v>0</v>
      </c>
      <c r="G14" s="1059">
        <v>5135</v>
      </c>
      <c r="H14" s="981">
        <v>1493</v>
      </c>
      <c r="I14" s="981">
        <v>184</v>
      </c>
      <c r="J14" s="1059">
        <v>2790</v>
      </c>
      <c r="K14" s="980">
        <v>594</v>
      </c>
      <c r="L14" s="980">
        <v>0</v>
      </c>
      <c r="M14" s="1059">
        <v>1980</v>
      </c>
      <c r="N14" s="981">
        <v>164</v>
      </c>
      <c r="O14" s="981">
        <v>53</v>
      </c>
    </row>
    <row r="15" spans="1:15" s="982" customFormat="1" ht="24" customHeight="1">
      <c r="A15" s="983">
        <v>0</v>
      </c>
      <c r="B15" s="985">
        <v>2</v>
      </c>
      <c r="C15" s="1059">
        <v>8940</v>
      </c>
      <c r="D15" s="1059">
        <v>7366</v>
      </c>
      <c r="E15" s="980">
        <v>4107</v>
      </c>
      <c r="F15" s="981">
        <v>0</v>
      </c>
      <c r="G15" s="1059">
        <v>2647</v>
      </c>
      <c r="H15" s="981">
        <v>593</v>
      </c>
      <c r="I15" s="981">
        <v>19</v>
      </c>
      <c r="J15" s="1059">
        <v>1126</v>
      </c>
      <c r="K15" s="980">
        <v>215</v>
      </c>
      <c r="L15" s="980">
        <v>0</v>
      </c>
      <c r="M15" s="1059">
        <v>779</v>
      </c>
      <c r="N15" s="981">
        <v>132</v>
      </c>
      <c r="O15" s="981">
        <v>0</v>
      </c>
    </row>
    <row r="16" spans="1:15" s="982" customFormat="1" ht="24" customHeight="1">
      <c r="A16" s="983">
        <v>0</v>
      </c>
      <c r="B16" s="985">
        <v>3</v>
      </c>
      <c r="C16" s="1059" t="s">
        <v>417</v>
      </c>
      <c r="D16" s="1059" t="s">
        <v>418</v>
      </c>
      <c r="E16" s="980">
        <v>6321</v>
      </c>
      <c r="F16" s="981">
        <v>0</v>
      </c>
      <c r="G16" s="1059" t="s">
        <v>422</v>
      </c>
      <c r="H16" s="981">
        <v>1182</v>
      </c>
      <c r="I16" s="981">
        <v>16</v>
      </c>
      <c r="J16" s="1059" t="s">
        <v>423</v>
      </c>
      <c r="K16" s="980">
        <v>419</v>
      </c>
      <c r="L16" s="980">
        <v>0</v>
      </c>
      <c r="M16" s="1059" t="s">
        <v>424</v>
      </c>
      <c r="N16" s="981">
        <v>49</v>
      </c>
      <c r="O16" s="981">
        <v>0</v>
      </c>
    </row>
    <row r="17" spans="1:15" s="982" customFormat="1" ht="24" customHeight="1">
      <c r="A17" s="983">
        <v>0</v>
      </c>
      <c r="B17" s="985">
        <v>4</v>
      </c>
      <c r="C17" s="1059">
        <v>12907</v>
      </c>
      <c r="D17" s="1059">
        <v>10078</v>
      </c>
      <c r="E17" s="987">
        <v>5187</v>
      </c>
      <c r="F17" s="988">
        <v>0</v>
      </c>
      <c r="G17" s="1059">
        <v>4041</v>
      </c>
      <c r="H17" s="988">
        <v>849</v>
      </c>
      <c r="I17" s="988">
        <v>0</v>
      </c>
      <c r="J17" s="1059">
        <v>1812</v>
      </c>
      <c r="K17" s="987">
        <v>607</v>
      </c>
      <c r="L17" s="987">
        <v>0</v>
      </c>
      <c r="M17" s="1059">
        <v>1073</v>
      </c>
      <c r="N17" s="988">
        <v>131</v>
      </c>
      <c r="O17" s="988">
        <v>0</v>
      </c>
    </row>
    <row r="18" spans="1:16" s="982" customFormat="1" ht="24" customHeight="1">
      <c r="A18" s="983">
        <v>0</v>
      </c>
      <c r="B18" s="989">
        <v>5</v>
      </c>
      <c r="C18" s="1059" t="s">
        <v>421</v>
      </c>
      <c r="D18" s="1059" t="s">
        <v>437</v>
      </c>
      <c r="E18" s="990">
        <v>6203</v>
      </c>
      <c r="F18" s="991">
        <v>0</v>
      </c>
      <c r="G18" s="1059">
        <v>4413</v>
      </c>
      <c r="H18" s="991" t="s">
        <v>436</v>
      </c>
      <c r="I18" s="991">
        <v>1</v>
      </c>
      <c r="J18" s="1059">
        <v>1914</v>
      </c>
      <c r="K18" s="990">
        <v>529</v>
      </c>
      <c r="L18" s="991">
        <v>0</v>
      </c>
      <c r="M18" s="1059">
        <v>1368</v>
      </c>
      <c r="N18" s="991">
        <v>18</v>
      </c>
      <c r="O18" s="991">
        <v>0</v>
      </c>
      <c r="P18" s="992"/>
    </row>
    <row r="19" spans="1:17" s="996" customFormat="1" ht="24" customHeight="1">
      <c r="A19" s="993">
        <v>0</v>
      </c>
      <c r="B19" s="994">
        <v>6</v>
      </c>
      <c r="C19" s="1060">
        <v>14036</v>
      </c>
      <c r="D19" s="1060">
        <v>11043</v>
      </c>
      <c r="E19" s="986">
        <v>6257</v>
      </c>
      <c r="F19" s="995">
        <v>0</v>
      </c>
      <c r="G19" s="1060">
        <v>3795</v>
      </c>
      <c r="H19" s="995">
        <v>969</v>
      </c>
      <c r="I19" s="995">
        <v>22</v>
      </c>
      <c r="J19" s="1060">
        <v>1986</v>
      </c>
      <c r="K19" s="986">
        <v>295</v>
      </c>
      <c r="L19" s="986">
        <v>0</v>
      </c>
      <c r="M19" s="1060">
        <v>1672</v>
      </c>
      <c r="N19" s="995">
        <v>19</v>
      </c>
      <c r="O19" s="995">
        <v>0</v>
      </c>
      <c r="P19" s="50"/>
      <c r="Q19" s="50"/>
    </row>
    <row r="20" spans="1:17" s="982" customFormat="1" ht="24" customHeight="1">
      <c r="A20" s="997"/>
      <c r="B20" s="998" t="s">
        <v>349</v>
      </c>
      <c r="C20" s="1059">
        <v>83433</v>
      </c>
      <c r="D20" s="1059">
        <v>66990</v>
      </c>
      <c r="E20" s="990">
        <v>36024</v>
      </c>
      <c r="F20" s="991">
        <v>0</v>
      </c>
      <c r="G20" s="1059">
        <v>24566</v>
      </c>
      <c r="H20" s="991">
        <v>6158</v>
      </c>
      <c r="I20" s="991">
        <v>242</v>
      </c>
      <c r="J20" s="1059">
        <v>11377</v>
      </c>
      <c r="K20" s="990">
        <v>2658</v>
      </c>
      <c r="L20" s="991">
        <v>0</v>
      </c>
      <c r="M20" s="1059">
        <v>8153</v>
      </c>
      <c r="N20" s="991">
        <v>512</v>
      </c>
      <c r="O20" s="991">
        <v>53</v>
      </c>
      <c r="P20" s="14"/>
      <c r="Q20" s="14"/>
    </row>
    <row r="21" spans="1:15" s="1004" customFormat="1" ht="17.25" customHeight="1">
      <c r="A21" s="999"/>
      <c r="B21" s="999"/>
      <c r="C21" s="1000"/>
      <c r="D21" s="1001"/>
      <c r="E21" s="1001"/>
      <c r="F21" s="1001"/>
      <c r="G21" s="1001"/>
      <c r="H21" s="1001"/>
      <c r="I21" s="1001"/>
      <c r="J21" s="1001"/>
      <c r="K21" s="1002"/>
      <c r="L21" s="1001"/>
      <c r="M21" s="1001"/>
      <c r="N21" s="1001"/>
      <c r="O21" s="1003"/>
    </row>
    <row r="22" spans="1:15" s="62" customFormat="1" ht="21" customHeight="1">
      <c r="A22" s="1274" t="s">
        <v>382</v>
      </c>
      <c r="B22" s="1275"/>
      <c r="C22" s="1280" t="s">
        <v>501</v>
      </c>
      <c r="D22" s="1279" t="s">
        <v>392</v>
      </c>
      <c r="E22" s="1281"/>
      <c r="F22" s="1281"/>
      <c r="G22" s="1281"/>
      <c r="H22" s="1281"/>
      <c r="I22" s="1282"/>
      <c r="J22" s="1279" t="s">
        <v>393</v>
      </c>
      <c r="K22" s="1281"/>
      <c r="L22" s="1281"/>
      <c r="M22" s="1281"/>
      <c r="N22" s="1281"/>
      <c r="O22" s="1281"/>
    </row>
    <row r="23" spans="1:15" s="62" customFormat="1" ht="170.25" customHeight="1">
      <c r="A23" s="1276"/>
      <c r="B23" s="1277"/>
      <c r="C23" s="1277"/>
      <c r="D23" s="975" t="s">
        <v>484</v>
      </c>
      <c r="E23" s="975" t="s">
        <v>486</v>
      </c>
      <c r="F23" s="976" t="s">
        <v>386</v>
      </c>
      <c r="G23" s="976" t="s">
        <v>387</v>
      </c>
      <c r="H23" s="976" t="s">
        <v>388</v>
      </c>
      <c r="I23" s="976" t="s">
        <v>500</v>
      </c>
      <c r="J23" s="975" t="s">
        <v>484</v>
      </c>
      <c r="K23" s="975" t="s">
        <v>486</v>
      </c>
      <c r="L23" s="976" t="s">
        <v>487</v>
      </c>
      <c r="M23" s="976" t="s">
        <v>488</v>
      </c>
      <c r="N23" s="976" t="s">
        <v>485</v>
      </c>
      <c r="O23" s="977" t="s">
        <v>500</v>
      </c>
    </row>
    <row r="24" spans="1:15" s="982" customFormat="1" ht="24" customHeight="1">
      <c r="A24" s="978">
        <v>2017</v>
      </c>
      <c r="B24" s="979"/>
      <c r="C24" s="1057">
        <v>5946.672</v>
      </c>
      <c r="D24" s="1057">
        <v>3234.49</v>
      </c>
      <c r="E24" s="980">
        <v>882.6379999999999</v>
      </c>
      <c r="F24" s="981">
        <v>0</v>
      </c>
      <c r="G24" s="1057">
        <v>1239.413</v>
      </c>
      <c r="H24" s="1005">
        <v>1078.978</v>
      </c>
      <c r="I24" s="1005">
        <v>33.461</v>
      </c>
      <c r="J24" s="1057">
        <v>2712.1820000000002</v>
      </c>
      <c r="K24" s="980">
        <v>149.26399999999998</v>
      </c>
      <c r="L24" s="980">
        <v>697.2540000000001</v>
      </c>
      <c r="M24" s="1057">
        <v>502.3110000000001</v>
      </c>
      <c r="N24" s="1005">
        <v>1282.668</v>
      </c>
      <c r="O24" s="1005">
        <v>80.685</v>
      </c>
    </row>
    <row r="25" spans="1:15" s="982" customFormat="1" ht="24" customHeight="1">
      <c r="A25" s="983">
        <v>2018</v>
      </c>
      <c r="B25" s="984"/>
      <c r="C25" s="1057">
        <v>9248</v>
      </c>
      <c r="D25" s="1057">
        <v>6141</v>
      </c>
      <c r="E25" s="980">
        <v>1590</v>
      </c>
      <c r="F25" s="981">
        <v>0</v>
      </c>
      <c r="G25" s="1057">
        <v>2432</v>
      </c>
      <c r="H25" s="1006">
        <v>2112</v>
      </c>
      <c r="I25" s="1006">
        <v>6</v>
      </c>
      <c r="J25" s="1057">
        <v>3107</v>
      </c>
      <c r="K25" s="980">
        <v>161</v>
      </c>
      <c r="L25" s="980">
        <v>890</v>
      </c>
      <c r="M25" s="1057">
        <v>569</v>
      </c>
      <c r="N25" s="1006">
        <v>1483</v>
      </c>
      <c r="O25" s="1006">
        <v>4</v>
      </c>
    </row>
    <row r="26" spans="1:15" s="982" customFormat="1" ht="24" customHeight="1">
      <c r="A26" s="983">
        <v>2018</v>
      </c>
      <c r="B26" s="985">
        <v>6</v>
      </c>
      <c r="C26" s="1058">
        <v>734</v>
      </c>
      <c r="D26" s="1058">
        <v>462</v>
      </c>
      <c r="E26" s="980">
        <v>80</v>
      </c>
      <c r="F26" s="981">
        <v>0</v>
      </c>
      <c r="G26" s="1058">
        <v>261</v>
      </c>
      <c r="H26" s="1006">
        <v>118</v>
      </c>
      <c r="I26" s="1006">
        <v>3</v>
      </c>
      <c r="J26" s="1058">
        <v>271</v>
      </c>
      <c r="K26" s="980">
        <v>17</v>
      </c>
      <c r="L26" s="980">
        <v>63</v>
      </c>
      <c r="M26" s="1058">
        <v>17</v>
      </c>
      <c r="N26" s="1006">
        <v>173</v>
      </c>
      <c r="O26" s="1006">
        <v>0</v>
      </c>
    </row>
    <row r="27" spans="1:15" s="982" customFormat="1" ht="24" customHeight="1">
      <c r="A27" s="983">
        <v>0</v>
      </c>
      <c r="B27" s="985">
        <v>7</v>
      </c>
      <c r="C27" s="1057">
        <v>717</v>
      </c>
      <c r="D27" s="1057">
        <v>508</v>
      </c>
      <c r="E27" s="980">
        <v>48</v>
      </c>
      <c r="F27" s="981">
        <v>0</v>
      </c>
      <c r="G27" s="1057">
        <v>324</v>
      </c>
      <c r="H27" s="1006">
        <v>136</v>
      </c>
      <c r="I27" s="1006">
        <v>0</v>
      </c>
      <c r="J27" s="1057">
        <v>209</v>
      </c>
      <c r="K27" s="980">
        <v>30</v>
      </c>
      <c r="L27" s="980">
        <v>43</v>
      </c>
      <c r="M27" s="1057">
        <v>40</v>
      </c>
      <c r="N27" s="1006">
        <v>96</v>
      </c>
      <c r="O27" s="1006">
        <v>0</v>
      </c>
    </row>
    <row r="28" spans="1:15" s="982" customFormat="1" ht="24" customHeight="1">
      <c r="A28" s="983">
        <v>0</v>
      </c>
      <c r="B28" s="985">
        <v>8</v>
      </c>
      <c r="C28" s="1059">
        <v>613</v>
      </c>
      <c r="D28" s="1059">
        <v>357</v>
      </c>
      <c r="E28" s="980">
        <v>142</v>
      </c>
      <c r="F28" s="981">
        <v>0</v>
      </c>
      <c r="G28" s="1059">
        <v>120</v>
      </c>
      <c r="H28" s="1006">
        <v>95</v>
      </c>
      <c r="I28" s="1006">
        <v>0</v>
      </c>
      <c r="J28" s="1059">
        <v>255</v>
      </c>
      <c r="K28" s="980">
        <v>14</v>
      </c>
      <c r="L28" s="980">
        <v>124</v>
      </c>
      <c r="M28" s="1059">
        <v>27</v>
      </c>
      <c r="N28" s="1006">
        <v>91</v>
      </c>
      <c r="O28" s="1006">
        <v>0</v>
      </c>
    </row>
    <row r="29" spans="1:15" s="982" customFormat="1" ht="24" customHeight="1">
      <c r="A29" s="983">
        <v>0</v>
      </c>
      <c r="B29" s="985">
        <v>9</v>
      </c>
      <c r="C29" s="1059">
        <v>600</v>
      </c>
      <c r="D29" s="1059">
        <v>306</v>
      </c>
      <c r="E29" s="980">
        <v>66</v>
      </c>
      <c r="F29" s="981">
        <v>0</v>
      </c>
      <c r="G29" s="1059">
        <v>115</v>
      </c>
      <c r="H29" s="1006">
        <v>125</v>
      </c>
      <c r="I29" s="1006">
        <v>0</v>
      </c>
      <c r="J29" s="1059">
        <v>294</v>
      </c>
      <c r="K29" s="980">
        <v>6</v>
      </c>
      <c r="L29" s="980">
        <v>64</v>
      </c>
      <c r="M29" s="1059">
        <v>71</v>
      </c>
      <c r="N29" s="1006">
        <v>153</v>
      </c>
      <c r="O29" s="1006">
        <v>0</v>
      </c>
    </row>
    <row r="30" spans="1:15" s="982" customFormat="1" ht="24" customHeight="1">
      <c r="A30" s="983">
        <v>0</v>
      </c>
      <c r="B30" s="985">
        <v>10</v>
      </c>
      <c r="C30" s="1059">
        <v>594</v>
      </c>
      <c r="D30" s="1059">
        <v>418</v>
      </c>
      <c r="E30" s="980">
        <v>126</v>
      </c>
      <c r="F30" s="981">
        <v>0</v>
      </c>
      <c r="G30" s="1059">
        <v>223</v>
      </c>
      <c r="H30" s="1006">
        <v>68</v>
      </c>
      <c r="I30" s="1006">
        <v>0</v>
      </c>
      <c r="J30" s="1059">
        <v>176</v>
      </c>
      <c r="K30" s="980">
        <v>8</v>
      </c>
      <c r="L30" s="980">
        <v>112</v>
      </c>
      <c r="M30" s="1059">
        <v>26</v>
      </c>
      <c r="N30" s="1006">
        <v>30</v>
      </c>
      <c r="O30" s="1006">
        <v>0</v>
      </c>
    </row>
    <row r="31" spans="1:15" s="982" customFormat="1" ht="24" customHeight="1">
      <c r="A31" s="983">
        <v>0</v>
      </c>
      <c r="B31" s="985">
        <v>11</v>
      </c>
      <c r="C31" s="1059">
        <v>1804</v>
      </c>
      <c r="D31" s="1059">
        <v>1480</v>
      </c>
      <c r="E31" s="980">
        <v>426</v>
      </c>
      <c r="F31" s="981">
        <v>0</v>
      </c>
      <c r="G31" s="1059">
        <v>622</v>
      </c>
      <c r="H31" s="1006">
        <v>432</v>
      </c>
      <c r="I31" s="1006">
        <v>0</v>
      </c>
      <c r="J31" s="1059">
        <v>324</v>
      </c>
      <c r="K31" s="980">
        <v>0</v>
      </c>
      <c r="L31" s="980">
        <v>143</v>
      </c>
      <c r="M31" s="1059">
        <v>64</v>
      </c>
      <c r="N31" s="1006">
        <v>113</v>
      </c>
      <c r="O31" s="1006">
        <v>4</v>
      </c>
    </row>
    <row r="32" spans="1:15" s="982" customFormat="1" ht="24" customHeight="1">
      <c r="A32" s="983">
        <v>0</v>
      </c>
      <c r="B32" s="985">
        <v>12</v>
      </c>
      <c r="C32" s="1059">
        <v>1148</v>
      </c>
      <c r="D32" s="1059">
        <v>968</v>
      </c>
      <c r="E32" s="980">
        <v>435</v>
      </c>
      <c r="F32" s="981">
        <v>0</v>
      </c>
      <c r="G32" s="1059">
        <v>294</v>
      </c>
      <c r="H32" s="1006">
        <v>240</v>
      </c>
      <c r="I32" s="1006">
        <v>0</v>
      </c>
      <c r="J32" s="1059">
        <v>180</v>
      </c>
      <c r="K32" s="980">
        <v>6</v>
      </c>
      <c r="L32" s="980">
        <v>112</v>
      </c>
      <c r="M32" s="1059">
        <v>8</v>
      </c>
      <c r="N32" s="1006">
        <v>53</v>
      </c>
      <c r="O32" s="1006">
        <v>0</v>
      </c>
    </row>
    <row r="33" spans="1:15" s="982" customFormat="1" ht="24" customHeight="1">
      <c r="A33" s="983">
        <v>2019</v>
      </c>
      <c r="B33" s="985">
        <v>1</v>
      </c>
      <c r="C33" s="1059">
        <v>1018</v>
      </c>
      <c r="D33" s="1059">
        <v>776</v>
      </c>
      <c r="E33" s="980">
        <v>273</v>
      </c>
      <c r="F33" s="981">
        <v>0</v>
      </c>
      <c r="G33" s="1059">
        <v>305</v>
      </c>
      <c r="H33" s="1006">
        <v>197</v>
      </c>
      <c r="I33" s="1006">
        <v>0</v>
      </c>
      <c r="J33" s="1059">
        <v>242</v>
      </c>
      <c r="K33" s="980">
        <v>0</v>
      </c>
      <c r="L33" s="980">
        <v>50</v>
      </c>
      <c r="M33" s="1059">
        <v>33</v>
      </c>
      <c r="N33" s="1006">
        <v>135</v>
      </c>
      <c r="O33" s="1006">
        <v>25</v>
      </c>
    </row>
    <row r="34" spans="1:15" s="982" customFormat="1" ht="24" customHeight="1">
      <c r="A34" s="983">
        <v>0</v>
      </c>
      <c r="B34" s="985">
        <v>2</v>
      </c>
      <c r="C34" s="1059">
        <v>448</v>
      </c>
      <c r="D34" s="1059">
        <v>340</v>
      </c>
      <c r="E34" s="980">
        <v>126</v>
      </c>
      <c r="F34" s="981">
        <v>0</v>
      </c>
      <c r="G34" s="1059">
        <v>164</v>
      </c>
      <c r="H34" s="1006">
        <v>49</v>
      </c>
      <c r="I34" s="1006">
        <v>0</v>
      </c>
      <c r="J34" s="1059">
        <v>108</v>
      </c>
      <c r="K34" s="980">
        <v>1</v>
      </c>
      <c r="L34" s="980">
        <v>46</v>
      </c>
      <c r="M34" s="1059">
        <v>0</v>
      </c>
      <c r="N34" s="1006">
        <v>46</v>
      </c>
      <c r="O34" s="1006">
        <v>16</v>
      </c>
    </row>
    <row r="35" spans="1:15" s="982" customFormat="1" ht="24" customHeight="1">
      <c r="A35" s="983">
        <v>0</v>
      </c>
      <c r="B35" s="985">
        <v>3</v>
      </c>
      <c r="C35" s="1059">
        <v>753</v>
      </c>
      <c r="D35" s="1059">
        <v>639</v>
      </c>
      <c r="E35" s="980">
        <v>304</v>
      </c>
      <c r="F35" s="981">
        <v>0</v>
      </c>
      <c r="G35" s="1059">
        <v>270</v>
      </c>
      <c r="H35" s="1006">
        <v>65</v>
      </c>
      <c r="I35" s="1006">
        <v>0</v>
      </c>
      <c r="J35" s="1059">
        <v>114</v>
      </c>
      <c r="K35" s="980" t="s">
        <v>465</v>
      </c>
      <c r="L35" s="980">
        <v>24</v>
      </c>
      <c r="M35" s="1059">
        <v>21</v>
      </c>
      <c r="N35" s="1006">
        <v>46</v>
      </c>
      <c r="O35" s="1006">
        <v>23</v>
      </c>
    </row>
    <row r="36" spans="1:15" s="982" customFormat="1" ht="24" customHeight="1">
      <c r="A36" s="983">
        <v>0</v>
      </c>
      <c r="B36" s="985">
        <v>4</v>
      </c>
      <c r="C36" s="1059">
        <v>1018</v>
      </c>
      <c r="D36" s="1059">
        <v>798</v>
      </c>
      <c r="E36" s="987">
        <v>258</v>
      </c>
      <c r="F36" s="988">
        <v>0</v>
      </c>
      <c r="G36" s="1059">
        <v>350</v>
      </c>
      <c r="H36" s="1007">
        <v>190</v>
      </c>
      <c r="I36" s="1007">
        <v>0</v>
      </c>
      <c r="J36" s="1059">
        <v>220</v>
      </c>
      <c r="K36" s="987">
        <v>4</v>
      </c>
      <c r="L36" s="987">
        <v>0</v>
      </c>
      <c r="M36" s="1059">
        <v>17</v>
      </c>
      <c r="N36" s="1007">
        <v>199</v>
      </c>
      <c r="O36" s="1007">
        <v>0</v>
      </c>
    </row>
    <row r="37" spans="1:15" s="982" customFormat="1" ht="24" customHeight="1">
      <c r="A37" s="983">
        <v>0</v>
      </c>
      <c r="B37" s="989">
        <v>5</v>
      </c>
      <c r="C37" s="1059" t="s">
        <v>419</v>
      </c>
      <c r="D37" s="1059" t="s">
        <v>420</v>
      </c>
      <c r="E37" s="990">
        <v>257</v>
      </c>
      <c r="F37" s="991">
        <v>0</v>
      </c>
      <c r="G37" s="1059" t="s">
        <v>425</v>
      </c>
      <c r="H37" s="1009">
        <v>143</v>
      </c>
      <c r="I37" s="1009">
        <v>0</v>
      </c>
      <c r="J37" s="1059">
        <v>203</v>
      </c>
      <c r="K37" s="990">
        <v>3</v>
      </c>
      <c r="L37" s="991">
        <v>72</v>
      </c>
      <c r="M37" s="1059">
        <v>63</v>
      </c>
      <c r="N37" s="1009">
        <v>65</v>
      </c>
      <c r="O37" s="1009">
        <v>0</v>
      </c>
    </row>
    <row r="38" spans="1:15" s="996" customFormat="1" ht="24" customHeight="1">
      <c r="A38" s="1010">
        <v>0</v>
      </c>
      <c r="B38" s="994">
        <v>6</v>
      </c>
      <c r="C38" s="1060">
        <v>1007</v>
      </c>
      <c r="D38" s="1060">
        <v>787</v>
      </c>
      <c r="E38" s="1008">
        <v>227</v>
      </c>
      <c r="F38" s="1011">
        <v>0</v>
      </c>
      <c r="G38" s="1060">
        <v>290</v>
      </c>
      <c r="H38" s="1011">
        <v>270</v>
      </c>
      <c r="I38" s="1011">
        <v>0</v>
      </c>
      <c r="J38" s="1060">
        <v>220</v>
      </c>
      <c r="K38" s="1008">
        <v>4</v>
      </c>
      <c r="L38" s="1008">
        <v>32</v>
      </c>
      <c r="M38" s="1060">
        <v>18</v>
      </c>
      <c r="N38" s="1011">
        <v>166</v>
      </c>
      <c r="O38" s="1011">
        <v>0</v>
      </c>
    </row>
    <row r="39" spans="1:15" s="982" customFormat="1" ht="24" customHeight="1">
      <c r="A39" s="1012"/>
      <c r="B39" s="1013" t="s">
        <v>349</v>
      </c>
      <c r="C39" s="1061">
        <v>5066</v>
      </c>
      <c r="D39" s="1062">
        <v>3959</v>
      </c>
      <c r="E39" s="1014">
        <v>1446</v>
      </c>
      <c r="F39" s="1015">
        <v>0</v>
      </c>
      <c r="G39" s="1062">
        <v>1599</v>
      </c>
      <c r="H39" s="1015">
        <v>914</v>
      </c>
      <c r="I39" s="1015">
        <v>0</v>
      </c>
      <c r="J39" s="1062">
        <v>1107</v>
      </c>
      <c r="K39" s="1014">
        <v>12</v>
      </c>
      <c r="L39" s="1015">
        <v>224</v>
      </c>
      <c r="M39" s="1062">
        <v>151</v>
      </c>
      <c r="N39" s="1015">
        <v>656</v>
      </c>
      <c r="O39" s="1015">
        <v>64</v>
      </c>
    </row>
    <row r="40" spans="1:14" ht="18" customHeight="1">
      <c r="A40" s="964" t="s">
        <v>264</v>
      </c>
      <c r="B40" s="965" t="s">
        <v>360</v>
      </c>
      <c r="D40" s="1026"/>
      <c r="E40" s="285" t="s">
        <v>228</v>
      </c>
      <c r="F40" s="285"/>
      <c r="H40" s="759" t="s">
        <v>473</v>
      </c>
      <c r="J40" s="759"/>
      <c r="K40" s="421" t="s">
        <v>66</v>
      </c>
      <c r="L40" s="285" t="s">
        <v>394</v>
      </c>
      <c r="M40" s="799" t="s">
        <v>259</v>
      </c>
      <c r="N40" s="792" t="s">
        <v>260</v>
      </c>
    </row>
    <row r="41" spans="1:14" ht="18" customHeight="1">
      <c r="A41" s="358"/>
      <c r="B41" s="411" t="s">
        <v>361</v>
      </c>
      <c r="C41" s="1026"/>
      <c r="D41" s="1026"/>
      <c r="E41" s="288" t="s">
        <v>230</v>
      </c>
      <c r="F41" s="288"/>
      <c r="H41" s="411" t="s">
        <v>474</v>
      </c>
      <c r="J41" s="411"/>
      <c r="K41" s="6"/>
      <c r="L41" s="288" t="s">
        <v>216</v>
      </c>
      <c r="M41" s="1020"/>
      <c r="N41" s="415" t="s">
        <v>262</v>
      </c>
    </row>
    <row r="42" spans="1:12" ht="18" customHeight="1">
      <c r="A42" s="358"/>
      <c r="B42" s="411" t="s">
        <v>362</v>
      </c>
      <c r="C42" s="1026"/>
      <c r="D42" s="1026"/>
      <c r="E42" s="288" t="s">
        <v>232</v>
      </c>
      <c r="F42" s="288"/>
      <c r="H42" s="411" t="s">
        <v>475</v>
      </c>
      <c r="J42" s="411"/>
      <c r="K42" s="6"/>
      <c r="L42" s="288" t="s">
        <v>217</v>
      </c>
    </row>
    <row r="43" spans="1:21" s="1018" customFormat="1" ht="19.5" customHeight="1">
      <c r="A43" s="285"/>
      <c r="B43" s="1016"/>
      <c r="C43" s="1016"/>
      <c r="D43" s="1017"/>
      <c r="E43" s="758"/>
      <c r="F43" s="759"/>
      <c r="G43" s="759"/>
      <c r="H43" s="421"/>
      <c r="I43" s="285"/>
      <c r="J43" s="421"/>
      <c r="K43" s="285"/>
      <c r="L43" s="799"/>
      <c r="M43" s="799"/>
      <c r="N43" s="792"/>
      <c r="O43" s="3"/>
      <c r="P43" s="178"/>
      <c r="Q43" s="286"/>
      <c r="R43" s="178"/>
      <c r="S43" s="287"/>
      <c r="T43" s="287"/>
      <c r="U43" s="287"/>
    </row>
    <row r="44" spans="1:21" s="1018" customFormat="1" ht="15.75" customHeight="1">
      <c r="A44" s="288"/>
      <c r="B44" s="1019"/>
      <c r="C44" s="1019"/>
      <c r="D44" s="288"/>
      <c r="E44" s="319"/>
      <c r="F44" s="411"/>
      <c r="G44" s="411"/>
      <c r="H44" s="6"/>
      <c r="I44" s="288"/>
      <c r="J44" s="6"/>
      <c r="K44" s="288"/>
      <c r="L44" s="1020"/>
      <c r="M44" s="1020"/>
      <c r="N44" s="415"/>
      <c r="O44" s="287"/>
      <c r="P44" s="178"/>
      <c r="Q44" s="286"/>
      <c r="R44" s="178"/>
      <c r="S44" s="287"/>
      <c r="T44" s="287"/>
      <c r="U44" s="287"/>
    </row>
    <row r="45" spans="1:29" s="1018" customFormat="1" ht="15.75" customHeight="1">
      <c r="A45" s="288"/>
      <c r="B45" s="1019"/>
      <c r="C45" s="1019"/>
      <c r="D45" s="288"/>
      <c r="E45" s="307"/>
      <c r="F45" s="411"/>
      <c r="G45" s="411"/>
      <c r="H45" s="6"/>
      <c r="I45" s="288"/>
      <c r="J45" s="6"/>
      <c r="K45" s="288"/>
      <c r="L45" s="6"/>
      <c r="M45" s="288"/>
      <c r="N45" s="1020"/>
      <c r="O45" s="289"/>
      <c r="P45" s="178"/>
      <c r="Q45" s="286"/>
      <c r="R45" s="178"/>
      <c r="S45" s="287"/>
      <c r="T45" s="287"/>
      <c r="U45" s="287"/>
      <c r="AC45" s="1021"/>
    </row>
    <row r="46" spans="1:12" ht="18" customHeight="1">
      <c r="A46" s="1022"/>
      <c r="B46" s="290"/>
      <c r="E46" s="1024"/>
      <c r="F46" s="1024"/>
      <c r="K46" s="1025"/>
      <c r="L46" s="1025"/>
    </row>
    <row r="47" spans="1:9" ht="18" customHeight="1">
      <c r="A47" s="173"/>
      <c r="B47" s="157"/>
      <c r="D47" s="1026"/>
      <c r="E47" s="1026"/>
      <c r="F47" s="1026"/>
      <c r="G47" s="1026"/>
      <c r="H47" s="1026"/>
      <c r="I47" s="1026"/>
    </row>
    <row r="48" spans="1:4" ht="18" customHeight="1">
      <c r="A48" s="1027"/>
      <c r="B48" s="176"/>
      <c r="D48" s="1026"/>
    </row>
    <row r="49" spans="1:4" ht="18" customHeight="1">
      <c r="A49" s="62"/>
      <c r="B49" s="176"/>
      <c r="D49" s="1026"/>
    </row>
    <row r="50" spans="1:4" ht="18" customHeight="1">
      <c r="A50" s="1118"/>
      <c r="B50" s="1028"/>
      <c r="D50" s="1026"/>
    </row>
    <row r="51" spans="1:4" ht="18" customHeight="1">
      <c r="A51" s="1117"/>
      <c r="B51" s="1028"/>
      <c r="C51" s="1026"/>
      <c r="D51" s="1026"/>
    </row>
    <row r="52" spans="1:4" ht="18" customHeight="1">
      <c r="A52" s="1117"/>
      <c r="B52" s="1028"/>
      <c r="C52" s="1026"/>
      <c r="D52" s="1026"/>
    </row>
    <row r="53" spans="2:4" ht="18" customHeight="1">
      <c r="B53" s="1029"/>
      <c r="D53" s="1026"/>
    </row>
    <row r="54" spans="2:4" ht="18" customHeight="1">
      <c r="B54" s="1029"/>
      <c r="D54" s="1026"/>
    </row>
    <row r="55" ht="18" customHeight="1">
      <c r="B55" s="1029"/>
    </row>
    <row r="56" ht="18" customHeight="1">
      <c r="B56" s="1029"/>
    </row>
  </sheetData>
  <sheetProtection/>
  <mergeCells count="9">
    <mergeCell ref="A1:O1"/>
    <mergeCell ref="A3:B4"/>
    <mergeCell ref="C3:C4"/>
    <mergeCell ref="D3:I3"/>
    <mergeCell ref="J3:O3"/>
    <mergeCell ref="A22:B23"/>
    <mergeCell ref="C22:C23"/>
    <mergeCell ref="D22:I22"/>
    <mergeCell ref="J22:O22"/>
  </mergeCells>
  <printOptions horizontalCentered="1"/>
  <pageMargins left="0.5118110236220472" right="0.5118110236220472" top="0.5118110236220472" bottom="0.3937007874015748" header="0.984251968503937" footer="0.35433070866141736"/>
  <pageSetup fitToHeight="1" fitToWidth="1" horizontalDpi="600" verticalDpi="600" orientation="portrait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工作表10"/>
  <dimension ref="A1:FN49"/>
  <sheetViews>
    <sheetView zoomScale="110" zoomScaleNormal="110" zoomScaleSheetLayoutView="100" zoomScalePageLayoutView="0" workbookViewId="0" topLeftCell="A1">
      <selection activeCell="B2" sqref="B2"/>
    </sheetView>
  </sheetViews>
  <sheetFormatPr defaultColWidth="9.00390625" defaultRowHeight="18" customHeight="1"/>
  <cols>
    <col min="1" max="1" width="5.625" style="1023" customWidth="1"/>
    <col min="2" max="2" width="6.75390625" style="1023" customWidth="1"/>
    <col min="3" max="4" width="10.50390625" style="1023" customWidth="1"/>
    <col min="5" max="5" width="17.625" style="1023" customWidth="1"/>
    <col min="6" max="6" width="16.50390625" style="1024" customWidth="1"/>
    <col min="7" max="7" width="17.50390625" style="1024" customWidth="1"/>
    <col min="8" max="8" width="10.50390625" style="1024" customWidth="1"/>
    <col min="9" max="10" width="17.50390625" style="1024" customWidth="1"/>
    <col min="11" max="11" width="17.50390625" style="1023" customWidth="1"/>
    <col min="12" max="12" width="9.00390625" style="1129" customWidth="1"/>
    <col min="13" max="16384" width="9.00390625" style="1023" customWidth="1"/>
  </cols>
  <sheetData>
    <row r="1" spans="1:170" s="970" customFormat="1" ht="69" customHeight="1">
      <c r="A1" s="1273" t="s">
        <v>472</v>
      </c>
      <c r="B1" s="1273"/>
      <c r="C1" s="1273"/>
      <c r="D1" s="1273"/>
      <c r="E1" s="1273"/>
      <c r="F1" s="1273"/>
      <c r="G1" s="1273"/>
      <c r="H1" s="1273"/>
      <c r="I1" s="1273"/>
      <c r="J1" s="1273"/>
      <c r="K1" s="1273"/>
      <c r="R1" s="971"/>
      <c r="Z1" s="971"/>
      <c r="AH1" s="971"/>
      <c r="AP1" s="971"/>
      <c r="AX1" s="971"/>
      <c r="BF1" s="971"/>
      <c r="BN1" s="971"/>
      <c r="BV1" s="971"/>
      <c r="CD1" s="971"/>
      <c r="CL1" s="971"/>
      <c r="CT1" s="971"/>
      <c r="DB1" s="971"/>
      <c r="DJ1" s="971"/>
      <c r="DR1" s="971"/>
      <c r="DZ1" s="971"/>
      <c r="EH1" s="971"/>
      <c r="EP1" s="971"/>
      <c r="EX1" s="971"/>
      <c r="FF1" s="971"/>
      <c r="FN1" s="971"/>
    </row>
    <row r="2" spans="1:12" s="178" customFormat="1" ht="13.5" customHeight="1">
      <c r="A2" s="208"/>
      <c r="B2" s="167"/>
      <c r="C2" s="972"/>
      <c r="D2" s="1030"/>
      <c r="E2" s="1030"/>
      <c r="F2" s="974"/>
      <c r="G2" s="974"/>
      <c r="H2" s="974"/>
      <c r="I2" s="974"/>
      <c r="J2" s="974"/>
      <c r="K2" s="291" t="s">
        <v>395</v>
      </c>
      <c r="L2" s="4"/>
    </row>
    <row r="3" spans="1:12" s="62" customFormat="1" ht="21" customHeight="1">
      <c r="A3" s="1274" t="s">
        <v>396</v>
      </c>
      <c r="B3" s="1275"/>
      <c r="C3" s="1275" t="s">
        <v>483</v>
      </c>
      <c r="D3" s="1278" t="s">
        <v>397</v>
      </c>
      <c r="E3" s="1278"/>
      <c r="F3" s="1278"/>
      <c r="G3" s="1278"/>
      <c r="H3" s="1278" t="s">
        <v>398</v>
      </c>
      <c r="I3" s="1278"/>
      <c r="J3" s="1278"/>
      <c r="K3" s="1279"/>
      <c r="L3" s="22"/>
    </row>
    <row r="4" spans="1:12" s="62" customFormat="1" ht="161.25" customHeight="1">
      <c r="A4" s="1276"/>
      <c r="B4" s="1277"/>
      <c r="C4" s="1277"/>
      <c r="D4" s="975" t="s">
        <v>484</v>
      </c>
      <c r="E4" s="976" t="s">
        <v>399</v>
      </c>
      <c r="F4" s="976" t="s">
        <v>400</v>
      </c>
      <c r="G4" s="976" t="s">
        <v>489</v>
      </c>
      <c r="H4" s="975" t="s">
        <v>484</v>
      </c>
      <c r="I4" s="976" t="s">
        <v>401</v>
      </c>
      <c r="J4" s="976" t="s">
        <v>402</v>
      </c>
      <c r="K4" s="977" t="s">
        <v>489</v>
      </c>
      <c r="L4" s="22"/>
    </row>
    <row r="5" spans="1:12" s="982" customFormat="1" ht="26.25" customHeight="1">
      <c r="A5" s="978">
        <v>2017</v>
      </c>
      <c r="B5" s="979"/>
      <c r="C5" s="1063">
        <v>13891.707</v>
      </c>
      <c r="D5" s="1063">
        <v>8076.5070000000005</v>
      </c>
      <c r="E5" s="1031">
        <v>0</v>
      </c>
      <c r="F5" s="1063">
        <v>8011.331</v>
      </c>
      <c r="G5" s="1031">
        <v>65.176</v>
      </c>
      <c r="H5" s="1031">
        <v>2642.1540000000005</v>
      </c>
      <c r="I5" s="1031">
        <v>4.88</v>
      </c>
      <c r="J5" s="1031">
        <v>2544.6859999999997</v>
      </c>
      <c r="K5" s="1031">
        <v>92.588</v>
      </c>
      <c r="L5" s="1124"/>
    </row>
    <row r="6" spans="1:12" s="982" customFormat="1" ht="26.25" customHeight="1">
      <c r="A6" s="983">
        <v>2018</v>
      </c>
      <c r="B6" s="984"/>
      <c r="C6" s="1063">
        <v>16043</v>
      </c>
      <c r="D6" s="1063">
        <v>9688</v>
      </c>
      <c r="E6" s="1031">
        <v>0</v>
      </c>
      <c r="F6" s="1063">
        <v>9486</v>
      </c>
      <c r="G6" s="1031">
        <v>202</v>
      </c>
      <c r="H6" s="1031">
        <v>1860</v>
      </c>
      <c r="I6" s="1031">
        <v>0</v>
      </c>
      <c r="J6" s="1031">
        <v>1775</v>
      </c>
      <c r="K6" s="1031">
        <v>85</v>
      </c>
      <c r="L6" s="1124"/>
    </row>
    <row r="7" spans="1:12" s="982" customFormat="1" ht="26.25" customHeight="1">
      <c r="A7" s="983">
        <v>2018</v>
      </c>
      <c r="B7" s="985">
        <v>6</v>
      </c>
      <c r="C7" s="1063">
        <v>1552</v>
      </c>
      <c r="D7" s="1063">
        <v>970</v>
      </c>
      <c r="E7" s="1031">
        <v>0</v>
      </c>
      <c r="F7" s="1063">
        <v>967</v>
      </c>
      <c r="G7" s="1031">
        <v>3</v>
      </c>
      <c r="H7" s="1031">
        <v>224</v>
      </c>
      <c r="I7" s="1031">
        <v>0</v>
      </c>
      <c r="J7" s="1031">
        <v>224</v>
      </c>
      <c r="K7" s="1031">
        <v>0</v>
      </c>
      <c r="L7" s="1124"/>
    </row>
    <row r="8" spans="1:12" s="982" customFormat="1" ht="26.25" customHeight="1">
      <c r="A8" s="983">
        <v>0</v>
      </c>
      <c r="B8" s="985">
        <v>7</v>
      </c>
      <c r="C8" s="1063">
        <v>1071</v>
      </c>
      <c r="D8" s="1063">
        <v>686</v>
      </c>
      <c r="E8" s="1031">
        <v>0</v>
      </c>
      <c r="F8" s="1063">
        <v>686</v>
      </c>
      <c r="G8" s="1031">
        <v>0</v>
      </c>
      <c r="H8" s="1031">
        <v>111</v>
      </c>
      <c r="I8" s="1031">
        <v>0</v>
      </c>
      <c r="J8" s="1031">
        <v>111</v>
      </c>
      <c r="K8" s="1031">
        <v>0</v>
      </c>
      <c r="L8" s="1124"/>
    </row>
    <row r="9" spans="1:12" s="982" customFormat="1" ht="26.25" customHeight="1">
      <c r="A9" s="983">
        <v>0</v>
      </c>
      <c r="B9" s="985">
        <v>8</v>
      </c>
      <c r="C9" s="1064">
        <v>1165</v>
      </c>
      <c r="D9" s="1064">
        <v>790</v>
      </c>
      <c r="E9" s="1031">
        <v>0</v>
      </c>
      <c r="F9" s="1064">
        <v>789</v>
      </c>
      <c r="G9" s="1031">
        <v>1</v>
      </c>
      <c r="H9" s="1031">
        <v>66</v>
      </c>
      <c r="I9" s="1031">
        <v>0</v>
      </c>
      <c r="J9" s="1031">
        <v>66</v>
      </c>
      <c r="K9" s="1031">
        <v>0</v>
      </c>
      <c r="L9" s="1124"/>
    </row>
    <row r="10" spans="1:12" s="982" customFormat="1" ht="26.25" customHeight="1">
      <c r="A10" s="983">
        <v>0</v>
      </c>
      <c r="B10" s="985">
        <v>9</v>
      </c>
      <c r="C10" s="1063">
        <v>1619</v>
      </c>
      <c r="D10" s="1063">
        <v>1040</v>
      </c>
      <c r="E10" s="1031">
        <v>0</v>
      </c>
      <c r="F10" s="1063">
        <v>1037</v>
      </c>
      <c r="G10" s="1031">
        <v>3</v>
      </c>
      <c r="H10" s="1031">
        <v>237</v>
      </c>
      <c r="I10" s="1031">
        <v>0</v>
      </c>
      <c r="J10" s="1031">
        <v>237</v>
      </c>
      <c r="K10" s="1031">
        <v>0</v>
      </c>
      <c r="L10" s="1124"/>
    </row>
    <row r="11" spans="1:12" s="982" customFormat="1" ht="26.25" customHeight="1">
      <c r="A11" s="983">
        <v>0</v>
      </c>
      <c r="B11" s="985">
        <v>10</v>
      </c>
      <c r="C11" s="1063">
        <v>1221</v>
      </c>
      <c r="D11" s="1063">
        <v>973</v>
      </c>
      <c r="E11" s="1031">
        <v>0</v>
      </c>
      <c r="F11" s="1063">
        <v>881</v>
      </c>
      <c r="G11" s="1031">
        <v>92</v>
      </c>
      <c r="H11" s="1031">
        <v>37</v>
      </c>
      <c r="I11" s="1031">
        <v>0</v>
      </c>
      <c r="J11" s="1031">
        <v>37</v>
      </c>
      <c r="K11" s="1031">
        <v>0</v>
      </c>
      <c r="L11" s="1124"/>
    </row>
    <row r="12" spans="1:12" s="982" customFormat="1" ht="26.25" customHeight="1">
      <c r="A12" s="983">
        <v>0</v>
      </c>
      <c r="B12" s="985">
        <v>11</v>
      </c>
      <c r="C12" s="1063">
        <v>1886</v>
      </c>
      <c r="D12" s="1063">
        <v>1010</v>
      </c>
      <c r="E12" s="1031">
        <v>0</v>
      </c>
      <c r="F12" s="1063">
        <v>960</v>
      </c>
      <c r="G12" s="1031">
        <v>50</v>
      </c>
      <c r="H12" s="1031">
        <v>184</v>
      </c>
      <c r="I12" s="1031">
        <v>0</v>
      </c>
      <c r="J12" s="1031">
        <v>184</v>
      </c>
      <c r="K12" s="1031">
        <v>0</v>
      </c>
      <c r="L12" s="1124"/>
    </row>
    <row r="13" spans="1:12" s="982" customFormat="1" ht="26.25" customHeight="1">
      <c r="A13" s="983">
        <v>0</v>
      </c>
      <c r="B13" s="985">
        <v>12</v>
      </c>
      <c r="C13" s="1063">
        <v>1827</v>
      </c>
      <c r="D13" s="1063">
        <v>1190</v>
      </c>
      <c r="E13" s="1031">
        <v>0</v>
      </c>
      <c r="F13" s="1063">
        <v>1167</v>
      </c>
      <c r="G13" s="1031">
        <v>23</v>
      </c>
      <c r="H13" s="1031">
        <v>232</v>
      </c>
      <c r="I13" s="1031">
        <v>0</v>
      </c>
      <c r="J13" s="1031">
        <v>171</v>
      </c>
      <c r="K13" s="1031">
        <v>61</v>
      </c>
      <c r="L13" s="1124"/>
    </row>
    <row r="14" spans="1:12" s="982" customFormat="1" ht="26.25" customHeight="1">
      <c r="A14" s="983">
        <v>2019</v>
      </c>
      <c r="B14" s="985">
        <v>1</v>
      </c>
      <c r="C14" s="1063">
        <v>2300</v>
      </c>
      <c r="D14" s="1063">
        <v>1676</v>
      </c>
      <c r="E14" s="1031">
        <v>0</v>
      </c>
      <c r="F14" s="1063">
        <v>1493</v>
      </c>
      <c r="G14" s="1031">
        <v>184</v>
      </c>
      <c r="H14" s="1031">
        <v>217</v>
      </c>
      <c r="I14" s="1031">
        <v>0</v>
      </c>
      <c r="J14" s="1031">
        <v>164</v>
      </c>
      <c r="K14" s="1031">
        <v>53</v>
      </c>
      <c r="L14" s="1124"/>
    </row>
    <row r="15" spans="1:12" s="982" customFormat="1" ht="26.25" customHeight="1">
      <c r="A15" s="983">
        <v>0</v>
      </c>
      <c r="B15" s="985">
        <v>2</v>
      </c>
      <c r="C15" s="1064">
        <v>901</v>
      </c>
      <c r="D15" s="1064">
        <v>612</v>
      </c>
      <c r="E15" s="1031">
        <v>0</v>
      </c>
      <c r="F15" s="1064">
        <v>593</v>
      </c>
      <c r="G15" s="1031">
        <v>19</v>
      </c>
      <c r="H15" s="1031">
        <v>132</v>
      </c>
      <c r="I15" s="1031">
        <v>0</v>
      </c>
      <c r="J15" s="1031">
        <v>132</v>
      </c>
      <c r="K15" s="1031">
        <v>0</v>
      </c>
      <c r="L15" s="1124"/>
    </row>
    <row r="16" spans="1:12" s="982" customFormat="1" ht="26.25" customHeight="1">
      <c r="A16" s="983">
        <v>0</v>
      </c>
      <c r="B16" s="985">
        <v>3</v>
      </c>
      <c r="C16" s="1063">
        <v>1403</v>
      </c>
      <c r="D16" s="1063">
        <v>1198</v>
      </c>
      <c r="E16" s="1031">
        <v>0</v>
      </c>
      <c r="F16" s="1063">
        <v>1182</v>
      </c>
      <c r="G16" s="1031">
        <v>16</v>
      </c>
      <c r="H16" s="1031">
        <v>49</v>
      </c>
      <c r="I16" s="1031">
        <v>0</v>
      </c>
      <c r="J16" s="1031">
        <v>49</v>
      </c>
      <c r="K16" s="1031">
        <v>0</v>
      </c>
      <c r="L16" s="1124"/>
    </row>
    <row r="17" spans="1:12" s="982" customFormat="1" ht="26.25" customHeight="1">
      <c r="A17" s="983">
        <v>0</v>
      </c>
      <c r="B17" s="985">
        <v>4</v>
      </c>
      <c r="C17" s="1063">
        <v>1370</v>
      </c>
      <c r="D17" s="1063">
        <v>849</v>
      </c>
      <c r="E17" s="1032">
        <v>0</v>
      </c>
      <c r="F17" s="1063">
        <v>849</v>
      </c>
      <c r="G17" s="1032">
        <v>0</v>
      </c>
      <c r="H17" s="1032">
        <v>131</v>
      </c>
      <c r="I17" s="1032">
        <v>0</v>
      </c>
      <c r="J17" s="1032">
        <v>131</v>
      </c>
      <c r="K17" s="1032">
        <v>0</v>
      </c>
      <c r="L17" s="1124"/>
    </row>
    <row r="18" spans="1:12" s="982" customFormat="1" ht="26.25" customHeight="1">
      <c r="A18" s="983">
        <v>0</v>
      </c>
      <c r="B18" s="989">
        <v>5</v>
      </c>
      <c r="C18" s="1064" t="s">
        <v>426</v>
      </c>
      <c r="D18" s="1064" t="s">
        <v>427</v>
      </c>
      <c r="E18" s="1033">
        <v>0</v>
      </c>
      <c r="F18" s="1064" t="s">
        <v>428</v>
      </c>
      <c r="G18" s="1033">
        <v>1</v>
      </c>
      <c r="H18" s="1032">
        <v>18</v>
      </c>
      <c r="I18" s="1033">
        <v>0</v>
      </c>
      <c r="J18" s="1033">
        <v>18</v>
      </c>
      <c r="K18" s="1033">
        <v>0</v>
      </c>
      <c r="L18" s="1124"/>
    </row>
    <row r="19" spans="1:12" s="1035" customFormat="1" ht="26.25" customHeight="1">
      <c r="A19" s="1010">
        <v>0</v>
      </c>
      <c r="B19" s="1034">
        <v>6</v>
      </c>
      <c r="C19" s="1064">
        <v>1479</v>
      </c>
      <c r="D19" s="1064">
        <v>991</v>
      </c>
      <c r="E19" s="1032">
        <v>0</v>
      </c>
      <c r="F19" s="1064">
        <v>969</v>
      </c>
      <c r="G19" s="1032">
        <v>22</v>
      </c>
      <c r="H19" s="1032">
        <v>19</v>
      </c>
      <c r="I19" s="1032">
        <v>0</v>
      </c>
      <c r="J19" s="1032">
        <v>19</v>
      </c>
      <c r="K19" s="1032">
        <v>0</v>
      </c>
      <c r="L19" s="1125"/>
    </row>
    <row r="20" spans="1:12" s="996" customFormat="1" ht="26.25" customHeight="1">
      <c r="A20" s="1036"/>
      <c r="B20" s="1037" t="s">
        <v>349</v>
      </c>
      <c r="C20" s="1063">
        <v>8823</v>
      </c>
      <c r="D20" s="1063">
        <v>6400</v>
      </c>
      <c r="E20" s="1033">
        <v>0</v>
      </c>
      <c r="F20" s="1063">
        <v>6158</v>
      </c>
      <c r="G20" s="1033">
        <v>242</v>
      </c>
      <c r="H20" s="1033">
        <v>565</v>
      </c>
      <c r="I20" s="1033">
        <v>0</v>
      </c>
      <c r="J20" s="1033">
        <v>512</v>
      </c>
      <c r="K20" s="1033">
        <v>53</v>
      </c>
      <c r="L20" s="1126"/>
    </row>
    <row r="21" spans="1:12" s="1004" customFormat="1" ht="18" customHeight="1">
      <c r="A21" s="999"/>
      <c r="B21" s="999"/>
      <c r="C21" s="1000"/>
      <c r="D21" s="1001"/>
      <c r="E21" s="1001"/>
      <c r="F21" s="1038"/>
      <c r="G21" s="1001"/>
      <c r="H21" s="1001"/>
      <c r="I21" s="1001"/>
      <c r="J21" s="1001"/>
      <c r="K21" s="1003"/>
      <c r="L21" s="222"/>
    </row>
    <row r="22" spans="1:12" s="62" customFormat="1" ht="21" customHeight="1">
      <c r="A22" s="1274" t="s">
        <v>396</v>
      </c>
      <c r="B22" s="1275"/>
      <c r="C22" s="1280" t="s">
        <v>501</v>
      </c>
      <c r="D22" s="1283" t="s">
        <v>403</v>
      </c>
      <c r="E22" s="1284"/>
      <c r="F22" s="1284"/>
      <c r="G22" s="1285"/>
      <c r="H22" s="1283" t="s">
        <v>404</v>
      </c>
      <c r="I22" s="1284"/>
      <c r="J22" s="1284"/>
      <c r="K22" s="1284"/>
      <c r="L22" s="22"/>
    </row>
    <row r="23" spans="1:12" s="62" customFormat="1" ht="140.25" customHeight="1">
      <c r="A23" s="1276"/>
      <c r="B23" s="1277"/>
      <c r="C23" s="1277"/>
      <c r="D23" s="975" t="s">
        <v>484</v>
      </c>
      <c r="E23" s="976" t="s">
        <v>399</v>
      </c>
      <c r="F23" s="976" t="s">
        <v>400</v>
      </c>
      <c r="G23" s="976" t="s">
        <v>489</v>
      </c>
      <c r="H23" s="975" t="s">
        <v>484</v>
      </c>
      <c r="I23" s="976" t="s">
        <v>490</v>
      </c>
      <c r="J23" s="976" t="s">
        <v>491</v>
      </c>
      <c r="K23" s="977" t="s">
        <v>489</v>
      </c>
      <c r="L23" s="22"/>
    </row>
    <row r="24" spans="1:12" s="982" customFormat="1" ht="26.25" customHeight="1">
      <c r="A24" s="978">
        <v>2017</v>
      </c>
      <c r="B24" s="979"/>
      <c r="C24" s="1063">
        <v>3173.0460000000003</v>
      </c>
      <c r="D24" s="1063">
        <v>1112.4389999999999</v>
      </c>
      <c r="E24" s="1031">
        <v>0</v>
      </c>
      <c r="F24" s="1063">
        <v>1078.978</v>
      </c>
      <c r="G24" s="1039">
        <v>33.461</v>
      </c>
      <c r="H24" s="1031">
        <v>2060.607</v>
      </c>
      <c r="I24" s="1040">
        <v>697.2540000000001</v>
      </c>
      <c r="J24" s="1039">
        <v>1282.668</v>
      </c>
      <c r="K24" s="1039">
        <v>80.685</v>
      </c>
      <c r="L24" s="1124"/>
    </row>
    <row r="25" spans="1:12" s="982" customFormat="1" ht="26.25" customHeight="1">
      <c r="A25" s="983">
        <v>2018</v>
      </c>
      <c r="B25" s="984"/>
      <c r="C25" s="1063">
        <v>4495</v>
      </c>
      <c r="D25" s="1063">
        <v>2118</v>
      </c>
      <c r="E25" s="1031">
        <v>0</v>
      </c>
      <c r="F25" s="1063">
        <v>2112</v>
      </c>
      <c r="G25" s="1041">
        <v>6</v>
      </c>
      <c r="H25" s="1031">
        <v>2377</v>
      </c>
      <c r="I25" s="1040">
        <v>890</v>
      </c>
      <c r="J25" s="1041">
        <v>1483</v>
      </c>
      <c r="K25" s="1041">
        <v>4</v>
      </c>
      <c r="L25" s="1124"/>
    </row>
    <row r="26" spans="1:12" s="982" customFormat="1" ht="26.25" customHeight="1">
      <c r="A26" s="983">
        <v>2018</v>
      </c>
      <c r="B26" s="985">
        <v>6</v>
      </c>
      <c r="C26" s="1063">
        <v>358</v>
      </c>
      <c r="D26" s="1063">
        <v>121</v>
      </c>
      <c r="E26" s="1031">
        <v>0</v>
      </c>
      <c r="F26" s="1063">
        <v>118</v>
      </c>
      <c r="G26" s="1041">
        <v>3</v>
      </c>
      <c r="H26" s="1031">
        <v>237</v>
      </c>
      <c r="I26" s="1040">
        <v>63</v>
      </c>
      <c r="J26" s="1041">
        <v>173</v>
      </c>
      <c r="K26" s="1041">
        <v>0</v>
      </c>
      <c r="L26" s="1124"/>
    </row>
    <row r="27" spans="1:12" s="982" customFormat="1" ht="26.25" customHeight="1">
      <c r="A27" s="983">
        <v>0</v>
      </c>
      <c r="B27" s="985">
        <v>7</v>
      </c>
      <c r="C27" s="1063">
        <v>274</v>
      </c>
      <c r="D27" s="1063">
        <v>136</v>
      </c>
      <c r="E27" s="1031">
        <v>0</v>
      </c>
      <c r="F27" s="1063">
        <v>136</v>
      </c>
      <c r="G27" s="1041">
        <v>0</v>
      </c>
      <c r="H27" s="1031">
        <v>139</v>
      </c>
      <c r="I27" s="1040">
        <v>43</v>
      </c>
      <c r="J27" s="1041">
        <v>96</v>
      </c>
      <c r="K27" s="1041">
        <v>0</v>
      </c>
      <c r="L27" s="1124"/>
    </row>
    <row r="28" spans="1:12" s="982" customFormat="1" ht="26.25" customHeight="1">
      <c r="A28" s="983">
        <v>0</v>
      </c>
      <c r="B28" s="985">
        <v>8</v>
      </c>
      <c r="C28" s="1063">
        <v>310</v>
      </c>
      <c r="D28" s="1063">
        <v>95</v>
      </c>
      <c r="E28" s="1031">
        <v>0</v>
      </c>
      <c r="F28" s="1063">
        <v>95</v>
      </c>
      <c r="G28" s="1041">
        <v>0</v>
      </c>
      <c r="H28" s="1031">
        <v>214</v>
      </c>
      <c r="I28" s="1040">
        <v>124</v>
      </c>
      <c r="J28" s="1041">
        <v>91</v>
      </c>
      <c r="K28" s="1041">
        <v>0</v>
      </c>
      <c r="L28" s="1124"/>
    </row>
    <row r="29" spans="1:12" s="982" customFormat="1" ht="26.25" customHeight="1">
      <c r="A29" s="983">
        <v>0</v>
      </c>
      <c r="B29" s="985">
        <v>9</v>
      </c>
      <c r="C29" s="1063">
        <v>342</v>
      </c>
      <c r="D29" s="1063">
        <v>125</v>
      </c>
      <c r="E29" s="1031">
        <v>0</v>
      </c>
      <c r="F29" s="1063">
        <v>125</v>
      </c>
      <c r="G29" s="1041">
        <v>0</v>
      </c>
      <c r="H29" s="1031">
        <v>217</v>
      </c>
      <c r="I29" s="1040">
        <v>64</v>
      </c>
      <c r="J29" s="1041">
        <v>153</v>
      </c>
      <c r="K29" s="1041">
        <v>0</v>
      </c>
      <c r="L29" s="1124"/>
    </row>
    <row r="30" spans="1:12" s="982" customFormat="1" ht="26.25" customHeight="1">
      <c r="A30" s="983">
        <v>0</v>
      </c>
      <c r="B30" s="985">
        <v>10</v>
      </c>
      <c r="C30" s="1063">
        <v>211</v>
      </c>
      <c r="D30" s="1063">
        <v>68</v>
      </c>
      <c r="E30" s="1031">
        <v>0</v>
      </c>
      <c r="F30" s="1063">
        <v>68</v>
      </c>
      <c r="G30" s="1041">
        <v>0</v>
      </c>
      <c r="H30" s="1031">
        <v>143</v>
      </c>
      <c r="I30" s="1040">
        <v>112</v>
      </c>
      <c r="J30" s="1041">
        <v>30</v>
      </c>
      <c r="K30" s="1041">
        <v>0</v>
      </c>
      <c r="L30" s="1124"/>
    </row>
    <row r="31" spans="1:12" s="982" customFormat="1" ht="26.25" customHeight="1">
      <c r="A31" s="983">
        <v>0</v>
      </c>
      <c r="B31" s="985">
        <v>11</v>
      </c>
      <c r="C31" s="1063">
        <v>692</v>
      </c>
      <c r="D31" s="1063">
        <v>432</v>
      </c>
      <c r="E31" s="1031">
        <v>0</v>
      </c>
      <c r="F31" s="1063">
        <v>432</v>
      </c>
      <c r="G31" s="1041">
        <v>0</v>
      </c>
      <c r="H31" s="1031">
        <v>260</v>
      </c>
      <c r="I31" s="1040">
        <v>143</v>
      </c>
      <c r="J31" s="1041">
        <v>113</v>
      </c>
      <c r="K31" s="1041">
        <v>4</v>
      </c>
      <c r="L31" s="1124"/>
    </row>
    <row r="32" spans="1:12" s="982" customFormat="1" ht="26.25" customHeight="1">
      <c r="A32" s="983">
        <v>0</v>
      </c>
      <c r="B32" s="985">
        <v>12</v>
      </c>
      <c r="C32" s="1063">
        <v>405</v>
      </c>
      <c r="D32" s="1063">
        <v>240</v>
      </c>
      <c r="E32" s="1031">
        <v>0</v>
      </c>
      <c r="F32" s="1063">
        <v>240</v>
      </c>
      <c r="G32" s="1041">
        <v>0</v>
      </c>
      <c r="H32" s="1031">
        <v>166</v>
      </c>
      <c r="I32" s="1040">
        <v>112</v>
      </c>
      <c r="J32" s="1041">
        <v>53</v>
      </c>
      <c r="K32" s="1041">
        <v>0</v>
      </c>
      <c r="L32" s="1124"/>
    </row>
    <row r="33" spans="1:12" s="982" customFormat="1" ht="26.25" customHeight="1">
      <c r="A33" s="983">
        <v>2019</v>
      </c>
      <c r="B33" s="985">
        <v>1</v>
      </c>
      <c r="C33" s="1063">
        <v>407</v>
      </c>
      <c r="D33" s="1063">
        <v>197</v>
      </c>
      <c r="E33" s="1031">
        <v>0</v>
      </c>
      <c r="F33" s="1063">
        <v>197</v>
      </c>
      <c r="G33" s="1041">
        <v>0</v>
      </c>
      <c r="H33" s="1031">
        <v>210</v>
      </c>
      <c r="I33" s="1040">
        <v>50</v>
      </c>
      <c r="J33" s="1041">
        <v>135</v>
      </c>
      <c r="K33" s="1041">
        <v>25</v>
      </c>
      <c r="L33" s="1124"/>
    </row>
    <row r="34" spans="1:12" s="982" customFormat="1" ht="26.25" customHeight="1">
      <c r="A34" s="983">
        <v>0</v>
      </c>
      <c r="B34" s="985">
        <v>2</v>
      </c>
      <c r="C34" s="1063">
        <v>156</v>
      </c>
      <c r="D34" s="1063">
        <v>49</v>
      </c>
      <c r="E34" s="1031">
        <v>0</v>
      </c>
      <c r="F34" s="1063">
        <v>49</v>
      </c>
      <c r="G34" s="1041">
        <v>0</v>
      </c>
      <c r="H34" s="1031">
        <v>107</v>
      </c>
      <c r="I34" s="1040">
        <v>46</v>
      </c>
      <c r="J34" s="1041">
        <v>46</v>
      </c>
      <c r="K34" s="1041">
        <v>16</v>
      </c>
      <c r="L34" s="1124"/>
    </row>
    <row r="35" spans="1:12" s="982" customFormat="1" ht="26.25" customHeight="1">
      <c r="A35" s="983">
        <v>0</v>
      </c>
      <c r="B35" s="985">
        <v>3</v>
      </c>
      <c r="C35" s="1063">
        <v>157</v>
      </c>
      <c r="D35" s="1063">
        <v>65</v>
      </c>
      <c r="E35" s="1031">
        <v>0</v>
      </c>
      <c r="F35" s="1063">
        <v>65</v>
      </c>
      <c r="G35" s="1041">
        <v>0</v>
      </c>
      <c r="H35" s="1031">
        <v>93</v>
      </c>
      <c r="I35" s="1040">
        <v>24</v>
      </c>
      <c r="J35" s="1041">
        <v>46</v>
      </c>
      <c r="K35" s="1041">
        <v>23</v>
      </c>
      <c r="L35" s="1124"/>
    </row>
    <row r="36" spans="1:12" s="982" customFormat="1" ht="26.25" customHeight="1">
      <c r="A36" s="983">
        <v>0</v>
      </c>
      <c r="B36" s="985">
        <v>4</v>
      </c>
      <c r="C36" s="1063">
        <v>389</v>
      </c>
      <c r="D36" s="1063">
        <v>190</v>
      </c>
      <c r="E36" s="1032">
        <v>0</v>
      </c>
      <c r="F36" s="1063">
        <v>190</v>
      </c>
      <c r="G36" s="1042">
        <v>0</v>
      </c>
      <c r="H36" s="1032">
        <v>199</v>
      </c>
      <c r="I36" s="1043">
        <v>0</v>
      </c>
      <c r="J36" s="1042">
        <v>199</v>
      </c>
      <c r="K36" s="1042">
        <v>0</v>
      </c>
      <c r="L36" s="1124"/>
    </row>
    <row r="37" spans="1:12" s="982" customFormat="1" ht="26.25" customHeight="1">
      <c r="A37" s="983">
        <v>0</v>
      </c>
      <c r="B37" s="989">
        <v>5</v>
      </c>
      <c r="C37" s="1065">
        <v>280</v>
      </c>
      <c r="D37" s="1065">
        <v>143</v>
      </c>
      <c r="E37" s="1033">
        <v>0</v>
      </c>
      <c r="F37" s="1065">
        <v>143</v>
      </c>
      <c r="G37" s="1044">
        <v>0</v>
      </c>
      <c r="H37" s="1033">
        <v>137</v>
      </c>
      <c r="I37" s="1033">
        <v>72</v>
      </c>
      <c r="J37" s="1044">
        <v>65</v>
      </c>
      <c r="K37" s="1044">
        <v>0</v>
      </c>
      <c r="L37" s="1124"/>
    </row>
    <row r="38" spans="1:12" s="1035" customFormat="1" ht="26.25" customHeight="1">
      <c r="A38" s="1010">
        <v>0</v>
      </c>
      <c r="B38" s="1034">
        <v>6</v>
      </c>
      <c r="C38" s="1064">
        <v>468</v>
      </c>
      <c r="D38" s="1064">
        <v>270</v>
      </c>
      <c r="E38" s="1032">
        <v>0</v>
      </c>
      <c r="F38" s="1064">
        <v>270</v>
      </c>
      <c r="G38" s="1042">
        <v>0</v>
      </c>
      <c r="H38" s="1032">
        <v>198</v>
      </c>
      <c r="I38" s="1032">
        <v>32</v>
      </c>
      <c r="J38" s="1042">
        <v>166</v>
      </c>
      <c r="K38" s="1042">
        <v>0</v>
      </c>
      <c r="L38" s="1125"/>
    </row>
    <row r="39" spans="1:12" s="996" customFormat="1" ht="26.25" customHeight="1">
      <c r="A39" s="1045"/>
      <c r="B39" s="1046" t="s">
        <v>349</v>
      </c>
      <c r="C39" s="1066">
        <v>1858</v>
      </c>
      <c r="D39" s="1075">
        <v>914</v>
      </c>
      <c r="E39" s="1047">
        <v>0</v>
      </c>
      <c r="F39" s="1075">
        <v>914</v>
      </c>
      <c r="G39" s="1047">
        <v>0</v>
      </c>
      <c r="H39" s="1047">
        <v>943</v>
      </c>
      <c r="I39" s="1047">
        <v>224</v>
      </c>
      <c r="J39" s="1047">
        <v>656</v>
      </c>
      <c r="K39" s="1047">
        <v>64</v>
      </c>
      <c r="L39" s="1126"/>
    </row>
    <row r="40" spans="1:38" ht="18" customHeight="1">
      <c r="A40" s="964" t="s">
        <v>264</v>
      </c>
      <c r="B40" s="965" t="s">
        <v>360</v>
      </c>
      <c r="D40" s="1026"/>
      <c r="F40" s="285" t="s">
        <v>228</v>
      </c>
      <c r="G40" s="1016"/>
      <c r="H40" s="421" t="s">
        <v>66</v>
      </c>
      <c r="I40" s="759" t="s">
        <v>405</v>
      </c>
      <c r="J40" s="799" t="s">
        <v>259</v>
      </c>
      <c r="K40" s="792" t="s">
        <v>260</v>
      </c>
      <c r="L40" s="1127"/>
      <c r="M40" s="1018"/>
      <c r="N40" s="1018"/>
      <c r="O40" s="1018"/>
      <c r="P40" s="1018"/>
      <c r="Q40" s="1018"/>
      <c r="R40" s="1018"/>
      <c r="S40" s="1018"/>
      <c r="T40" s="1018"/>
      <c r="U40" s="1018"/>
      <c r="V40" s="1018"/>
      <c r="W40" s="1018"/>
      <c r="X40" s="1018"/>
      <c r="Y40" s="1018"/>
      <c r="Z40" s="1018"/>
      <c r="AA40" s="1018"/>
      <c r="AB40" s="1018"/>
      <c r="AC40" s="1018"/>
      <c r="AD40" s="1018"/>
      <c r="AE40" s="1018"/>
      <c r="AF40" s="1018"/>
      <c r="AG40" s="1018"/>
      <c r="AH40" s="1018"/>
      <c r="AI40" s="1018"/>
      <c r="AJ40" s="1018"/>
      <c r="AK40" s="1018"/>
      <c r="AL40" s="1018"/>
    </row>
    <row r="41" spans="1:38" ht="18" customHeight="1">
      <c r="A41" s="358"/>
      <c r="B41" s="411" t="s">
        <v>361</v>
      </c>
      <c r="C41" s="1026"/>
      <c r="D41" s="1026"/>
      <c r="F41" s="288" t="s">
        <v>230</v>
      </c>
      <c r="G41" s="1019"/>
      <c r="H41" s="6"/>
      <c r="I41" s="288" t="s">
        <v>216</v>
      </c>
      <c r="J41" s="1020"/>
      <c r="K41" s="415" t="s">
        <v>262</v>
      </c>
      <c r="L41" s="1127"/>
      <c r="M41" s="1018"/>
      <c r="N41" s="1018"/>
      <c r="O41" s="1018"/>
      <c r="P41" s="1018"/>
      <c r="Q41" s="1018"/>
      <c r="R41" s="1018"/>
      <c r="S41" s="1018"/>
      <c r="T41" s="1018"/>
      <c r="U41" s="1018"/>
      <c r="V41" s="1018"/>
      <c r="W41" s="1018"/>
      <c r="X41" s="1018"/>
      <c r="Y41" s="1018"/>
      <c r="Z41" s="1018"/>
      <c r="AA41" s="1018"/>
      <c r="AB41" s="1018"/>
      <c r="AC41" s="1018"/>
      <c r="AD41" s="1018"/>
      <c r="AE41" s="1018"/>
      <c r="AF41" s="1018"/>
      <c r="AG41" s="1018"/>
      <c r="AH41" s="1018"/>
      <c r="AI41" s="1018"/>
      <c r="AJ41" s="1018"/>
      <c r="AK41" s="1018"/>
      <c r="AL41" s="1018"/>
    </row>
    <row r="42" spans="1:38" ht="18" customHeight="1">
      <c r="A42" s="358"/>
      <c r="B42" s="411" t="s">
        <v>362</v>
      </c>
      <c r="C42" s="1026"/>
      <c r="D42" s="1026"/>
      <c r="F42" s="288" t="s">
        <v>232</v>
      </c>
      <c r="G42" s="1019"/>
      <c r="H42" s="6"/>
      <c r="I42" s="288" t="s">
        <v>217</v>
      </c>
      <c r="J42" s="6"/>
      <c r="K42" s="288"/>
      <c r="L42" s="1127"/>
      <c r="M42" s="1018"/>
      <c r="N42" s="1018"/>
      <c r="O42" s="1018"/>
      <c r="P42" s="1018"/>
      <c r="Q42" s="1018"/>
      <c r="R42" s="1018"/>
      <c r="S42" s="1018"/>
      <c r="T42" s="1018"/>
      <c r="U42" s="1018"/>
      <c r="V42" s="1018"/>
      <c r="W42" s="1018"/>
      <c r="X42" s="1018"/>
      <c r="Y42" s="1018"/>
      <c r="Z42" s="1018"/>
      <c r="AA42" s="1018"/>
      <c r="AB42" s="1018"/>
      <c r="AC42" s="1018"/>
      <c r="AD42" s="1018"/>
      <c r="AE42" s="1018"/>
      <c r="AF42" s="1018"/>
      <c r="AG42" s="1018"/>
      <c r="AH42" s="1018"/>
      <c r="AI42" s="1018"/>
      <c r="AJ42" s="1018"/>
      <c r="AK42" s="1018"/>
      <c r="AL42" s="1018"/>
    </row>
    <row r="43" spans="2:12" ht="18" customHeight="1">
      <c r="B43" s="1028"/>
      <c r="C43" s="1048"/>
      <c r="D43" s="1048"/>
      <c r="E43" s="1049"/>
      <c r="F43" s="1022"/>
      <c r="G43" s="290"/>
      <c r="H43" s="1048"/>
      <c r="I43" s="1023"/>
      <c r="K43" s="1025"/>
      <c r="L43" s="1128"/>
    </row>
    <row r="44" spans="2:5" ht="18" customHeight="1">
      <c r="B44" s="1028"/>
      <c r="C44" s="1048"/>
      <c r="D44" s="1050"/>
      <c r="E44" s="1049"/>
    </row>
    <row r="45" ht="18" customHeight="1">
      <c r="B45" s="1028"/>
    </row>
    <row r="46" ht="18" customHeight="1">
      <c r="B46" s="1029"/>
    </row>
    <row r="47" ht="18" customHeight="1">
      <c r="B47" s="1029"/>
    </row>
    <row r="48" ht="18" customHeight="1">
      <c r="B48" s="1029"/>
    </row>
    <row r="49" ht="18" customHeight="1">
      <c r="B49" s="1029"/>
    </row>
  </sheetData>
  <sheetProtection/>
  <mergeCells count="9">
    <mergeCell ref="A1:K1"/>
    <mergeCell ref="A3:B4"/>
    <mergeCell ref="C3:C4"/>
    <mergeCell ref="D3:G3"/>
    <mergeCell ref="H3:K3"/>
    <mergeCell ref="A22:B23"/>
    <mergeCell ref="C22:C23"/>
    <mergeCell ref="D22:G22"/>
    <mergeCell ref="H22:K22"/>
  </mergeCells>
  <printOptions horizontalCentered="1"/>
  <pageMargins left="0.7086614173228347" right="0.5118110236220472" top="0.5118110236220472" bottom="0.3937007874015748" header="0.984251968503937" footer="0.35433070866141736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工作表11">
    <pageSetUpPr fitToPage="1"/>
  </sheetPr>
  <dimension ref="A1:HO66"/>
  <sheetViews>
    <sheetView zoomScale="120" zoomScaleNormal="120" zoomScaleSheetLayoutView="85" zoomScalePageLayoutView="0" workbookViewId="0" topLeftCell="A1">
      <selection activeCell="B2" sqref="B2"/>
    </sheetView>
  </sheetViews>
  <sheetFormatPr defaultColWidth="9.00390625" defaultRowHeight="18" customHeight="1"/>
  <cols>
    <col min="1" max="1" width="6.125" style="369" customWidth="1"/>
    <col min="2" max="2" width="6.75390625" style="369" customWidth="1"/>
    <col min="3" max="5" width="14.75390625" style="369" customWidth="1"/>
    <col min="6" max="7" width="14.75390625" style="371" customWidth="1"/>
    <col min="8" max="8" width="14.75390625" style="369" customWidth="1"/>
    <col min="9" max="9" width="14.75390625" style="371" customWidth="1"/>
    <col min="10" max="10" width="9.00390625" style="368" customWidth="1"/>
    <col min="11" max="16384" width="9.00390625" style="369" customWidth="1"/>
  </cols>
  <sheetData>
    <row r="1" spans="1:223" s="321" customFormat="1" ht="62.25" customHeight="1">
      <c r="A1" s="1286" t="s">
        <v>470</v>
      </c>
      <c r="B1" s="1286"/>
      <c r="C1" s="1286"/>
      <c r="D1" s="1286"/>
      <c r="E1" s="1286"/>
      <c r="F1" s="1286"/>
      <c r="G1" s="1286"/>
      <c r="H1" s="1286"/>
      <c r="I1" s="1286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320"/>
      <c r="BR1" s="320"/>
      <c r="BS1" s="320"/>
      <c r="BT1" s="320"/>
      <c r="BU1" s="320"/>
      <c r="BV1" s="320"/>
      <c r="BW1" s="320"/>
      <c r="BX1" s="320"/>
      <c r="BY1" s="320"/>
      <c r="BZ1" s="320"/>
      <c r="CA1" s="320"/>
      <c r="CB1" s="320"/>
      <c r="CC1" s="320"/>
      <c r="CD1" s="320"/>
      <c r="CE1" s="320"/>
      <c r="CF1" s="320"/>
      <c r="CG1" s="320"/>
      <c r="CH1" s="320"/>
      <c r="CI1" s="320"/>
      <c r="CJ1" s="320"/>
      <c r="CK1" s="320"/>
      <c r="CL1" s="320"/>
      <c r="CM1" s="320"/>
      <c r="CN1" s="320"/>
      <c r="CO1" s="320"/>
      <c r="CP1" s="320"/>
      <c r="CQ1" s="320"/>
      <c r="CR1" s="320"/>
      <c r="CS1" s="320"/>
      <c r="CT1" s="320"/>
      <c r="CU1" s="320"/>
      <c r="CV1" s="320"/>
      <c r="CW1" s="320"/>
      <c r="CX1" s="320"/>
      <c r="CY1" s="320"/>
      <c r="CZ1" s="320"/>
      <c r="DA1" s="320"/>
      <c r="DB1" s="320"/>
      <c r="DC1" s="320"/>
      <c r="DD1" s="320"/>
      <c r="DE1" s="320"/>
      <c r="DF1" s="320"/>
      <c r="DG1" s="320"/>
      <c r="DH1" s="320"/>
      <c r="DI1" s="320"/>
      <c r="DJ1" s="320"/>
      <c r="DK1" s="320"/>
      <c r="DL1" s="320"/>
      <c r="DM1" s="320"/>
      <c r="DN1" s="320"/>
      <c r="DO1" s="320"/>
      <c r="DP1" s="320"/>
      <c r="DQ1" s="320"/>
      <c r="DR1" s="320"/>
      <c r="DS1" s="320"/>
      <c r="DT1" s="320"/>
      <c r="DU1" s="320"/>
      <c r="DV1" s="320"/>
      <c r="DW1" s="320"/>
      <c r="DX1" s="320"/>
      <c r="DY1" s="320"/>
      <c r="DZ1" s="320"/>
      <c r="EA1" s="320"/>
      <c r="EB1" s="320"/>
      <c r="EC1" s="320"/>
      <c r="ED1" s="320"/>
      <c r="EE1" s="320"/>
      <c r="EF1" s="320"/>
      <c r="EG1" s="320"/>
      <c r="EH1" s="320"/>
      <c r="EI1" s="320"/>
      <c r="EJ1" s="320"/>
      <c r="EK1" s="320"/>
      <c r="EL1" s="320"/>
      <c r="EM1" s="320"/>
      <c r="EN1" s="320"/>
      <c r="EO1" s="320"/>
      <c r="EP1" s="320"/>
      <c r="EQ1" s="320"/>
      <c r="ER1" s="320"/>
      <c r="ES1" s="320"/>
      <c r="ET1" s="320"/>
      <c r="EU1" s="320"/>
      <c r="EV1" s="320"/>
      <c r="EW1" s="320"/>
      <c r="EX1" s="320"/>
      <c r="EY1" s="320"/>
      <c r="EZ1" s="320"/>
      <c r="FA1" s="320"/>
      <c r="FB1" s="320"/>
      <c r="FC1" s="320"/>
      <c r="FD1" s="320"/>
      <c r="FE1" s="320"/>
      <c r="FF1" s="320"/>
      <c r="FG1" s="320"/>
      <c r="FH1" s="320"/>
      <c r="FI1" s="320"/>
      <c r="FJ1" s="320"/>
      <c r="FK1" s="320"/>
      <c r="FL1" s="320"/>
      <c r="FM1" s="320"/>
      <c r="FN1" s="320"/>
      <c r="FO1" s="320"/>
      <c r="FP1" s="320"/>
      <c r="FQ1" s="320"/>
      <c r="FR1" s="320"/>
      <c r="FS1" s="320"/>
      <c r="FT1" s="320"/>
      <c r="FU1" s="320"/>
      <c r="FV1" s="320"/>
      <c r="FW1" s="320"/>
      <c r="FX1" s="320"/>
      <c r="FY1" s="320"/>
      <c r="FZ1" s="320"/>
      <c r="GA1" s="320"/>
      <c r="GB1" s="320"/>
      <c r="GC1" s="320"/>
      <c r="GD1" s="320"/>
      <c r="GE1" s="320"/>
      <c r="GF1" s="320"/>
      <c r="GG1" s="320"/>
      <c r="GH1" s="320"/>
      <c r="GI1" s="320"/>
      <c r="GJ1" s="320"/>
      <c r="GK1" s="320"/>
      <c r="GL1" s="320"/>
      <c r="GM1" s="320"/>
      <c r="GN1" s="320"/>
      <c r="GO1" s="320"/>
      <c r="GP1" s="320"/>
      <c r="GQ1" s="320"/>
      <c r="GR1" s="320"/>
      <c r="GS1" s="320"/>
      <c r="GT1" s="320"/>
      <c r="GU1" s="320"/>
      <c r="GV1" s="320"/>
      <c r="GW1" s="320"/>
      <c r="GX1" s="320"/>
      <c r="GY1" s="320"/>
      <c r="GZ1" s="320"/>
      <c r="HA1" s="320"/>
      <c r="HB1" s="320"/>
      <c r="HC1" s="320"/>
      <c r="HD1" s="320"/>
      <c r="HE1" s="320"/>
      <c r="HF1" s="320"/>
      <c r="HG1" s="320"/>
      <c r="HH1" s="320"/>
      <c r="HI1" s="320"/>
      <c r="HJ1" s="320"/>
      <c r="HK1" s="320"/>
      <c r="HL1" s="320"/>
      <c r="HM1" s="320"/>
      <c r="HN1" s="320"/>
      <c r="HO1" s="320"/>
    </row>
    <row r="2" spans="6:10" s="322" customFormat="1" ht="19.5" customHeight="1">
      <c r="F2" s="323"/>
      <c r="G2" s="324"/>
      <c r="I2" s="291" t="s">
        <v>395</v>
      </c>
      <c r="J2" s="326"/>
    </row>
    <row r="3" spans="1:9" s="326" customFormat="1" ht="30" customHeight="1">
      <c r="A3" s="1287" t="s">
        <v>406</v>
      </c>
      <c r="B3" s="1288"/>
      <c r="C3" s="1288" t="s">
        <v>492</v>
      </c>
      <c r="D3" s="1291" t="s">
        <v>407</v>
      </c>
      <c r="E3" s="1292"/>
      <c r="F3" s="1293"/>
      <c r="G3" s="1291" t="s">
        <v>408</v>
      </c>
      <c r="H3" s="1292"/>
      <c r="I3" s="1292"/>
    </row>
    <row r="4" spans="1:9" s="326" customFormat="1" ht="48" customHeight="1">
      <c r="A4" s="1289"/>
      <c r="B4" s="1290"/>
      <c r="C4" s="1290"/>
      <c r="D4" s="329" t="s">
        <v>409</v>
      </c>
      <c r="E4" s="292" t="s">
        <v>410</v>
      </c>
      <c r="F4" s="292" t="s">
        <v>411</v>
      </c>
      <c r="G4" s="329" t="s">
        <v>412</v>
      </c>
      <c r="H4" s="297" t="s">
        <v>413</v>
      </c>
      <c r="I4" s="298" t="s">
        <v>210</v>
      </c>
    </row>
    <row r="5" spans="1:10" s="333" customFormat="1" ht="22.5" customHeight="1">
      <c r="A5" s="247">
        <v>2017</v>
      </c>
      <c r="B5" s="248"/>
      <c r="C5" s="1067">
        <v>160482.916</v>
      </c>
      <c r="D5" s="1067">
        <v>137439.666</v>
      </c>
      <c r="E5" s="1067">
        <v>78187.54900000001</v>
      </c>
      <c r="F5" s="1067">
        <v>59252.117</v>
      </c>
      <c r="G5" s="1067">
        <v>20269.624</v>
      </c>
      <c r="H5" s="1067">
        <v>6919.532000000001</v>
      </c>
      <c r="I5" s="1067">
        <v>13350.092</v>
      </c>
      <c r="J5" s="1130"/>
    </row>
    <row r="6" spans="1:10" s="333" customFormat="1" ht="22.5" customHeight="1">
      <c r="A6" s="250">
        <v>2018</v>
      </c>
      <c r="B6" s="251"/>
      <c r="C6" s="1067">
        <v>171026</v>
      </c>
      <c r="D6" s="1067">
        <v>134875</v>
      </c>
      <c r="E6" s="1067">
        <v>81966</v>
      </c>
      <c r="F6" s="1067">
        <v>52910</v>
      </c>
      <c r="G6" s="1067">
        <v>31398</v>
      </c>
      <c r="H6" s="1067">
        <v>5818</v>
      </c>
      <c r="I6" s="1067">
        <v>25579</v>
      </c>
      <c r="J6" s="1130"/>
    </row>
    <row r="7" spans="1:10" s="333" customFormat="1" ht="22.5" customHeight="1">
      <c r="A7" s="250">
        <v>2018</v>
      </c>
      <c r="B7" s="616">
        <v>6</v>
      </c>
      <c r="C7" s="1067">
        <v>15340</v>
      </c>
      <c r="D7" s="1067">
        <v>11752</v>
      </c>
      <c r="E7" s="1067">
        <v>7131</v>
      </c>
      <c r="F7" s="1067">
        <v>4621</v>
      </c>
      <c r="G7" s="1067">
        <v>3212</v>
      </c>
      <c r="H7" s="1067">
        <v>670</v>
      </c>
      <c r="I7" s="1067">
        <v>2542</v>
      </c>
      <c r="J7" s="1130"/>
    </row>
    <row r="8" spans="1:10" s="333" customFormat="1" ht="22.5" customHeight="1">
      <c r="A8" s="250">
        <v>0</v>
      </c>
      <c r="B8" s="616">
        <v>7</v>
      </c>
      <c r="C8" s="1067">
        <v>13755</v>
      </c>
      <c r="D8" s="1068">
        <v>10971</v>
      </c>
      <c r="E8" s="1067">
        <v>6832</v>
      </c>
      <c r="F8" s="1067">
        <v>4138</v>
      </c>
      <c r="G8" s="1067">
        <v>2342</v>
      </c>
      <c r="H8" s="1067">
        <v>351</v>
      </c>
      <c r="I8" s="1067">
        <v>1991</v>
      </c>
      <c r="J8" s="1130"/>
    </row>
    <row r="9" spans="1:10" s="333" customFormat="1" ht="22.5" customHeight="1">
      <c r="A9" s="250">
        <v>0</v>
      </c>
      <c r="B9" s="616">
        <v>8</v>
      </c>
      <c r="C9" s="1067">
        <v>15559</v>
      </c>
      <c r="D9" s="1068">
        <v>12173</v>
      </c>
      <c r="E9" s="1067">
        <v>7988</v>
      </c>
      <c r="F9" s="1067">
        <v>4185</v>
      </c>
      <c r="G9" s="1067">
        <v>3083</v>
      </c>
      <c r="H9" s="1067">
        <v>744</v>
      </c>
      <c r="I9" s="1067">
        <v>2339</v>
      </c>
      <c r="J9" s="1130"/>
    </row>
    <row r="10" spans="1:10" s="333" customFormat="1" ht="22.5" customHeight="1">
      <c r="A10" s="250">
        <v>0</v>
      </c>
      <c r="B10" s="616">
        <v>9</v>
      </c>
      <c r="C10" s="1067">
        <v>15031</v>
      </c>
      <c r="D10" s="1068">
        <v>11580</v>
      </c>
      <c r="E10" s="1067">
        <v>7518</v>
      </c>
      <c r="F10" s="1067">
        <v>4062</v>
      </c>
      <c r="G10" s="1067">
        <v>3194</v>
      </c>
      <c r="H10" s="1067">
        <v>444</v>
      </c>
      <c r="I10" s="1067">
        <v>2749</v>
      </c>
      <c r="J10" s="1130"/>
    </row>
    <row r="11" spans="1:10" s="333" customFormat="1" ht="22.5" customHeight="1">
      <c r="A11" s="250">
        <v>0</v>
      </c>
      <c r="B11" s="616">
        <v>10</v>
      </c>
      <c r="C11" s="1067">
        <v>15569</v>
      </c>
      <c r="D11" s="1068">
        <v>11773</v>
      </c>
      <c r="E11" s="1067">
        <v>6968</v>
      </c>
      <c r="F11" s="1067">
        <v>4804</v>
      </c>
      <c r="G11" s="1067">
        <v>3413</v>
      </c>
      <c r="H11" s="1067">
        <v>483</v>
      </c>
      <c r="I11" s="1067">
        <v>2930</v>
      </c>
      <c r="J11" s="1130"/>
    </row>
    <row r="12" spans="1:10" s="333" customFormat="1" ht="22.5" customHeight="1">
      <c r="A12" s="250">
        <v>0</v>
      </c>
      <c r="B12" s="616">
        <v>11</v>
      </c>
      <c r="C12" s="1067">
        <v>15892</v>
      </c>
      <c r="D12" s="1068">
        <v>11532</v>
      </c>
      <c r="E12" s="1067">
        <v>7299</v>
      </c>
      <c r="F12" s="1067">
        <v>4233</v>
      </c>
      <c r="G12" s="1067">
        <v>3249</v>
      </c>
      <c r="H12" s="1067">
        <v>829</v>
      </c>
      <c r="I12" s="1067">
        <v>2420</v>
      </c>
      <c r="J12" s="1130"/>
    </row>
    <row r="13" spans="1:10" s="333" customFormat="1" ht="22.5" customHeight="1">
      <c r="A13" s="250">
        <v>0</v>
      </c>
      <c r="B13" s="616">
        <v>12</v>
      </c>
      <c r="C13" s="1067">
        <v>14717</v>
      </c>
      <c r="D13" s="1068">
        <v>11353</v>
      </c>
      <c r="E13" s="1067">
        <v>6873</v>
      </c>
      <c r="F13" s="1067">
        <v>4480</v>
      </c>
      <c r="G13" s="1068">
        <v>2622</v>
      </c>
      <c r="H13" s="1067">
        <v>537</v>
      </c>
      <c r="I13" s="1067">
        <v>2085</v>
      </c>
      <c r="J13" s="1130"/>
    </row>
    <row r="14" spans="1:10" s="333" customFormat="1" ht="22.5" customHeight="1">
      <c r="A14" s="250">
        <v>2019</v>
      </c>
      <c r="B14" s="616">
        <v>1</v>
      </c>
      <c r="C14" s="1067">
        <v>16269</v>
      </c>
      <c r="D14" s="1068">
        <v>13085</v>
      </c>
      <c r="E14" s="1067">
        <v>7950</v>
      </c>
      <c r="F14" s="1067">
        <v>5135</v>
      </c>
      <c r="G14" s="1067">
        <v>2573</v>
      </c>
      <c r="H14" s="1067">
        <v>594</v>
      </c>
      <c r="I14" s="1067">
        <v>1980</v>
      </c>
      <c r="J14" s="1130"/>
    </row>
    <row r="15" spans="1:10" s="333" customFormat="1" ht="22.5" customHeight="1">
      <c r="A15" s="250">
        <v>0</v>
      </c>
      <c r="B15" s="616">
        <v>2</v>
      </c>
      <c r="C15" s="1067">
        <v>8040</v>
      </c>
      <c r="D15" s="1068">
        <v>6754</v>
      </c>
      <c r="E15" s="1067">
        <v>4107</v>
      </c>
      <c r="F15" s="1067">
        <v>2647</v>
      </c>
      <c r="G15" s="1068">
        <v>994</v>
      </c>
      <c r="H15" s="1067">
        <v>215</v>
      </c>
      <c r="I15" s="1067">
        <v>779</v>
      </c>
      <c r="J15" s="1130"/>
    </row>
    <row r="16" spans="1:10" s="333" customFormat="1" ht="22.5" customHeight="1">
      <c r="A16" s="250">
        <v>0</v>
      </c>
      <c r="B16" s="616">
        <v>3</v>
      </c>
      <c r="C16" s="1067" t="s">
        <v>429</v>
      </c>
      <c r="D16" s="1068" t="s">
        <v>431</v>
      </c>
      <c r="E16" s="1067">
        <v>6321</v>
      </c>
      <c r="F16" s="1067" t="s">
        <v>432</v>
      </c>
      <c r="G16" s="1068" t="s">
        <v>433</v>
      </c>
      <c r="H16" s="1067">
        <v>419</v>
      </c>
      <c r="I16" s="1067" t="s">
        <v>434</v>
      </c>
      <c r="J16" s="1130"/>
    </row>
    <row r="17" spans="1:10" s="333" customFormat="1" ht="22.5" customHeight="1">
      <c r="A17" s="250">
        <v>0</v>
      </c>
      <c r="B17" s="616">
        <v>4</v>
      </c>
      <c r="C17" s="1067">
        <v>11538</v>
      </c>
      <c r="D17" s="1068">
        <v>9228</v>
      </c>
      <c r="E17" s="1068">
        <v>5187</v>
      </c>
      <c r="F17" s="1068">
        <v>4041</v>
      </c>
      <c r="G17" s="1068">
        <v>1680</v>
      </c>
      <c r="H17" s="1068">
        <v>607</v>
      </c>
      <c r="I17" s="1068">
        <v>1073</v>
      </c>
      <c r="J17" s="1130"/>
    </row>
    <row r="18" spans="1:10" s="333" customFormat="1" ht="22.5" customHeight="1">
      <c r="A18" s="250">
        <v>0</v>
      </c>
      <c r="B18" s="617">
        <v>5</v>
      </c>
      <c r="C18" s="1067" t="s">
        <v>430</v>
      </c>
      <c r="D18" s="1068">
        <v>10616</v>
      </c>
      <c r="E18" s="1067">
        <v>6203</v>
      </c>
      <c r="F18" s="1067">
        <v>4413</v>
      </c>
      <c r="G18" s="1068">
        <v>1896</v>
      </c>
      <c r="H18" s="1067">
        <v>529</v>
      </c>
      <c r="I18" s="1067">
        <v>1368</v>
      </c>
      <c r="J18" s="1130"/>
    </row>
    <row r="19" spans="1:10" s="533" customFormat="1" ht="22.5" customHeight="1">
      <c r="A19" s="534">
        <v>0</v>
      </c>
      <c r="B19" s="620">
        <v>6</v>
      </c>
      <c r="C19" s="1067">
        <v>12557</v>
      </c>
      <c r="D19" s="1068">
        <v>10052</v>
      </c>
      <c r="E19" s="1068">
        <v>6257</v>
      </c>
      <c r="F19" s="1068">
        <v>3795</v>
      </c>
      <c r="G19" s="1068">
        <v>1967</v>
      </c>
      <c r="H19" s="1068">
        <v>295</v>
      </c>
      <c r="I19" s="1068">
        <v>1672</v>
      </c>
      <c r="J19" s="821"/>
    </row>
    <row r="20" spans="1:10" s="1051" customFormat="1" ht="22.5" customHeight="1">
      <c r="A20" s="492"/>
      <c r="B20" s="622" t="s">
        <v>349</v>
      </c>
      <c r="C20" s="1067">
        <v>74610</v>
      </c>
      <c r="D20" s="1067">
        <v>60590</v>
      </c>
      <c r="E20" s="1067">
        <v>36024</v>
      </c>
      <c r="F20" s="1067">
        <v>24566</v>
      </c>
      <c r="G20" s="1067">
        <v>10812</v>
      </c>
      <c r="H20" s="1067">
        <v>2658</v>
      </c>
      <c r="I20" s="1067">
        <v>8153</v>
      </c>
      <c r="J20" s="1131"/>
    </row>
    <row r="21" spans="1:10" s="322" customFormat="1" ht="12.75">
      <c r="A21" s="340"/>
      <c r="B21" s="341"/>
      <c r="C21" s="342"/>
      <c r="D21" s="343"/>
      <c r="E21" s="1052"/>
      <c r="F21" s="1052"/>
      <c r="G21" s="1052"/>
      <c r="H21" s="1052"/>
      <c r="I21" s="1053"/>
      <c r="J21" s="326"/>
    </row>
    <row r="22" spans="1:10" s="322" customFormat="1" ht="30" customHeight="1">
      <c r="A22" s="1287" t="s">
        <v>406</v>
      </c>
      <c r="B22" s="1288"/>
      <c r="C22" s="1253" t="s">
        <v>493</v>
      </c>
      <c r="D22" s="1288" t="s">
        <v>414</v>
      </c>
      <c r="E22" s="1294"/>
      <c r="F22" s="1294"/>
      <c r="G22" s="1288" t="s">
        <v>415</v>
      </c>
      <c r="H22" s="1294"/>
      <c r="I22" s="1295"/>
      <c r="J22" s="326"/>
    </row>
    <row r="23" spans="1:10" s="322" customFormat="1" ht="47.25" customHeight="1">
      <c r="A23" s="1289"/>
      <c r="B23" s="1290"/>
      <c r="C23" s="1254"/>
      <c r="D23" s="329" t="s">
        <v>495</v>
      </c>
      <c r="E23" s="292" t="s">
        <v>494</v>
      </c>
      <c r="F23" s="292" t="s">
        <v>416</v>
      </c>
      <c r="G23" s="329" t="s">
        <v>495</v>
      </c>
      <c r="H23" s="292" t="s">
        <v>494</v>
      </c>
      <c r="I23" s="298" t="s">
        <v>496</v>
      </c>
      <c r="J23" s="326"/>
    </row>
    <row r="24" spans="1:10" s="333" customFormat="1" ht="22.5" customHeight="1">
      <c r="A24" s="247">
        <v>2017</v>
      </c>
      <c r="B24" s="248"/>
      <c r="C24" s="1069">
        <v>2773.6259999999997</v>
      </c>
      <c r="D24" s="1070">
        <v>2122.051</v>
      </c>
      <c r="E24" s="1070">
        <v>882.6379999999999</v>
      </c>
      <c r="F24" s="1070">
        <v>1239.413</v>
      </c>
      <c r="G24" s="1070">
        <v>651.5749999999999</v>
      </c>
      <c r="H24" s="1070">
        <v>149.26399999999998</v>
      </c>
      <c r="I24" s="1070">
        <v>502.3110000000001</v>
      </c>
      <c r="J24" s="1130"/>
    </row>
    <row r="25" spans="1:10" s="333" customFormat="1" ht="22.5" customHeight="1">
      <c r="A25" s="250">
        <v>2018</v>
      </c>
      <c r="B25" s="251"/>
      <c r="C25" s="1071">
        <v>4753</v>
      </c>
      <c r="D25" s="1067">
        <v>4022</v>
      </c>
      <c r="E25" s="1067">
        <v>1590</v>
      </c>
      <c r="F25" s="1067">
        <v>2432</v>
      </c>
      <c r="G25" s="1067">
        <v>730</v>
      </c>
      <c r="H25" s="1067">
        <v>161</v>
      </c>
      <c r="I25" s="1067">
        <v>569</v>
      </c>
      <c r="J25" s="1130"/>
    </row>
    <row r="26" spans="1:10" s="333" customFormat="1" ht="22.5" customHeight="1">
      <c r="A26" s="250">
        <v>2018</v>
      </c>
      <c r="B26" s="616">
        <v>6</v>
      </c>
      <c r="C26" s="1071">
        <v>376</v>
      </c>
      <c r="D26" s="1067">
        <v>341</v>
      </c>
      <c r="E26" s="1067">
        <v>80</v>
      </c>
      <c r="F26" s="1067">
        <v>261</v>
      </c>
      <c r="G26" s="1067">
        <v>35</v>
      </c>
      <c r="H26" s="1067">
        <v>17</v>
      </c>
      <c r="I26" s="1067">
        <v>17</v>
      </c>
      <c r="J26" s="1130"/>
    </row>
    <row r="27" spans="1:10" s="333" customFormat="1" ht="22.5" customHeight="1">
      <c r="A27" s="250">
        <v>0</v>
      </c>
      <c r="B27" s="616">
        <v>7</v>
      </c>
      <c r="C27" s="1071">
        <v>442</v>
      </c>
      <c r="D27" s="1067">
        <v>372</v>
      </c>
      <c r="E27" s="1067">
        <v>48</v>
      </c>
      <c r="F27" s="1067">
        <v>324</v>
      </c>
      <c r="G27" s="1067">
        <v>70</v>
      </c>
      <c r="H27" s="1067">
        <v>30</v>
      </c>
      <c r="I27" s="1067">
        <v>40</v>
      </c>
      <c r="J27" s="1130"/>
    </row>
    <row r="28" spans="1:10" s="333" customFormat="1" ht="22.5" customHeight="1">
      <c r="A28" s="250">
        <v>0</v>
      </c>
      <c r="B28" s="616">
        <v>8</v>
      </c>
      <c r="C28" s="1071">
        <v>303</v>
      </c>
      <c r="D28" s="1067">
        <v>262</v>
      </c>
      <c r="E28" s="1067">
        <v>142</v>
      </c>
      <c r="F28" s="1067">
        <v>120</v>
      </c>
      <c r="G28" s="1067">
        <v>41</v>
      </c>
      <c r="H28" s="1067">
        <v>14</v>
      </c>
      <c r="I28" s="1067">
        <v>27</v>
      </c>
      <c r="J28" s="1130"/>
    </row>
    <row r="29" spans="1:10" s="333" customFormat="1" ht="22.5" customHeight="1">
      <c r="A29" s="250">
        <v>0</v>
      </c>
      <c r="B29" s="616">
        <v>9</v>
      </c>
      <c r="C29" s="1071">
        <v>258</v>
      </c>
      <c r="D29" s="1067">
        <v>181</v>
      </c>
      <c r="E29" s="1067">
        <v>66</v>
      </c>
      <c r="F29" s="1067">
        <v>115</v>
      </c>
      <c r="G29" s="1067">
        <v>77</v>
      </c>
      <c r="H29" s="1067">
        <v>6</v>
      </c>
      <c r="I29" s="1067">
        <v>71</v>
      </c>
      <c r="J29" s="1130"/>
    </row>
    <row r="30" spans="1:10" s="333" customFormat="1" ht="22.5" customHeight="1">
      <c r="A30" s="250">
        <v>0</v>
      </c>
      <c r="B30" s="616">
        <v>10</v>
      </c>
      <c r="C30" s="1071">
        <v>383</v>
      </c>
      <c r="D30" s="1067">
        <v>350</v>
      </c>
      <c r="E30" s="1067">
        <v>126</v>
      </c>
      <c r="F30" s="1067">
        <v>223</v>
      </c>
      <c r="G30" s="1067">
        <v>33</v>
      </c>
      <c r="H30" s="1067">
        <v>8</v>
      </c>
      <c r="I30" s="1067">
        <v>26</v>
      </c>
      <c r="J30" s="1130"/>
    </row>
    <row r="31" spans="1:10" s="333" customFormat="1" ht="22.5" customHeight="1">
      <c r="A31" s="250">
        <v>0</v>
      </c>
      <c r="B31" s="616">
        <v>11</v>
      </c>
      <c r="C31" s="1071">
        <v>1112</v>
      </c>
      <c r="D31" s="1067">
        <v>1048</v>
      </c>
      <c r="E31" s="1067">
        <v>426</v>
      </c>
      <c r="F31" s="1067">
        <v>622</v>
      </c>
      <c r="G31" s="1067">
        <v>64</v>
      </c>
      <c r="H31" s="1067">
        <v>0</v>
      </c>
      <c r="I31" s="1067">
        <v>64</v>
      </c>
      <c r="J31" s="1130"/>
    </row>
    <row r="32" spans="1:10" s="333" customFormat="1" ht="22.5" customHeight="1">
      <c r="A32" s="250">
        <v>0</v>
      </c>
      <c r="B32" s="616">
        <v>12</v>
      </c>
      <c r="C32" s="1071">
        <v>743</v>
      </c>
      <c r="D32" s="1067">
        <v>728</v>
      </c>
      <c r="E32" s="1067">
        <v>435</v>
      </c>
      <c r="F32" s="1067">
        <v>294</v>
      </c>
      <c r="G32" s="1067">
        <v>14</v>
      </c>
      <c r="H32" s="1067">
        <v>6</v>
      </c>
      <c r="I32" s="1067">
        <v>8</v>
      </c>
      <c r="J32" s="1130"/>
    </row>
    <row r="33" spans="1:10" s="333" customFormat="1" ht="22.5" customHeight="1">
      <c r="A33" s="250">
        <v>2019</v>
      </c>
      <c r="B33" s="616">
        <v>1</v>
      </c>
      <c r="C33" s="1071">
        <v>611</v>
      </c>
      <c r="D33" s="1067">
        <v>578</v>
      </c>
      <c r="E33" s="1067">
        <v>273</v>
      </c>
      <c r="F33" s="1067">
        <v>305</v>
      </c>
      <c r="G33" s="1067">
        <v>33</v>
      </c>
      <c r="H33" s="1067">
        <v>0</v>
      </c>
      <c r="I33" s="1067">
        <v>33</v>
      </c>
      <c r="J33" s="1130"/>
    </row>
    <row r="34" spans="1:10" s="333" customFormat="1" ht="22.5" customHeight="1">
      <c r="A34" s="250">
        <v>0</v>
      </c>
      <c r="B34" s="616">
        <v>2</v>
      </c>
      <c r="C34" s="1071">
        <v>291</v>
      </c>
      <c r="D34" s="1067">
        <v>291</v>
      </c>
      <c r="E34" s="1067">
        <v>126</v>
      </c>
      <c r="F34" s="1067">
        <v>164</v>
      </c>
      <c r="G34" s="1067">
        <v>1</v>
      </c>
      <c r="H34" s="1067">
        <v>1</v>
      </c>
      <c r="I34" s="1067">
        <v>0</v>
      </c>
      <c r="J34" s="1130"/>
    </row>
    <row r="35" spans="1:10" s="333" customFormat="1" ht="22.5" customHeight="1">
      <c r="A35" s="250">
        <v>0</v>
      </c>
      <c r="B35" s="616">
        <v>3</v>
      </c>
      <c r="C35" s="1071">
        <v>596</v>
      </c>
      <c r="D35" s="1067">
        <v>575</v>
      </c>
      <c r="E35" s="1067">
        <v>304</v>
      </c>
      <c r="F35" s="1067">
        <v>270</v>
      </c>
      <c r="G35" s="1067">
        <v>21</v>
      </c>
      <c r="H35" s="1067" t="s">
        <v>435</v>
      </c>
      <c r="I35" s="1067">
        <v>21</v>
      </c>
      <c r="J35" s="1130"/>
    </row>
    <row r="36" spans="1:10" s="333" customFormat="1" ht="22.5" customHeight="1">
      <c r="A36" s="250">
        <v>0</v>
      </c>
      <c r="B36" s="616">
        <v>4</v>
      </c>
      <c r="C36" s="1071">
        <v>629</v>
      </c>
      <c r="D36" s="1067">
        <v>608</v>
      </c>
      <c r="E36" s="1068">
        <v>258</v>
      </c>
      <c r="F36" s="1068">
        <v>350</v>
      </c>
      <c r="G36" s="1067">
        <v>21</v>
      </c>
      <c r="H36" s="1068">
        <v>4</v>
      </c>
      <c r="I36" s="1068">
        <v>17</v>
      </c>
      <c r="J36" s="1130"/>
    </row>
    <row r="37" spans="1:10" s="333" customFormat="1" ht="22.5" customHeight="1">
      <c r="A37" s="250">
        <v>0</v>
      </c>
      <c r="B37" s="617">
        <v>5</v>
      </c>
      <c r="C37" s="1067" t="s">
        <v>439</v>
      </c>
      <c r="D37" s="1068">
        <v>477</v>
      </c>
      <c r="E37" s="1067">
        <v>257</v>
      </c>
      <c r="F37" s="1067" t="s">
        <v>438</v>
      </c>
      <c r="G37" s="1067">
        <v>66</v>
      </c>
      <c r="H37" s="1067">
        <v>3</v>
      </c>
      <c r="I37" s="1067">
        <v>63</v>
      </c>
      <c r="J37" s="1130"/>
    </row>
    <row r="38" spans="1:10" s="533" customFormat="1" ht="22.5" customHeight="1">
      <c r="A38" s="534">
        <v>0</v>
      </c>
      <c r="B38" s="620">
        <v>6</v>
      </c>
      <c r="C38" s="1072">
        <v>538</v>
      </c>
      <c r="D38" s="1068">
        <v>517</v>
      </c>
      <c r="E38" s="1068">
        <v>227</v>
      </c>
      <c r="F38" s="1068">
        <v>290</v>
      </c>
      <c r="G38" s="1068">
        <v>22</v>
      </c>
      <c r="H38" s="1068">
        <v>4</v>
      </c>
      <c r="I38" s="1068">
        <v>18</v>
      </c>
      <c r="J38" s="821"/>
    </row>
    <row r="39" spans="1:10" s="1051" customFormat="1" ht="22.5" customHeight="1">
      <c r="A39" s="493"/>
      <c r="B39" s="621" t="s">
        <v>349</v>
      </c>
      <c r="C39" s="1073">
        <v>3208</v>
      </c>
      <c r="D39" s="1074">
        <v>3045</v>
      </c>
      <c r="E39" s="1074">
        <v>1446</v>
      </c>
      <c r="F39" s="1074">
        <v>1599</v>
      </c>
      <c r="G39" s="1074">
        <v>163</v>
      </c>
      <c r="H39" s="1074">
        <v>12</v>
      </c>
      <c r="I39" s="1074">
        <v>151</v>
      </c>
      <c r="J39" s="1131"/>
    </row>
    <row r="40" spans="1:13" s="1023" customFormat="1" ht="16.5" customHeight="1">
      <c r="A40" s="964" t="s">
        <v>264</v>
      </c>
      <c r="B40" s="965" t="s">
        <v>360</v>
      </c>
      <c r="D40" s="285" t="s">
        <v>228</v>
      </c>
      <c r="F40" s="759" t="s">
        <v>473</v>
      </c>
      <c r="H40" s="759"/>
      <c r="I40" s="759" t="s">
        <v>482</v>
      </c>
      <c r="J40" s="1132"/>
      <c r="K40" s="285"/>
      <c r="L40" s="799"/>
      <c r="M40" s="792"/>
    </row>
    <row r="41" spans="1:13" s="1023" customFormat="1" ht="16.5" customHeight="1">
      <c r="A41" s="358"/>
      <c r="B41" s="411" t="s">
        <v>361</v>
      </c>
      <c r="C41" s="1026"/>
      <c r="D41" s="288" t="s">
        <v>230</v>
      </c>
      <c r="F41" s="411" t="s">
        <v>474</v>
      </c>
      <c r="H41" s="411"/>
      <c r="I41" s="288" t="s">
        <v>476</v>
      </c>
      <c r="J41" s="1133"/>
      <c r="K41" s="288"/>
      <c r="L41" s="1020"/>
      <c r="M41" s="415"/>
    </row>
    <row r="42" spans="1:12" s="1023" customFormat="1" ht="16.5" customHeight="1">
      <c r="A42" s="358"/>
      <c r="B42" s="411" t="s">
        <v>362</v>
      </c>
      <c r="C42" s="1026"/>
      <c r="D42" s="288" t="s">
        <v>232</v>
      </c>
      <c r="F42" s="411" t="s">
        <v>475</v>
      </c>
      <c r="H42" s="411"/>
      <c r="I42" s="288" t="s">
        <v>477</v>
      </c>
      <c r="J42" s="1133"/>
      <c r="K42" s="288"/>
      <c r="L42" s="1024"/>
    </row>
    <row r="43" spans="1:8" ht="14.25" customHeight="1">
      <c r="A43" s="799" t="s">
        <v>259</v>
      </c>
      <c r="B43" s="792" t="s">
        <v>260</v>
      </c>
      <c r="E43" s="411"/>
      <c r="F43" s="6"/>
      <c r="H43" s="288"/>
    </row>
    <row r="44" spans="1:6" ht="14.25" customHeight="1">
      <c r="A44" s="1020"/>
      <c r="B44" s="415" t="s">
        <v>262</v>
      </c>
      <c r="E44" s="1023"/>
      <c r="F44" s="1054"/>
    </row>
    <row r="45" spans="3:6" ht="14.25" customHeight="1">
      <c r="C45" s="1024"/>
      <c r="D45" s="1023"/>
      <c r="E45" s="1049"/>
      <c r="F45" s="1054"/>
    </row>
    <row r="47" spans="3:6" ht="18" customHeight="1">
      <c r="C47" s="1055"/>
      <c r="D47" s="1055"/>
      <c r="E47" s="1023"/>
      <c r="F47" s="1054"/>
    </row>
    <row r="48" spans="3:6" ht="18" customHeight="1">
      <c r="C48" s="1055"/>
      <c r="D48" s="1055"/>
      <c r="E48" s="1023"/>
      <c r="F48" s="1054"/>
    </row>
    <row r="49" spans="3:6" ht="18" customHeight="1">
      <c r="C49" s="1055"/>
      <c r="D49" s="1055"/>
      <c r="E49" s="1023"/>
      <c r="F49" s="1054"/>
    </row>
    <row r="50" spans="3:6" ht="18" customHeight="1">
      <c r="C50" s="1055"/>
      <c r="D50" s="1055"/>
      <c r="E50" s="1023"/>
      <c r="F50" s="1054"/>
    </row>
    <row r="51" spans="3:7" ht="18" customHeight="1">
      <c r="C51" s="1055"/>
      <c r="D51" s="1055"/>
      <c r="E51" s="1023"/>
      <c r="F51" s="1054"/>
      <c r="G51" s="1056"/>
    </row>
    <row r="52" spans="3:6" ht="18" customHeight="1">
      <c r="C52" s="1055"/>
      <c r="D52" s="1055"/>
      <c r="E52" s="1023"/>
      <c r="F52" s="1054"/>
    </row>
    <row r="54" ht="18" customHeight="1">
      <c r="C54" s="1055"/>
    </row>
    <row r="55" ht="18" customHeight="1">
      <c r="C55" s="1055"/>
    </row>
    <row r="56" ht="18" customHeight="1">
      <c r="C56" s="1055"/>
    </row>
    <row r="57" ht="18" customHeight="1">
      <c r="C57" s="1055"/>
    </row>
    <row r="58" ht="18" customHeight="1">
      <c r="C58" s="1055"/>
    </row>
    <row r="59" ht="18" customHeight="1">
      <c r="C59" s="1055"/>
    </row>
    <row r="60" ht="18" customHeight="1">
      <c r="C60" s="1055"/>
    </row>
    <row r="61" ht="18" customHeight="1">
      <c r="C61" s="1055"/>
    </row>
    <row r="62" ht="18" customHeight="1">
      <c r="C62" s="1055"/>
    </row>
    <row r="63" ht="18" customHeight="1">
      <c r="C63" s="1055"/>
    </row>
    <row r="64" ht="18" customHeight="1">
      <c r="C64" s="1055"/>
    </row>
    <row r="65" ht="18" customHeight="1">
      <c r="C65" s="1055"/>
    </row>
    <row r="66" ht="18" customHeight="1">
      <c r="C66" s="1055"/>
    </row>
  </sheetData>
  <sheetProtection/>
  <mergeCells count="9">
    <mergeCell ref="A1:I1"/>
    <mergeCell ref="A3:B4"/>
    <mergeCell ref="C3:C4"/>
    <mergeCell ref="D3:F3"/>
    <mergeCell ref="G3:I3"/>
    <mergeCell ref="A22:B23"/>
    <mergeCell ref="C22:C23"/>
    <mergeCell ref="D22:F22"/>
    <mergeCell ref="G22:I22"/>
  </mergeCells>
  <printOptions horizontalCentered="1"/>
  <pageMargins left="0.7086614173228347" right="0.7086614173228347" top="0.7086614173228347" bottom="0.3937007874015748" header="0.984251968503937" footer="0.35433070866141736"/>
  <pageSetup fitToHeight="1" fitToWidth="1" horizontalDpi="600" verticalDpi="6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8"/>
  <dimension ref="A1:HH51"/>
  <sheetViews>
    <sheetView zoomScale="120" zoomScaleNormal="120" zoomScaleSheetLayoutView="100" zoomScalePageLayoutView="0" workbookViewId="0" topLeftCell="A1">
      <selection activeCell="B2" sqref="B2"/>
    </sheetView>
  </sheetViews>
  <sheetFormatPr defaultColWidth="9.00390625" defaultRowHeight="18" customHeight="1"/>
  <cols>
    <col min="1" max="1" width="6.125" style="178" customWidth="1"/>
    <col min="2" max="2" width="6.50390625" style="178" customWidth="1"/>
    <col min="3" max="9" width="14.75390625" style="286" customWidth="1"/>
    <col min="10" max="12" width="11.75390625" style="295" customWidth="1"/>
    <col min="13" max="13" width="2.00390625" style="295" customWidth="1"/>
    <col min="14" max="14" width="11.75390625" style="295" customWidth="1"/>
    <col min="15" max="15" width="1.875" style="295" customWidth="1"/>
    <col min="16" max="19" width="9.00390625" style="4" customWidth="1"/>
    <col min="20" max="16384" width="9.00390625" style="178" customWidth="1"/>
  </cols>
  <sheetData>
    <row r="1" spans="1:216" s="179" customFormat="1" ht="54.75" customHeight="1">
      <c r="A1" s="1184" t="s">
        <v>471</v>
      </c>
      <c r="B1" s="1184"/>
      <c r="C1" s="1184"/>
      <c r="D1" s="1184"/>
      <c r="E1" s="1184"/>
      <c r="F1" s="1184"/>
      <c r="G1" s="1184"/>
      <c r="H1" s="1184"/>
      <c r="I1" s="1184"/>
      <c r="J1" s="93"/>
      <c r="K1" s="93"/>
      <c r="L1" s="93"/>
      <c r="M1" s="93"/>
      <c r="N1" s="93"/>
      <c r="O1" s="93"/>
      <c r="P1" s="93"/>
      <c r="Q1" s="80"/>
      <c r="R1" s="93"/>
      <c r="S1" s="93"/>
      <c r="T1" s="93"/>
      <c r="U1" s="93"/>
      <c r="V1" s="93"/>
      <c r="W1" s="93"/>
      <c r="X1" s="93"/>
      <c r="Y1" s="80"/>
      <c r="Z1" s="93"/>
      <c r="AA1" s="93"/>
      <c r="AB1" s="93"/>
      <c r="AC1" s="93"/>
      <c r="AD1" s="93"/>
      <c r="AE1" s="93"/>
      <c r="AF1" s="93"/>
      <c r="AG1" s="80"/>
      <c r="AH1" s="93"/>
      <c r="AI1" s="93"/>
      <c r="AJ1" s="93"/>
      <c r="AK1" s="93"/>
      <c r="AL1" s="93"/>
      <c r="AM1" s="93"/>
      <c r="AN1" s="93"/>
      <c r="AO1" s="80"/>
      <c r="AP1" s="93"/>
      <c r="AQ1" s="93"/>
      <c r="AR1" s="93"/>
      <c r="AS1" s="93"/>
      <c r="AT1" s="93"/>
      <c r="AU1" s="93"/>
      <c r="AV1" s="93"/>
      <c r="AW1" s="80"/>
      <c r="AX1" s="93"/>
      <c r="AY1" s="93"/>
      <c r="AZ1" s="93"/>
      <c r="BA1" s="93"/>
      <c r="BB1" s="93"/>
      <c r="BC1" s="93"/>
      <c r="BD1" s="93"/>
      <c r="BE1" s="80"/>
      <c r="BF1" s="93"/>
      <c r="BG1" s="93"/>
      <c r="BH1" s="93"/>
      <c r="BI1" s="93"/>
      <c r="BJ1" s="93"/>
      <c r="BK1" s="93"/>
      <c r="BL1" s="93"/>
      <c r="BM1" s="80"/>
      <c r="BN1" s="93"/>
      <c r="BO1" s="93"/>
      <c r="BP1" s="93"/>
      <c r="BQ1" s="93"/>
      <c r="BR1" s="93"/>
      <c r="BS1" s="93"/>
      <c r="BT1" s="93"/>
      <c r="BU1" s="80"/>
      <c r="BV1" s="93"/>
      <c r="BW1" s="93"/>
      <c r="BX1" s="93"/>
      <c r="BY1" s="93"/>
      <c r="BZ1" s="93"/>
      <c r="CA1" s="93"/>
      <c r="CB1" s="93"/>
      <c r="CC1" s="80"/>
      <c r="CD1" s="93"/>
      <c r="CE1" s="93"/>
      <c r="CF1" s="93"/>
      <c r="CG1" s="93"/>
      <c r="CH1" s="93"/>
      <c r="CI1" s="93"/>
      <c r="CJ1" s="93"/>
      <c r="CK1" s="80"/>
      <c r="CL1" s="93"/>
      <c r="CM1" s="93"/>
      <c r="CN1" s="93"/>
      <c r="CO1" s="93"/>
      <c r="CP1" s="93"/>
      <c r="CQ1" s="93"/>
      <c r="CR1" s="93"/>
      <c r="CS1" s="80"/>
      <c r="CT1" s="93"/>
      <c r="CU1" s="93"/>
      <c r="CV1" s="93"/>
      <c r="CW1" s="93"/>
      <c r="CX1" s="93"/>
      <c r="CY1" s="93"/>
      <c r="CZ1" s="93"/>
      <c r="DA1" s="80"/>
      <c r="DB1" s="93"/>
      <c r="DC1" s="93"/>
      <c r="DD1" s="93"/>
      <c r="DE1" s="93"/>
      <c r="DF1" s="93"/>
      <c r="DG1" s="93"/>
      <c r="DH1" s="93"/>
      <c r="DI1" s="80"/>
      <c r="DJ1" s="93"/>
      <c r="DK1" s="93"/>
      <c r="DL1" s="93"/>
      <c r="DM1" s="93"/>
      <c r="DN1" s="93"/>
      <c r="DO1" s="93"/>
      <c r="DP1" s="93"/>
      <c r="DQ1" s="80"/>
      <c r="DR1" s="93"/>
      <c r="DS1" s="93"/>
      <c r="DT1" s="93"/>
      <c r="DU1" s="93"/>
      <c r="DV1" s="93"/>
      <c r="DW1" s="93"/>
      <c r="DX1" s="93"/>
      <c r="DY1" s="80"/>
      <c r="DZ1" s="93"/>
      <c r="EA1" s="93"/>
      <c r="EB1" s="93"/>
      <c r="EC1" s="93"/>
      <c r="ED1" s="93"/>
      <c r="EE1" s="93"/>
      <c r="EF1" s="93"/>
      <c r="EG1" s="80"/>
      <c r="EH1" s="93"/>
      <c r="EI1" s="93"/>
      <c r="EJ1" s="93"/>
      <c r="EK1" s="93"/>
      <c r="EL1" s="93"/>
      <c r="EM1" s="93"/>
      <c r="EN1" s="93"/>
      <c r="EO1" s="80"/>
      <c r="EP1" s="93"/>
      <c r="EQ1" s="93"/>
      <c r="ER1" s="93"/>
      <c r="ES1" s="93"/>
      <c r="ET1" s="93"/>
      <c r="EU1" s="93"/>
      <c r="EV1" s="93"/>
      <c r="EW1" s="80"/>
      <c r="EX1" s="93"/>
      <c r="EY1" s="93"/>
      <c r="EZ1" s="93"/>
      <c r="FA1" s="93"/>
      <c r="FB1" s="93"/>
      <c r="FC1" s="93"/>
      <c r="FD1" s="93"/>
      <c r="FE1" s="80"/>
      <c r="FF1" s="93"/>
      <c r="FG1" s="93"/>
      <c r="FH1" s="93"/>
      <c r="FI1" s="93"/>
      <c r="FJ1" s="93"/>
      <c r="FK1" s="93"/>
      <c r="FL1" s="93"/>
      <c r="FM1" s="80"/>
      <c r="FN1" s="93"/>
      <c r="FO1" s="93"/>
      <c r="FP1" s="93"/>
      <c r="FQ1" s="93"/>
      <c r="FR1" s="93"/>
      <c r="FS1" s="93"/>
      <c r="FT1" s="93"/>
      <c r="FU1" s="80"/>
      <c r="FV1" s="93"/>
      <c r="FW1" s="93"/>
      <c r="FX1" s="93"/>
      <c r="FY1" s="93"/>
      <c r="FZ1" s="93"/>
      <c r="GA1" s="93"/>
      <c r="GB1" s="93"/>
      <c r="GC1" s="80"/>
      <c r="GD1" s="93"/>
      <c r="GE1" s="93"/>
      <c r="GF1" s="93"/>
      <c r="GG1" s="93"/>
      <c r="GH1" s="93"/>
      <c r="GI1" s="93"/>
      <c r="GJ1" s="93"/>
      <c r="GK1" s="80"/>
      <c r="GL1" s="93"/>
      <c r="GM1" s="93"/>
      <c r="GN1" s="93"/>
      <c r="GO1" s="93"/>
      <c r="GP1" s="93"/>
      <c r="GQ1" s="93"/>
      <c r="GR1" s="93"/>
      <c r="GS1" s="80"/>
      <c r="GT1" s="93"/>
      <c r="GU1" s="93"/>
      <c r="GV1" s="93"/>
      <c r="GW1" s="93"/>
      <c r="GX1" s="93"/>
      <c r="GY1" s="93"/>
      <c r="GZ1" s="93"/>
      <c r="HA1" s="80"/>
      <c r="HB1" s="93"/>
      <c r="HC1" s="93"/>
      <c r="HD1" s="93"/>
      <c r="HE1" s="93"/>
      <c r="HF1" s="93"/>
      <c r="HG1" s="93"/>
      <c r="HH1" s="93"/>
    </row>
    <row r="2" spans="1:15" ht="21" customHeight="1">
      <c r="A2" s="203"/>
      <c r="B2" s="82"/>
      <c r="C2" s="293"/>
      <c r="D2" s="293"/>
      <c r="E2" s="293"/>
      <c r="F2" s="293"/>
      <c r="G2" s="293"/>
      <c r="H2" s="1296" t="s">
        <v>54</v>
      </c>
      <c r="I2" s="1296"/>
      <c r="J2" s="4"/>
      <c r="K2" s="4"/>
      <c r="L2" s="4"/>
      <c r="M2" s="4"/>
      <c r="N2" s="4"/>
      <c r="O2" s="4"/>
    </row>
    <row r="3" spans="1:19" s="296" customFormat="1" ht="24" customHeight="1">
      <c r="A3" s="1297" t="s">
        <v>46</v>
      </c>
      <c r="B3" s="1253"/>
      <c r="C3" s="1288" t="s">
        <v>492</v>
      </c>
      <c r="D3" s="1291" t="s">
        <v>69</v>
      </c>
      <c r="E3" s="1292"/>
      <c r="F3" s="1293"/>
      <c r="G3" s="1291" t="s">
        <v>59</v>
      </c>
      <c r="H3" s="1292"/>
      <c r="I3" s="1292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s="296" customFormat="1" ht="48" customHeight="1">
      <c r="A4" s="1298"/>
      <c r="B4" s="1254"/>
      <c r="C4" s="1290"/>
      <c r="D4" s="329" t="s">
        <v>14</v>
      </c>
      <c r="E4" s="297" t="s">
        <v>47</v>
      </c>
      <c r="F4" s="292" t="s">
        <v>209</v>
      </c>
      <c r="G4" s="329" t="s">
        <v>14</v>
      </c>
      <c r="H4" s="297" t="s">
        <v>47</v>
      </c>
      <c r="I4" s="298" t="s">
        <v>210</v>
      </c>
      <c r="J4" s="168"/>
      <c r="K4" s="168"/>
      <c r="L4" s="168"/>
      <c r="M4" s="168"/>
      <c r="N4" s="168"/>
      <c r="O4" s="168"/>
      <c r="P4" s="168"/>
      <c r="Q4" s="168"/>
      <c r="R4" s="168"/>
      <c r="S4" s="168"/>
    </row>
    <row r="5" spans="1:25" s="302" customFormat="1" ht="21" customHeight="1">
      <c r="A5" s="18">
        <v>2017</v>
      </c>
      <c r="B5" s="47"/>
      <c r="C5" s="499">
        <v>129797.75</v>
      </c>
      <c r="D5" s="499">
        <v>81958.25</v>
      </c>
      <c r="E5" s="499">
        <v>63717</v>
      </c>
      <c r="F5" s="499">
        <v>18241.25</v>
      </c>
      <c r="G5" s="499">
        <v>47630.5</v>
      </c>
      <c r="H5" s="499">
        <v>29617</v>
      </c>
      <c r="I5" s="499">
        <v>18013.5</v>
      </c>
      <c r="J5" s="187"/>
      <c r="K5" s="187"/>
      <c r="L5" s="187"/>
      <c r="M5" s="300"/>
      <c r="N5" s="300"/>
      <c r="O5" s="300"/>
      <c r="P5" s="300"/>
      <c r="Q5" s="300"/>
      <c r="R5" s="301"/>
      <c r="S5" s="300"/>
      <c r="T5" s="300"/>
      <c r="U5" s="300"/>
      <c r="V5" s="299"/>
      <c r="W5" s="299"/>
      <c r="X5" s="299"/>
      <c r="Y5" s="299"/>
    </row>
    <row r="6" spans="1:25" s="302" customFormat="1" ht="21" customHeight="1">
      <c r="A6" s="20">
        <v>2018</v>
      </c>
      <c r="B6" s="38"/>
      <c r="C6" s="499">
        <v>138639</v>
      </c>
      <c r="D6" s="499">
        <v>86943</v>
      </c>
      <c r="E6" s="499">
        <v>68229</v>
      </c>
      <c r="F6" s="499">
        <v>18714</v>
      </c>
      <c r="G6" s="499">
        <v>51119</v>
      </c>
      <c r="H6" s="499">
        <v>30928</v>
      </c>
      <c r="I6" s="499">
        <v>20192</v>
      </c>
      <c r="J6" s="187"/>
      <c r="K6" s="187"/>
      <c r="L6" s="187"/>
      <c r="M6" s="300"/>
      <c r="N6" s="300"/>
      <c r="O6" s="300"/>
      <c r="P6" s="300"/>
      <c r="Q6" s="300"/>
      <c r="R6" s="301"/>
      <c r="S6" s="300"/>
      <c r="T6" s="300"/>
      <c r="U6" s="300"/>
      <c r="V6" s="299"/>
      <c r="W6" s="299"/>
      <c r="X6" s="299"/>
      <c r="Y6" s="299"/>
    </row>
    <row r="7" spans="1:25" s="302" customFormat="1" ht="21" customHeight="1">
      <c r="A7" s="20">
        <v>2018</v>
      </c>
      <c r="B7" s="602">
        <v>6</v>
      </c>
      <c r="C7" s="499">
        <v>11296</v>
      </c>
      <c r="D7" s="499">
        <v>7012</v>
      </c>
      <c r="E7" s="499">
        <v>5546</v>
      </c>
      <c r="F7" s="499">
        <v>1466</v>
      </c>
      <c r="G7" s="499">
        <v>4263</v>
      </c>
      <c r="H7" s="499">
        <v>2591</v>
      </c>
      <c r="I7" s="499">
        <v>1672</v>
      </c>
      <c r="J7" s="187"/>
      <c r="K7" s="187"/>
      <c r="L7" s="187"/>
      <c r="M7" s="300"/>
      <c r="N7" s="300"/>
      <c r="O7" s="409"/>
      <c r="P7" s="300"/>
      <c r="Q7" s="300"/>
      <c r="R7" s="300"/>
      <c r="S7" s="300"/>
      <c r="T7" s="300"/>
      <c r="U7" s="300"/>
      <c r="V7" s="300"/>
      <c r="W7" s="409"/>
      <c r="X7" s="300"/>
      <c r="Y7" s="300"/>
    </row>
    <row r="8" spans="1:25" s="302" customFormat="1" ht="21" customHeight="1">
      <c r="A8" s="20">
        <v>0</v>
      </c>
      <c r="B8" s="602">
        <v>7</v>
      </c>
      <c r="C8" s="499">
        <v>11540</v>
      </c>
      <c r="D8" s="499">
        <v>7217</v>
      </c>
      <c r="E8" s="499">
        <v>5643</v>
      </c>
      <c r="F8" s="499">
        <v>1574</v>
      </c>
      <c r="G8" s="499">
        <v>4263</v>
      </c>
      <c r="H8" s="499">
        <v>2669</v>
      </c>
      <c r="I8" s="499">
        <v>1594</v>
      </c>
      <c r="J8" s="187"/>
      <c r="K8" s="187"/>
      <c r="L8" s="187"/>
      <c r="M8" s="300"/>
      <c r="N8" s="300"/>
      <c r="O8" s="409"/>
      <c r="P8" s="300"/>
      <c r="Q8" s="300"/>
      <c r="R8" s="300"/>
      <c r="S8" s="300"/>
      <c r="T8" s="300"/>
      <c r="U8" s="300"/>
      <c r="V8" s="300"/>
      <c r="W8" s="409"/>
      <c r="X8" s="300"/>
      <c r="Y8" s="300"/>
    </row>
    <row r="9" spans="1:25" s="302" customFormat="1" ht="21" customHeight="1">
      <c r="A9" s="20">
        <v>0</v>
      </c>
      <c r="B9" s="602">
        <v>8</v>
      </c>
      <c r="C9" s="499">
        <v>12158</v>
      </c>
      <c r="D9" s="499">
        <v>7724</v>
      </c>
      <c r="E9" s="499">
        <v>5987</v>
      </c>
      <c r="F9" s="499">
        <v>1737</v>
      </c>
      <c r="G9" s="499">
        <v>4421</v>
      </c>
      <c r="H9" s="499">
        <v>2687</v>
      </c>
      <c r="I9" s="499">
        <v>1734</v>
      </c>
      <c r="J9" s="187"/>
      <c r="K9" s="187"/>
      <c r="L9" s="187"/>
      <c r="M9" s="300"/>
      <c r="N9" s="300"/>
      <c r="O9" s="409"/>
      <c r="P9" s="300"/>
      <c r="Q9" s="300"/>
      <c r="R9" s="300"/>
      <c r="S9" s="300"/>
      <c r="T9" s="300"/>
      <c r="U9" s="300"/>
      <c r="V9" s="300"/>
      <c r="W9" s="409"/>
      <c r="X9" s="300"/>
      <c r="Y9" s="300"/>
    </row>
    <row r="10" spans="1:25" s="302" customFormat="1" ht="21" customHeight="1">
      <c r="A10" s="20">
        <v>0</v>
      </c>
      <c r="B10" s="602">
        <v>9</v>
      </c>
      <c r="C10" s="499">
        <v>10938</v>
      </c>
      <c r="D10" s="499">
        <v>6964</v>
      </c>
      <c r="E10" s="499">
        <v>5429</v>
      </c>
      <c r="F10" s="499">
        <v>1535</v>
      </c>
      <c r="G10" s="499">
        <v>3955</v>
      </c>
      <c r="H10" s="499">
        <v>2222</v>
      </c>
      <c r="I10" s="499">
        <v>1733</v>
      </c>
      <c r="J10" s="187"/>
      <c r="K10" s="187"/>
      <c r="L10" s="187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</row>
    <row r="11" spans="1:25" s="302" customFormat="1" ht="21" customHeight="1">
      <c r="A11" s="20">
        <v>0</v>
      </c>
      <c r="B11" s="602">
        <v>10</v>
      </c>
      <c r="C11" s="499">
        <v>12968</v>
      </c>
      <c r="D11" s="499">
        <v>8049</v>
      </c>
      <c r="E11" s="499">
        <v>6285</v>
      </c>
      <c r="F11" s="499">
        <v>1764</v>
      </c>
      <c r="G11" s="499">
        <v>4823</v>
      </c>
      <c r="H11" s="499">
        <v>3040</v>
      </c>
      <c r="I11" s="499">
        <v>1783</v>
      </c>
      <c r="J11" s="187"/>
      <c r="K11" s="187"/>
      <c r="L11" s="187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</row>
    <row r="12" spans="1:25" s="302" customFormat="1" ht="21" customHeight="1">
      <c r="A12" s="20">
        <v>0</v>
      </c>
      <c r="B12" s="602">
        <v>11</v>
      </c>
      <c r="C12" s="499">
        <v>13045</v>
      </c>
      <c r="D12" s="499">
        <v>7899</v>
      </c>
      <c r="E12" s="499">
        <v>6140</v>
      </c>
      <c r="F12" s="499">
        <v>1759</v>
      </c>
      <c r="G12" s="499">
        <v>4945</v>
      </c>
      <c r="H12" s="499">
        <v>2711</v>
      </c>
      <c r="I12" s="499">
        <v>2234</v>
      </c>
      <c r="J12" s="187"/>
      <c r="K12" s="187"/>
      <c r="L12" s="187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</row>
    <row r="13" spans="1:25" s="302" customFormat="1" ht="21" customHeight="1">
      <c r="A13" s="20">
        <v>0</v>
      </c>
      <c r="B13" s="602">
        <v>12</v>
      </c>
      <c r="C13" s="499">
        <v>11710</v>
      </c>
      <c r="D13" s="499">
        <v>7198</v>
      </c>
      <c r="E13" s="499">
        <v>5662</v>
      </c>
      <c r="F13" s="499">
        <v>1536</v>
      </c>
      <c r="G13" s="499">
        <v>4440</v>
      </c>
      <c r="H13" s="499">
        <v>2481</v>
      </c>
      <c r="I13" s="499">
        <v>1959</v>
      </c>
      <c r="J13" s="187"/>
      <c r="K13" s="187"/>
      <c r="L13" s="187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</row>
    <row r="14" spans="1:25" s="302" customFormat="1" ht="21" customHeight="1">
      <c r="A14" s="20">
        <v>2019</v>
      </c>
      <c r="B14" s="602">
        <v>1</v>
      </c>
      <c r="C14" s="499">
        <v>12869</v>
      </c>
      <c r="D14" s="499">
        <v>8190</v>
      </c>
      <c r="E14" s="499">
        <v>6277</v>
      </c>
      <c r="F14" s="499">
        <v>1913</v>
      </c>
      <c r="G14" s="499">
        <v>4593</v>
      </c>
      <c r="H14" s="499">
        <v>2578</v>
      </c>
      <c r="I14" s="499">
        <v>2015</v>
      </c>
      <c r="J14" s="187"/>
      <c r="K14" s="187"/>
      <c r="L14" s="187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</row>
    <row r="15" spans="1:25" s="302" customFormat="1" ht="21" customHeight="1">
      <c r="A15" s="20">
        <v>0</v>
      </c>
      <c r="B15" s="602">
        <v>2</v>
      </c>
      <c r="C15" s="499">
        <v>8099</v>
      </c>
      <c r="D15" s="499">
        <v>5083</v>
      </c>
      <c r="E15" s="499">
        <v>4043</v>
      </c>
      <c r="F15" s="499">
        <v>1040</v>
      </c>
      <c r="G15" s="499">
        <v>3002</v>
      </c>
      <c r="H15" s="499">
        <v>1792</v>
      </c>
      <c r="I15" s="499">
        <v>1210</v>
      </c>
      <c r="J15" s="187"/>
      <c r="K15" s="187"/>
      <c r="L15" s="187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</row>
    <row r="16" spans="1:25" s="302" customFormat="1" ht="21" customHeight="1">
      <c r="A16" s="20">
        <v>0</v>
      </c>
      <c r="B16" s="602">
        <v>3</v>
      </c>
      <c r="C16" s="499">
        <v>10739</v>
      </c>
      <c r="D16" s="499">
        <v>6765</v>
      </c>
      <c r="E16" s="499">
        <v>5327</v>
      </c>
      <c r="F16" s="499">
        <v>1438</v>
      </c>
      <c r="G16" s="499">
        <v>3913</v>
      </c>
      <c r="H16" s="499">
        <v>2379</v>
      </c>
      <c r="I16" s="499">
        <v>1534</v>
      </c>
      <c r="J16" s="187"/>
      <c r="K16" s="187"/>
      <c r="L16" s="187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</row>
    <row r="17" spans="1:25" s="302" customFormat="1" ht="21" customHeight="1">
      <c r="A17" s="20">
        <v>0</v>
      </c>
      <c r="B17" s="602">
        <v>4</v>
      </c>
      <c r="C17" s="499">
        <v>10749</v>
      </c>
      <c r="D17" s="499">
        <v>6909</v>
      </c>
      <c r="E17" s="500">
        <v>5540</v>
      </c>
      <c r="F17" s="500">
        <v>1369</v>
      </c>
      <c r="G17" s="499">
        <v>3810</v>
      </c>
      <c r="H17" s="500">
        <v>2321</v>
      </c>
      <c r="I17" s="500">
        <v>1489</v>
      </c>
      <c r="J17" s="187"/>
      <c r="K17" s="187"/>
      <c r="L17" s="187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</row>
    <row r="18" spans="1:25" s="302" customFormat="1" ht="21" customHeight="1">
      <c r="A18" s="20">
        <v>0</v>
      </c>
      <c r="B18" s="603">
        <v>5</v>
      </c>
      <c r="C18" s="499">
        <v>12003</v>
      </c>
      <c r="D18" s="499">
        <v>7596</v>
      </c>
      <c r="E18" s="499">
        <v>5931</v>
      </c>
      <c r="F18" s="499">
        <v>1665</v>
      </c>
      <c r="G18" s="499">
        <v>4340</v>
      </c>
      <c r="H18" s="499">
        <v>2628</v>
      </c>
      <c r="I18" s="499">
        <v>1712</v>
      </c>
      <c r="J18" s="187"/>
      <c r="K18" s="187"/>
      <c r="L18" s="187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</row>
    <row r="19" spans="1:25" s="302" customFormat="1" ht="21" customHeight="1">
      <c r="A19" s="20">
        <v>0</v>
      </c>
      <c r="B19" s="603">
        <v>6</v>
      </c>
      <c r="C19" s="499">
        <v>10761</v>
      </c>
      <c r="D19" s="499">
        <v>6896</v>
      </c>
      <c r="E19" s="499">
        <v>5486</v>
      </c>
      <c r="F19" s="499">
        <v>1410</v>
      </c>
      <c r="G19" s="499">
        <v>3788</v>
      </c>
      <c r="H19" s="499">
        <v>2123</v>
      </c>
      <c r="I19" s="499">
        <v>1665</v>
      </c>
      <c r="J19" s="187"/>
      <c r="K19" s="187"/>
      <c r="L19" s="187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</row>
    <row r="20" spans="1:25" s="302" customFormat="1" ht="21" customHeight="1">
      <c r="A20" s="65"/>
      <c r="B20" s="609" t="s">
        <v>349</v>
      </c>
      <c r="C20" s="499">
        <v>65219</v>
      </c>
      <c r="D20" s="499">
        <v>41439</v>
      </c>
      <c r="E20" s="499">
        <v>32604</v>
      </c>
      <c r="F20" s="499">
        <v>8835</v>
      </c>
      <c r="G20" s="499">
        <v>23447</v>
      </c>
      <c r="H20" s="499">
        <v>13821</v>
      </c>
      <c r="I20" s="499">
        <v>9626</v>
      </c>
      <c r="J20" s="187"/>
      <c r="K20" s="187"/>
      <c r="L20" s="187"/>
      <c r="M20" s="300"/>
      <c r="N20" s="820"/>
      <c r="O20" s="300"/>
      <c r="P20" s="820"/>
      <c r="Q20" s="300"/>
      <c r="R20" s="820"/>
      <c r="S20" s="300"/>
      <c r="T20" s="410"/>
      <c r="U20" s="300"/>
      <c r="V20" s="300"/>
      <c r="W20" s="300"/>
      <c r="X20" s="300"/>
      <c r="Y20" s="300"/>
    </row>
    <row r="21" spans="1:25" s="302" customFormat="1" ht="9" customHeight="1">
      <c r="A21" s="65"/>
      <c r="B21" s="473"/>
      <c r="C21" s="294"/>
      <c r="D21" s="294"/>
      <c r="E21" s="293"/>
      <c r="F21" s="293"/>
      <c r="G21" s="293"/>
      <c r="H21" s="1296"/>
      <c r="I21" s="1296"/>
      <c r="J21" s="187"/>
      <c r="K21" s="187"/>
      <c r="L21" s="187"/>
      <c r="M21" s="300"/>
      <c r="N21" s="820"/>
      <c r="O21" s="300"/>
      <c r="P21" s="820"/>
      <c r="Q21" s="300"/>
      <c r="R21" s="820"/>
      <c r="S21" s="300"/>
      <c r="T21" s="410"/>
      <c r="U21" s="300"/>
      <c r="V21" s="300"/>
      <c r="W21" s="300"/>
      <c r="X21" s="300"/>
      <c r="Y21" s="300"/>
    </row>
    <row r="22" spans="1:19" s="306" customFormat="1" ht="24.75" customHeight="1">
      <c r="A22" s="1297" t="s">
        <v>46</v>
      </c>
      <c r="B22" s="1253"/>
      <c r="C22" s="1253" t="s">
        <v>493</v>
      </c>
      <c r="D22" s="1288" t="s">
        <v>10</v>
      </c>
      <c r="E22" s="1294"/>
      <c r="F22" s="1294"/>
      <c r="G22" s="1288" t="s">
        <v>11</v>
      </c>
      <c r="H22" s="1294"/>
      <c r="I22" s="1295"/>
      <c r="J22" s="304"/>
      <c r="K22" s="304"/>
      <c r="L22" s="304"/>
      <c r="M22" s="304"/>
      <c r="N22" s="304"/>
      <c r="O22" s="304"/>
      <c r="P22" s="304"/>
      <c r="Q22" s="304"/>
      <c r="R22" s="304"/>
      <c r="S22" s="304"/>
    </row>
    <row r="23" spans="1:19" s="308" customFormat="1" ht="48" customHeight="1">
      <c r="A23" s="1298"/>
      <c r="B23" s="1254"/>
      <c r="C23" s="1254"/>
      <c r="D23" s="329" t="s">
        <v>495</v>
      </c>
      <c r="E23" s="292" t="s">
        <v>494</v>
      </c>
      <c r="F23" s="292" t="s">
        <v>209</v>
      </c>
      <c r="G23" s="329" t="s">
        <v>495</v>
      </c>
      <c r="H23" s="292" t="s">
        <v>494</v>
      </c>
      <c r="I23" s="298" t="s">
        <v>496</v>
      </c>
      <c r="J23" s="307"/>
      <c r="K23" s="307"/>
      <c r="L23" s="307"/>
      <c r="M23" s="307"/>
      <c r="N23" s="307"/>
      <c r="O23" s="307"/>
      <c r="P23" s="307"/>
      <c r="Q23" s="307"/>
      <c r="R23" s="307"/>
      <c r="S23" s="307"/>
    </row>
    <row r="24" spans="1:19" s="308" customFormat="1" ht="21" customHeight="1">
      <c r="A24" s="18">
        <v>2017</v>
      </c>
      <c r="B24" s="47"/>
      <c r="C24" s="502">
        <v>209</v>
      </c>
      <c r="D24" s="503">
        <v>117</v>
      </c>
      <c r="E24" s="503">
        <v>15</v>
      </c>
      <c r="F24" s="503">
        <v>102</v>
      </c>
      <c r="G24" s="503">
        <v>92</v>
      </c>
      <c r="H24" s="503">
        <v>2</v>
      </c>
      <c r="I24" s="503">
        <v>90</v>
      </c>
      <c r="J24" s="307"/>
      <c r="K24" s="307"/>
      <c r="L24" s="307"/>
      <c r="M24" s="307"/>
      <c r="N24" s="307"/>
      <c r="O24" s="22"/>
      <c r="P24" s="307"/>
      <c r="Q24" s="307"/>
      <c r="R24" s="307"/>
      <c r="S24" s="307"/>
    </row>
    <row r="25" spans="1:19" s="308" customFormat="1" ht="21" customHeight="1">
      <c r="A25" s="20">
        <v>2018</v>
      </c>
      <c r="B25" s="38"/>
      <c r="C25" s="504">
        <v>577</v>
      </c>
      <c r="D25" s="499">
        <v>526</v>
      </c>
      <c r="E25" s="499">
        <v>6</v>
      </c>
      <c r="F25" s="499">
        <v>520</v>
      </c>
      <c r="G25" s="499">
        <v>51</v>
      </c>
      <c r="H25" s="499">
        <v>0</v>
      </c>
      <c r="I25" s="499">
        <v>51</v>
      </c>
      <c r="J25" s="307"/>
      <c r="K25" s="307"/>
      <c r="L25" s="307"/>
      <c r="M25" s="307"/>
      <c r="N25" s="307"/>
      <c r="O25" s="307"/>
      <c r="P25" s="307"/>
      <c r="Q25" s="307"/>
      <c r="R25" s="307"/>
      <c r="S25" s="307"/>
    </row>
    <row r="26" spans="1:12" ht="21" customHeight="1">
      <c r="A26" s="20">
        <v>2018</v>
      </c>
      <c r="B26" s="602">
        <v>6</v>
      </c>
      <c r="C26" s="504">
        <v>21</v>
      </c>
      <c r="D26" s="499">
        <v>21</v>
      </c>
      <c r="E26" s="499">
        <v>0</v>
      </c>
      <c r="F26" s="499">
        <v>21</v>
      </c>
      <c r="G26" s="499">
        <v>0</v>
      </c>
      <c r="H26" s="499">
        <v>0</v>
      </c>
      <c r="I26" s="499">
        <v>0</v>
      </c>
      <c r="J26" s="307"/>
      <c r="K26" s="307"/>
      <c r="L26" s="411"/>
    </row>
    <row r="27" spans="1:19" s="308" customFormat="1" ht="21" customHeight="1">
      <c r="A27" s="20">
        <v>0</v>
      </c>
      <c r="B27" s="602">
        <v>7</v>
      </c>
      <c r="C27" s="504">
        <v>60</v>
      </c>
      <c r="D27" s="499">
        <v>53</v>
      </c>
      <c r="E27" s="499">
        <v>0</v>
      </c>
      <c r="F27" s="499">
        <v>53</v>
      </c>
      <c r="G27" s="499">
        <v>7</v>
      </c>
      <c r="H27" s="499">
        <v>0</v>
      </c>
      <c r="I27" s="499">
        <v>7</v>
      </c>
      <c r="J27" s="307"/>
      <c r="K27" s="307"/>
      <c r="L27" s="411"/>
      <c r="M27" s="412"/>
      <c r="N27" s="309"/>
      <c r="O27" s="310"/>
      <c r="P27" s="307"/>
      <c r="Q27" s="307"/>
      <c r="R27" s="307"/>
      <c r="S27" s="307"/>
    </row>
    <row r="28" spans="1:19" s="308" customFormat="1" ht="21" customHeight="1">
      <c r="A28" s="20">
        <v>0</v>
      </c>
      <c r="B28" s="602">
        <v>8</v>
      </c>
      <c r="C28" s="504">
        <v>13</v>
      </c>
      <c r="D28" s="499">
        <v>13</v>
      </c>
      <c r="E28" s="499">
        <v>0</v>
      </c>
      <c r="F28" s="499">
        <v>13</v>
      </c>
      <c r="G28" s="499">
        <v>0</v>
      </c>
      <c r="H28" s="499">
        <v>0</v>
      </c>
      <c r="I28" s="499">
        <v>0</v>
      </c>
      <c r="J28" s="307"/>
      <c r="K28" s="307"/>
      <c r="L28" s="307"/>
      <c r="M28" s="307"/>
      <c r="N28" s="42"/>
      <c r="O28" s="42"/>
      <c r="P28" s="307"/>
      <c r="Q28" s="307"/>
      <c r="R28" s="307"/>
      <c r="S28" s="307"/>
    </row>
    <row r="29" spans="1:19" s="308" customFormat="1" ht="21" customHeight="1">
      <c r="A29" s="20">
        <v>0</v>
      </c>
      <c r="B29" s="602">
        <v>9</v>
      </c>
      <c r="C29" s="504">
        <v>19</v>
      </c>
      <c r="D29" s="499">
        <v>18</v>
      </c>
      <c r="E29" s="499">
        <v>0</v>
      </c>
      <c r="F29" s="499">
        <v>18</v>
      </c>
      <c r="G29" s="499">
        <v>1</v>
      </c>
      <c r="H29" s="499">
        <v>0</v>
      </c>
      <c r="I29" s="499">
        <v>1</v>
      </c>
      <c r="J29" s="307"/>
      <c r="K29" s="307"/>
      <c r="L29" s="307"/>
      <c r="M29" s="307"/>
      <c r="N29" s="42"/>
      <c r="O29" s="42"/>
      <c r="P29" s="307"/>
      <c r="Q29" s="307"/>
      <c r="R29" s="307"/>
      <c r="S29" s="307"/>
    </row>
    <row r="30" spans="1:9" ht="21" customHeight="1">
      <c r="A30" s="20">
        <v>0</v>
      </c>
      <c r="B30" s="602">
        <v>10</v>
      </c>
      <c r="C30" s="504">
        <v>96</v>
      </c>
      <c r="D30" s="499">
        <v>96</v>
      </c>
      <c r="E30" s="499">
        <v>0</v>
      </c>
      <c r="F30" s="499">
        <v>96</v>
      </c>
      <c r="G30" s="499">
        <v>0</v>
      </c>
      <c r="H30" s="499">
        <v>0</v>
      </c>
      <c r="I30" s="499">
        <v>0</v>
      </c>
    </row>
    <row r="31" spans="1:9" ht="21" customHeight="1">
      <c r="A31" s="20">
        <v>0</v>
      </c>
      <c r="B31" s="602">
        <v>11</v>
      </c>
      <c r="C31" s="504">
        <v>201</v>
      </c>
      <c r="D31" s="499">
        <v>200</v>
      </c>
      <c r="E31" s="499">
        <v>0</v>
      </c>
      <c r="F31" s="499">
        <v>200</v>
      </c>
      <c r="G31" s="499">
        <v>1</v>
      </c>
      <c r="H31" s="499">
        <v>0</v>
      </c>
      <c r="I31" s="499">
        <v>1</v>
      </c>
    </row>
    <row r="32" spans="1:9" ht="21" customHeight="1">
      <c r="A32" s="20">
        <v>0</v>
      </c>
      <c r="B32" s="602">
        <v>12</v>
      </c>
      <c r="C32" s="504">
        <v>71</v>
      </c>
      <c r="D32" s="499">
        <v>65</v>
      </c>
      <c r="E32" s="499">
        <v>0</v>
      </c>
      <c r="F32" s="499">
        <v>65</v>
      </c>
      <c r="G32" s="499">
        <v>6</v>
      </c>
      <c r="H32" s="499">
        <v>0</v>
      </c>
      <c r="I32" s="499">
        <v>6</v>
      </c>
    </row>
    <row r="33" spans="1:9" ht="21" customHeight="1">
      <c r="A33" s="20">
        <v>2019</v>
      </c>
      <c r="B33" s="602">
        <v>1</v>
      </c>
      <c r="C33" s="504">
        <v>86</v>
      </c>
      <c r="D33" s="499">
        <v>80</v>
      </c>
      <c r="E33" s="499">
        <v>0</v>
      </c>
      <c r="F33" s="499">
        <v>80</v>
      </c>
      <c r="G33" s="499">
        <v>6</v>
      </c>
      <c r="H33" s="499">
        <v>0</v>
      </c>
      <c r="I33" s="499">
        <v>6</v>
      </c>
    </row>
    <row r="34" spans="1:9" ht="21" customHeight="1">
      <c r="A34" s="20">
        <v>0</v>
      </c>
      <c r="B34" s="602">
        <v>2</v>
      </c>
      <c r="C34" s="504">
        <v>14</v>
      </c>
      <c r="D34" s="499">
        <v>14</v>
      </c>
      <c r="E34" s="499">
        <v>0</v>
      </c>
      <c r="F34" s="499">
        <v>14</v>
      </c>
      <c r="G34" s="499">
        <v>0</v>
      </c>
      <c r="H34" s="499">
        <v>0</v>
      </c>
      <c r="I34" s="499">
        <v>0</v>
      </c>
    </row>
    <row r="35" spans="1:9" ht="21" customHeight="1">
      <c r="A35" s="20">
        <v>0</v>
      </c>
      <c r="B35" s="602">
        <v>3</v>
      </c>
      <c r="C35" s="504">
        <v>61</v>
      </c>
      <c r="D35" s="499">
        <v>61</v>
      </c>
      <c r="E35" s="499">
        <v>2</v>
      </c>
      <c r="F35" s="499">
        <v>59</v>
      </c>
      <c r="G35" s="499">
        <v>0</v>
      </c>
      <c r="H35" s="499">
        <v>0</v>
      </c>
      <c r="I35" s="499">
        <v>0</v>
      </c>
    </row>
    <row r="36" spans="1:9" ht="21" customHeight="1">
      <c r="A36" s="20">
        <v>0</v>
      </c>
      <c r="B36" s="602">
        <v>4</v>
      </c>
      <c r="C36" s="504">
        <v>29</v>
      </c>
      <c r="D36" s="499">
        <v>20</v>
      </c>
      <c r="E36" s="500">
        <v>0</v>
      </c>
      <c r="F36" s="500">
        <v>20</v>
      </c>
      <c r="G36" s="499">
        <v>9</v>
      </c>
      <c r="H36" s="500">
        <v>0</v>
      </c>
      <c r="I36" s="500">
        <v>9</v>
      </c>
    </row>
    <row r="37" spans="1:9" ht="21" customHeight="1">
      <c r="A37" s="20">
        <v>0</v>
      </c>
      <c r="B37" s="603">
        <v>5</v>
      </c>
      <c r="C37" s="504">
        <v>67</v>
      </c>
      <c r="D37" s="499">
        <v>67</v>
      </c>
      <c r="E37" s="499">
        <v>0</v>
      </c>
      <c r="F37" s="499">
        <v>67</v>
      </c>
      <c r="G37" s="499">
        <v>0</v>
      </c>
      <c r="H37" s="499">
        <v>0</v>
      </c>
      <c r="I37" s="499">
        <v>0</v>
      </c>
    </row>
    <row r="38" spans="1:19" s="533" customFormat="1" ht="21" customHeight="1">
      <c r="A38" s="531">
        <v>0</v>
      </c>
      <c r="B38" s="610">
        <v>6</v>
      </c>
      <c r="C38" s="532">
        <v>77</v>
      </c>
      <c r="D38" s="500">
        <v>72</v>
      </c>
      <c r="E38" s="500">
        <v>0</v>
      </c>
      <c r="F38" s="500">
        <v>72</v>
      </c>
      <c r="G38" s="500">
        <v>5</v>
      </c>
      <c r="H38" s="500">
        <v>0</v>
      </c>
      <c r="I38" s="500">
        <v>5</v>
      </c>
      <c r="J38" s="821"/>
      <c r="K38" s="821"/>
      <c r="L38" s="821"/>
      <c r="M38" s="821"/>
      <c r="N38" s="821"/>
      <c r="O38" s="821"/>
      <c r="P38" s="821"/>
      <c r="Q38" s="821"/>
      <c r="R38" s="821"/>
      <c r="S38" s="821"/>
    </row>
    <row r="39" spans="1:9" ht="21" customHeight="1">
      <c r="A39" s="72"/>
      <c r="B39" s="608" t="s">
        <v>349</v>
      </c>
      <c r="C39" s="508">
        <v>334</v>
      </c>
      <c r="D39" s="506">
        <v>314</v>
      </c>
      <c r="E39" s="506">
        <v>2</v>
      </c>
      <c r="F39" s="506">
        <v>312</v>
      </c>
      <c r="G39" s="506">
        <v>20</v>
      </c>
      <c r="H39" s="506">
        <v>0</v>
      </c>
      <c r="I39" s="506">
        <v>20</v>
      </c>
    </row>
    <row r="40" spans="1:9" ht="15.75" customHeight="1">
      <c r="A40" s="24" t="s">
        <v>39</v>
      </c>
      <c r="B40" s="236"/>
      <c r="D40" s="964" t="s">
        <v>264</v>
      </c>
      <c r="E40" s="965" t="s">
        <v>360</v>
      </c>
      <c r="F40" s="1119" t="s">
        <v>478</v>
      </c>
      <c r="G40" s="31" t="s">
        <v>479</v>
      </c>
      <c r="I40" s="56"/>
    </row>
    <row r="41" spans="1:9" ht="15.75" customHeight="1">
      <c r="A41" s="31" t="s">
        <v>40</v>
      </c>
      <c r="B41" s="127"/>
      <c r="D41" s="358"/>
      <c r="E41" s="411" t="s">
        <v>361</v>
      </c>
      <c r="G41" s="31" t="s">
        <v>480</v>
      </c>
      <c r="I41" s="57"/>
    </row>
    <row r="42" spans="1:9" ht="15.75" customHeight="1">
      <c r="A42" s="31" t="s">
        <v>41</v>
      </c>
      <c r="B42" s="127"/>
      <c r="D42" s="358"/>
      <c r="E42" s="411" t="s">
        <v>362</v>
      </c>
      <c r="G42" s="31" t="s">
        <v>481</v>
      </c>
      <c r="I42" s="119"/>
    </row>
    <row r="43" ht="15.75" customHeight="1">
      <c r="A43" s="1134" t="s">
        <v>502</v>
      </c>
    </row>
    <row r="44" ht="15.75" customHeight="1">
      <c r="A44" s="57" t="s">
        <v>503</v>
      </c>
    </row>
    <row r="45" ht="15.75" customHeight="1">
      <c r="A45" s="119" t="s">
        <v>504</v>
      </c>
    </row>
    <row r="46" spans="1:2" ht="18" customHeight="1">
      <c r="A46" s="308"/>
      <c r="B46" s="175"/>
    </row>
    <row r="47" spans="1:2" ht="18" customHeight="1">
      <c r="A47" s="308"/>
      <c r="B47" s="175"/>
    </row>
    <row r="49" ht="18" customHeight="1">
      <c r="A49" s="1118"/>
    </row>
    <row r="50" ht="18" customHeight="1">
      <c r="A50" s="1117"/>
    </row>
    <row r="51" ht="18" customHeight="1">
      <c r="A51" s="1117"/>
    </row>
  </sheetData>
  <sheetProtection/>
  <mergeCells count="11">
    <mergeCell ref="C3:C4"/>
    <mergeCell ref="H2:I2"/>
    <mergeCell ref="A3:B4"/>
    <mergeCell ref="A1:I1"/>
    <mergeCell ref="D3:F3"/>
    <mergeCell ref="G3:I3"/>
    <mergeCell ref="A22:B23"/>
    <mergeCell ref="D22:F22"/>
    <mergeCell ref="G22:I22"/>
    <mergeCell ref="C22:C23"/>
    <mergeCell ref="H21:I21"/>
  </mergeCells>
  <printOptions horizontalCentered="1"/>
  <pageMargins left="0.7086614173228347" right="0.5905511811023623" top="0.7086614173228347" bottom="0.3937007874015748" header="0.984251968503937" footer="0.35433070866141736"/>
  <pageSetup horizontalDpi="600" verticalDpi="6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HH48"/>
  <sheetViews>
    <sheetView zoomScale="120" zoomScaleNormal="120" zoomScaleSheetLayoutView="100" zoomScalePageLayoutView="0" workbookViewId="0" topLeftCell="A1">
      <selection activeCell="B2" sqref="B2"/>
    </sheetView>
  </sheetViews>
  <sheetFormatPr defaultColWidth="9.00390625" defaultRowHeight="18" customHeight="1"/>
  <cols>
    <col min="1" max="1" width="6.75390625" style="178" customWidth="1"/>
    <col min="2" max="2" width="7.00390625" style="178" customWidth="1"/>
    <col min="3" max="9" width="14.875" style="286" customWidth="1"/>
    <col min="10" max="12" width="10.375" style="295" customWidth="1"/>
    <col min="13" max="13" width="2.00390625" style="295" customWidth="1"/>
    <col min="14" max="14" width="11.75390625" style="295" customWidth="1"/>
    <col min="15" max="15" width="1.875" style="295" customWidth="1"/>
    <col min="16" max="16384" width="9.00390625" style="178" customWidth="1"/>
  </cols>
  <sheetData>
    <row r="1" spans="1:216" s="312" customFormat="1" ht="52.5" customHeight="1">
      <c r="A1" s="1184" t="s">
        <v>346</v>
      </c>
      <c r="B1" s="1184"/>
      <c r="C1" s="1184"/>
      <c r="D1" s="1184"/>
      <c r="E1" s="1184"/>
      <c r="F1" s="1184"/>
      <c r="G1" s="1184"/>
      <c r="H1" s="1184"/>
      <c r="I1" s="1184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</row>
    <row r="2" spans="1:15" ht="21" customHeight="1">
      <c r="A2" s="203"/>
      <c r="B2" s="82"/>
      <c r="C2" s="293"/>
      <c r="D2" s="293"/>
      <c r="E2" s="293"/>
      <c r="F2" s="293"/>
      <c r="G2" s="293"/>
      <c r="H2" s="1296" t="s">
        <v>54</v>
      </c>
      <c r="I2" s="1296"/>
      <c r="J2" s="4"/>
      <c r="K2" s="178"/>
      <c r="L2" s="178"/>
      <c r="M2" s="178"/>
      <c r="N2" s="178"/>
      <c r="O2" s="178"/>
    </row>
    <row r="3" spans="1:10" s="296" customFormat="1" ht="21" customHeight="1">
      <c r="A3" s="1297" t="s">
        <v>46</v>
      </c>
      <c r="B3" s="1253"/>
      <c r="C3" s="1288" t="s">
        <v>492</v>
      </c>
      <c r="D3" s="1291" t="s">
        <v>69</v>
      </c>
      <c r="E3" s="1292"/>
      <c r="F3" s="1293"/>
      <c r="G3" s="1291" t="s">
        <v>59</v>
      </c>
      <c r="H3" s="1292"/>
      <c r="I3" s="1292"/>
      <c r="J3" s="168"/>
    </row>
    <row r="4" spans="1:10" s="296" customFormat="1" ht="47.25" customHeight="1">
      <c r="A4" s="1298"/>
      <c r="B4" s="1254"/>
      <c r="C4" s="1290"/>
      <c r="D4" s="329" t="s">
        <v>14</v>
      </c>
      <c r="E4" s="297" t="s">
        <v>47</v>
      </c>
      <c r="F4" s="297" t="s">
        <v>210</v>
      </c>
      <c r="G4" s="329" t="s">
        <v>14</v>
      </c>
      <c r="H4" s="297" t="s">
        <v>47</v>
      </c>
      <c r="I4" s="298" t="s">
        <v>210</v>
      </c>
      <c r="J4" s="168"/>
    </row>
    <row r="5" spans="1:25" s="315" customFormat="1" ht="21" customHeight="1">
      <c r="A5" s="18">
        <v>2017</v>
      </c>
      <c r="B5" s="47"/>
      <c r="C5" s="501">
        <v>91141</v>
      </c>
      <c r="D5" s="501">
        <v>79434</v>
      </c>
      <c r="E5" s="501">
        <v>63313</v>
      </c>
      <c r="F5" s="501">
        <v>16121</v>
      </c>
      <c r="G5" s="501">
        <v>11498</v>
      </c>
      <c r="H5" s="501">
        <v>8517</v>
      </c>
      <c r="I5" s="501">
        <v>2981</v>
      </c>
      <c r="J5" s="1135"/>
      <c r="M5" s="313"/>
      <c r="N5" s="313"/>
      <c r="O5" s="313"/>
      <c r="P5" s="313"/>
      <c r="Q5" s="313"/>
      <c r="R5" s="314"/>
      <c r="S5" s="313"/>
      <c r="T5" s="313"/>
      <c r="U5" s="313"/>
      <c r="V5" s="313"/>
      <c r="W5" s="313"/>
      <c r="X5" s="313"/>
      <c r="Y5" s="313"/>
    </row>
    <row r="6" spans="1:25" s="315" customFormat="1" ht="21" customHeight="1">
      <c r="A6" s="20">
        <v>2018</v>
      </c>
      <c r="B6" s="38"/>
      <c r="C6" s="501">
        <v>95879</v>
      </c>
      <c r="D6" s="501">
        <v>83499</v>
      </c>
      <c r="E6" s="501">
        <v>68186</v>
      </c>
      <c r="F6" s="501">
        <v>15313</v>
      </c>
      <c r="G6" s="501">
        <v>11803</v>
      </c>
      <c r="H6" s="501">
        <v>7564</v>
      </c>
      <c r="I6" s="501">
        <v>4239</v>
      </c>
      <c r="J6" s="1135"/>
      <c r="M6" s="313"/>
      <c r="N6" s="313"/>
      <c r="O6" s="313"/>
      <c r="P6" s="313"/>
      <c r="Q6" s="313"/>
      <c r="R6" s="314"/>
      <c r="S6" s="313"/>
      <c r="T6" s="313"/>
      <c r="U6" s="313"/>
      <c r="V6" s="313"/>
      <c r="W6" s="313"/>
      <c r="X6" s="313"/>
      <c r="Y6" s="313"/>
    </row>
    <row r="7" spans="1:25" s="315" customFormat="1" ht="21" customHeight="1">
      <c r="A7" s="20">
        <v>2018</v>
      </c>
      <c r="B7" s="602">
        <v>6</v>
      </c>
      <c r="C7" s="501">
        <v>7835</v>
      </c>
      <c r="D7" s="501">
        <v>6723</v>
      </c>
      <c r="E7" s="501">
        <v>5543</v>
      </c>
      <c r="F7" s="501">
        <v>1180</v>
      </c>
      <c r="G7" s="501">
        <v>1091</v>
      </c>
      <c r="H7" s="501">
        <v>753</v>
      </c>
      <c r="I7" s="501">
        <v>338</v>
      </c>
      <c r="J7" s="1135"/>
      <c r="M7" s="313"/>
      <c r="N7" s="313"/>
      <c r="O7" s="316"/>
      <c r="P7" s="313"/>
      <c r="Q7" s="313"/>
      <c r="R7" s="314"/>
      <c r="S7" s="313"/>
      <c r="T7" s="313"/>
      <c r="U7" s="313"/>
      <c r="V7" s="313"/>
      <c r="W7" s="316"/>
      <c r="X7" s="313"/>
      <c r="Y7" s="313"/>
    </row>
    <row r="8" spans="1:25" s="315" customFormat="1" ht="21" customHeight="1">
      <c r="A8" s="20">
        <v>0</v>
      </c>
      <c r="B8" s="602">
        <v>7</v>
      </c>
      <c r="C8" s="501">
        <v>7892</v>
      </c>
      <c r="D8" s="501">
        <v>6834</v>
      </c>
      <c r="E8" s="501">
        <v>5641</v>
      </c>
      <c r="F8" s="501">
        <v>1193</v>
      </c>
      <c r="G8" s="501">
        <v>998</v>
      </c>
      <c r="H8" s="501">
        <v>699</v>
      </c>
      <c r="I8" s="501">
        <v>299</v>
      </c>
      <c r="J8" s="1135"/>
      <c r="M8" s="313"/>
      <c r="N8" s="313"/>
      <c r="O8" s="316"/>
      <c r="P8" s="313"/>
      <c r="Q8" s="313"/>
      <c r="R8" s="314"/>
      <c r="S8" s="313"/>
      <c r="T8" s="313"/>
      <c r="U8" s="313"/>
      <c r="V8" s="313"/>
      <c r="W8" s="316"/>
      <c r="X8" s="313"/>
      <c r="Y8" s="313"/>
    </row>
    <row r="9" spans="1:25" s="315" customFormat="1" ht="21" customHeight="1">
      <c r="A9" s="20">
        <v>0</v>
      </c>
      <c r="B9" s="602">
        <v>8</v>
      </c>
      <c r="C9" s="501">
        <v>8413</v>
      </c>
      <c r="D9" s="501">
        <v>7343</v>
      </c>
      <c r="E9" s="501">
        <v>5958</v>
      </c>
      <c r="F9" s="501">
        <v>1385</v>
      </c>
      <c r="G9" s="501">
        <v>1057</v>
      </c>
      <c r="H9" s="501">
        <v>692</v>
      </c>
      <c r="I9" s="501">
        <v>365</v>
      </c>
      <c r="J9" s="1135"/>
      <c r="M9" s="313"/>
      <c r="N9" s="313"/>
      <c r="O9" s="316"/>
      <c r="P9" s="313"/>
      <c r="Q9" s="313"/>
      <c r="R9" s="314"/>
      <c r="S9" s="313"/>
      <c r="T9" s="313"/>
      <c r="U9" s="313"/>
      <c r="V9" s="313"/>
      <c r="W9" s="316"/>
      <c r="X9" s="313"/>
      <c r="Y9" s="313"/>
    </row>
    <row r="10" spans="1:25" s="315" customFormat="1" ht="21" customHeight="1">
      <c r="A10" s="20">
        <v>0</v>
      </c>
      <c r="B10" s="602">
        <v>9</v>
      </c>
      <c r="C10" s="501">
        <v>7658</v>
      </c>
      <c r="D10" s="501">
        <v>6656</v>
      </c>
      <c r="E10" s="501">
        <v>5429</v>
      </c>
      <c r="F10" s="501">
        <v>1227</v>
      </c>
      <c r="G10" s="501">
        <v>983</v>
      </c>
      <c r="H10" s="501">
        <v>562</v>
      </c>
      <c r="I10" s="501">
        <v>421</v>
      </c>
      <c r="J10" s="1135"/>
      <c r="M10" s="313"/>
      <c r="N10" s="313"/>
      <c r="O10" s="313"/>
      <c r="P10" s="313"/>
      <c r="Q10" s="313"/>
      <c r="R10" s="314"/>
      <c r="S10" s="313"/>
      <c r="T10" s="313"/>
      <c r="U10" s="313"/>
      <c r="V10" s="313"/>
      <c r="W10" s="313"/>
      <c r="X10" s="313"/>
      <c r="Y10" s="313"/>
    </row>
    <row r="11" spans="1:25" s="315" customFormat="1" ht="21" customHeight="1">
      <c r="A11" s="20">
        <v>0</v>
      </c>
      <c r="B11" s="602">
        <v>10</v>
      </c>
      <c r="C11" s="501">
        <v>8889</v>
      </c>
      <c r="D11" s="501">
        <v>7679</v>
      </c>
      <c r="E11" s="501">
        <v>6281</v>
      </c>
      <c r="F11" s="501">
        <v>1398</v>
      </c>
      <c r="G11" s="501">
        <v>1114</v>
      </c>
      <c r="H11" s="501">
        <v>708</v>
      </c>
      <c r="I11" s="501">
        <v>406</v>
      </c>
      <c r="J11" s="1135"/>
      <c r="M11" s="313"/>
      <c r="N11" s="313"/>
      <c r="O11" s="313"/>
      <c r="P11" s="313"/>
      <c r="Q11" s="313"/>
      <c r="R11" s="314"/>
      <c r="S11" s="313"/>
      <c r="T11" s="313"/>
      <c r="U11" s="313"/>
      <c r="V11" s="313"/>
      <c r="W11" s="313"/>
      <c r="X11" s="313"/>
      <c r="Y11" s="313"/>
    </row>
    <row r="12" spans="1:25" s="315" customFormat="1" ht="21" customHeight="1">
      <c r="A12" s="20">
        <v>0</v>
      </c>
      <c r="B12" s="602">
        <v>11</v>
      </c>
      <c r="C12" s="501">
        <v>8908</v>
      </c>
      <c r="D12" s="501">
        <v>7559</v>
      </c>
      <c r="E12" s="501">
        <v>6136</v>
      </c>
      <c r="F12" s="501">
        <v>1423</v>
      </c>
      <c r="G12" s="501">
        <v>1148</v>
      </c>
      <c r="H12" s="501">
        <v>588</v>
      </c>
      <c r="I12" s="501">
        <v>560</v>
      </c>
      <c r="J12" s="1135"/>
      <c r="M12" s="313"/>
      <c r="N12" s="313"/>
      <c r="O12" s="313"/>
      <c r="P12" s="313"/>
      <c r="Q12" s="313"/>
      <c r="R12" s="314"/>
      <c r="S12" s="313"/>
      <c r="T12" s="313"/>
      <c r="U12" s="313"/>
      <c r="V12" s="313"/>
      <c r="W12" s="313"/>
      <c r="X12" s="313"/>
      <c r="Y12" s="313"/>
    </row>
    <row r="13" spans="1:25" s="315" customFormat="1" ht="21" customHeight="1">
      <c r="A13" s="20">
        <v>0</v>
      </c>
      <c r="B13" s="602">
        <v>12</v>
      </c>
      <c r="C13" s="501">
        <v>7901</v>
      </c>
      <c r="D13" s="501">
        <v>6967</v>
      </c>
      <c r="E13" s="501">
        <v>5662</v>
      </c>
      <c r="F13" s="501">
        <v>1305</v>
      </c>
      <c r="G13" s="501">
        <v>863</v>
      </c>
      <c r="H13" s="501">
        <v>594</v>
      </c>
      <c r="I13" s="501">
        <v>269</v>
      </c>
      <c r="J13" s="1135"/>
      <c r="M13" s="313"/>
      <c r="N13" s="313"/>
      <c r="O13" s="313"/>
      <c r="P13" s="313"/>
      <c r="Q13" s="313"/>
      <c r="R13" s="314"/>
      <c r="S13" s="313"/>
      <c r="T13" s="313"/>
      <c r="U13" s="313"/>
      <c r="V13" s="313"/>
      <c r="W13" s="313"/>
      <c r="X13" s="313"/>
      <c r="Y13" s="313"/>
    </row>
    <row r="14" spans="1:25" s="315" customFormat="1" ht="21" customHeight="1">
      <c r="A14" s="20">
        <v>2019</v>
      </c>
      <c r="B14" s="602">
        <v>1</v>
      </c>
      <c r="C14" s="501">
        <v>8711</v>
      </c>
      <c r="D14" s="501">
        <v>7719</v>
      </c>
      <c r="E14" s="501">
        <v>6027</v>
      </c>
      <c r="F14" s="501">
        <v>1692</v>
      </c>
      <c r="G14" s="501">
        <v>906</v>
      </c>
      <c r="H14" s="501">
        <v>610</v>
      </c>
      <c r="I14" s="501">
        <v>296</v>
      </c>
      <c r="J14" s="1135"/>
      <c r="M14" s="313"/>
      <c r="N14" s="313"/>
      <c r="O14" s="313"/>
      <c r="P14" s="313"/>
      <c r="Q14" s="313"/>
      <c r="R14" s="314"/>
      <c r="S14" s="313"/>
      <c r="T14" s="313"/>
      <c r="U14" s="313"/>
      <c r="V14" s="313"/>
      <c r="W14" s="313"/>
      <c r="X14" s="313"/>
      <c r="Y14" s="313"/>
    </row>
    <row r="15" spans="1:25" s="315" customFormat="1" ht="21" customHeight="1">
      <c r="A15" s="20">
        <v>0</v>
      </c>
      <c r="B15" s="602">
        <v>2</v>
      </c>
      <c r="C15" s="501">
        <v>5466</v>
      </c>
      <c r="D15" s="501">
        <v>4878</v>
      </c>
      <c r="E15" s="501">
        <v>3984</v>
      </c>
      <c r="F15" s="501">
        <v>894</v>
      </c>
      <c r="G15" s="501">
        <v>574</v>
      </c>
      <c r="H15" s="501">
        <v>410</v>
      </c>
      <c r="I15" s="501">
        <v>164</v>
      </c>
      <c r="J15" s="1135"/>
      <c r="M15" s="313"/>
      <c r="N15" s="313"/>
      <c r="O15" s="313"/>
      <c r="P15" s="313"/>
      <c r="Q15" s="313"/>
      <c r="R15" s="314"/>
      <c r="S15" s="313"/>
      <c r="T15" s="313"/>
      <c r="U15" s="313"/>
      <c r="V15" s="313"/>
      <c r="W15" s="313"/>
      <c r="X15" s="313"/>
      <c r="Y15" s="313"/>
    </row>
    <row r="16" spans="1:25" s="315" customFormat="1" ht="21" customHeight="1">
      <c r="A16" s="20">
        <v>0</v>
      </c>
      <c r="B16" s="602">
        <v>3</v>
      </c>
      <c r="C16" s="501">
        <v>7472</v>
      </c>
      <c r="D16" s="501">
        <v>6533</v>
      </c>
      <c r="E16" s="501">
        <v>5327</v>
      </c>
      <c r="F16" s="501">
        <v>1206</v>
      </c>
      <c r="G16" s="501">
        <v>878</v>
      </c>
      <c r="H16" s="501">
        <v>644</v>
      </c>
      <c r="I16" s="501">
        <v>234</v>
      </c>
      <c r="J16" s="1135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</row>
    <row r="17" spans="1:25" s="315" customFormat="1" ht="21" customHeight="1">
      <c r="A17" s="20">
        <v>0</v>
      </c>
      <c r="B17" s="602">
        <v>4</v>
      </c>
      <c r="C17" s="501">
        <v>7586</v>
      </c>
      <c r="D17" s="501">
        <v>6692</v>
      </c>
      <c r="E17" s="500">
        <v>5540</v>
      </c>
      <c r="F17" s="500">
        <v>1152</v>
      </c>
      <c r="G17" s="501">
        <v>864</v>
      </c>
      <c r="H17" s="500">
        <v>609</v>
      </c>
      <c r="I17" s="500">
        <v>255</v>
      </c>
      <c r="J17" s="1135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</row>
    <row r="18" spans="1:25" s="315" customFormat="1" ht="21" customHeight="1">
      <c r="A18" s="20">
        <v>0</v>
      </c>
      <c r="B18" s="603">
        <v>5</v>
      </c>
      <c r="C18" s="501">
        <v>8353</v>
      </c>
      <c r="D18" s="501">
        <v>7331</v>
      </c>
      <c r="E18" s="501">
        <v>5929</v>
      </c>
      <c r="F18" s="501">
        <v>1402</v>
      </c>
      <c r="G18" s="501">
        <v>955</v>
      </c>
      <c r="H18" s="501">
        <v>640</v>
      </c>
      <c r="I18" s="501">
        <v>315</v>
      </c>
      <c r="J18" s="1135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</row>
    <row r="19" spans="1:25" s="315" customFormat="1" ht="21" customHeight="1">
      <c r="A19" s="20">
        <v>0</v>
      </c>
      <c r="B19" s="603">
        <v>6</v>
      </c>
      <c r="C19" s="501">
        <v>7521</v>
      </c>
      <c r="D19" s="501">
        <v>6664</v>
      </c>
      <c r="E19" s="501">
        <v>5486</v>
      </c>
      <c r="F19" s="501">
        <v>1178</v>
      </c>
      <c r="G19" s="501">
        <v>780</v>
      </c>
      <c r="H19" s="501">
        <v>509</v>
      </c>
      <c r="I19" s="501">
        <v>271</v>
      </c>
      <c r="J19" s="1135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</row>
    <row r="20" spans="1:25" s="315" customFormat="1" ht="21" customHeight="1">
      <c r="A20" s="65"/>
      <c r="B20" s="609" t="s">
        <v>349</v>
      </c>
      <c r="C20" s="501">
        <v>45108</v>
      </c>
      <c r="D20" s="501">
        <v>39817</v>
      </c>
      <c r="E20" s="501">
        <v>32293</v>
      </c>
      <c r="F20" s="501">
        <v>7524</v>
      </c>
      <c r="G20" s="501">
        <v>4957</v>
      </c>
      <c r="H20" s="501">
        <v>3422</v>
      </c>
      <c r="I20" s="501">
        <v>1535</v>
      </c>
      <c r="J20" s="1135"/>
      <c r="M20" s="313"/>
      <c r="N20" s="318"/>
      <c r="O20" s="313"/>
      <c r="P20" s="318"/>
      <c r="Q20" s="313"/>
      <c r="R20" s="318"/>
      <c r="S20" s="313"/>
      <c r="T20" s="318"/>
      <c r="U20" s="313"/>
      <c r="V20" s="313"/>
      <c r="W20" s="313"/>
      <c r="X20" s="313"/>
      <c r="Y20" s="313"/>
    </row>
    <row r="21" spans="1:25" s="315" customFormat="1" ht="9.75" customHeight="1">
      <c r="A21" s="65"/>
      <c r="B21" s="473"/>
      <c r="C21" s="294"/>
      <c r="D21" s="294"/>
      <c r="E21" s="293"/>
      <c r="F21" s="293"/>
      <c r="G21" s="293"/>
      <c r="H21" s="1296"/>
      <c r="I21" s="1296"/>
      <c r="J21" s="1135"/>
      <c r="M21" s="313"/>
      <c r="N21" s="318"/>
      <c r="O21" s="313"/>
      <c r="P21" s="318"/>
      <c r="Q21" s="313"/>
      <c r="R21" s="318"/>
      <c r="S21" s="313"/>
      <c r="T21" s="318"/>
      <c r="U21" s="313"/>
      <c r="V21" s="313"/>
      <c r="W21" s="313"/>
      <c r="X21" s="313"/>
      <c r="Y21" s="313"/>
    </row>
    <row r="22" spans="1:10" s="62" customFormat="1" ht="21" customHeight="1">
      <c r="A22" s="1297" t="s">
        <v>241</v>
      </c>
      <c r="B22" s="1253"/>
      <c r="C22" s="1253" t="s">
        <v>493</v>
      </c>
      <c r="D22" s="1288" t="s">
        <v>10</v>
      </c>
      <c r="E22" s="1294"/>
      <c r="F22" s="1294"/>
      <c r="G22" s="1288" t="s">
        <v>11</v>
      </c>
      <c r="H22" s="1294"/>
      <c r="I22" s="1295"/>
      <c r="J22" s="22"/>
    </row>
    <row r="23" spans="1:10" s="62" customFormat="1" ht="56.25" customHeight="1">
      <c r="A23" s="1298"/>
      <c r="B23" s="1254"/>
      <c r="C23" s="1254"/>
      <c r="D23" s="329" t="s">
        <v>495</v>
      </c>
      <c r="E23" s="292" t="s">
        <v>494</v>
      </c>
      <c r="F23" s="292" t="s">
        <v>209</v>
      </c>
      <c r="G23" s="329" t="s">
        <v>495</v>
      </c>
      <c r="H23" s="292" t="s">
        <v>494</v>
      </c>
      <c r="I23" s="298" t="s">
        <v>496</v>
      </c>
      <c r="J23" s="22"/>
    </row>
    <row r="24" spans="1:17" s="62" customFormat="1" ht="21" customHeight="1">
      <c r="A24" s="18">
        <v>2017</v>
      </c>
      <c r="B24" s="47"/>
      <c r="C24" s="509">
        <v>209</v>
      </c>
      <c r="D24" s="510">
        <v>117</v>
      </c>
      <c r="E24" s="510">
        <v>15</v>
      </c>
      <c r="F24" s="510">
        <v>102</v>
      </c>
      <c r="G24" s="510">
        <v>92</v>
      </c>
      <c r="H24" s="510">
        <v>2</v>
      </c>
      <c r="I24" s="510">
        <v>90</v>
      </c>
      <c r="J24" s="22"/>
      <c r="M24" s="22"/>
      <c r="N24" s="22"/>
      <c r="O24" s="51"/>
      <c r="P24" s="22"/>
      <c r="Q24" s="22"/>
    </row>
    <row r="25" spans="1:17" s="123" customFormat="1" ht="21" customHeight="1">
      <c r="A25" s="20">
        <v>2018</v>
      </c>
      <c r="B25" s="38"/>
      <c r="C25" s="507">
        <v>577</v>
      </c>
      <c r="D25" s="501">
        <v>526</v>
      </c>
      <c r="E25" s="501">
        <v>6</v>
      </c>
      <c r="F25" s="501">
        <v>520</v>
      </c>
      <c r="G25" s="501">
        <v>51</v>
      </c>
      <c r="H25" s="501">
        <v>0</v>
      </c>
      <c r="I25" s="501">
        <v>51</v>
      </c>
      <c r="J25" s="2"/>
      <c r="M25" s="2"/>
      <c r="N25" s="2"/>
      <c r="O25" s="2"/>
      <c r="P25" s="2"/>
      <c r="Q25" s="2"/>
    </row>
    <row r="26" spans="1:17" s="308" customFormat="1" ht="21" customHeight="1">
      <c r="A26" s="20">
        <v>2018</v>
      </c>
      <c r="B26" s="602">
        <v>6</v>
      </c>
      <c r="C26" s="507">
        <v>21</v>
      </c>
      <c r="D26" s="501">
        <v>21</v>
      </c>
      <c r="E26" s="501">
        <v>0</v>
      </c>
      <c r="F26" s="501">
        <v>21</v>
      </c>
      <c r="G26" s="501">
        <v>0</v>
      </c>
      <c r="H26" s="501">
        <v>0</v>
      </c>
      <c r="I26" s="501">
        <v>0</v>
      </c>
      <c r="J26" s="82"/>
      <c r="K26" s="22"/>
      <c r="L26" s="22"/>
      <c r="M26" s="309"/>
      <c r="N26" s="309"/>
      <c r="O26" s="309"/>
      <c r="P26" s="307"/>
      <c r="Q26" s="307"/>
    </row>
    <row r="27" spans="1:17" ht="21" customHeight="1">
      <c r="A27" s="20">
        <v>0</v>
      </c>
      <c r="B27" s="602">
        <v>7</v>
      </c>
      <c r="C27" s="507">
        <v>60</v>
      </c>
      <c r="D27" s="501">
        <v>53</v>
      </c>
      <c r="E27" s="501">
        <v>0</v>
      </c>
      <c r="F27" s="501">
        <v>53</v>
      </c>
      <c r="G27" s="501">
        <v>7</v>
      </c>
      <c r="H27" s="501">
        <v>0</v>
      </c>
      <c r="I27" s="501">
        <v>7</v>
      </c>
      <c r="J27" s="82"/>
      <c r="K27" s="22"/>
      <c r="L27" s="22"/>
      <c r="P27" s="295"/>
      <c r="Q27" s="295"/>
    </row>
    <row r="28" spans="1:15" s="308" customFormat="1" ht="21" customHeight="1">
      <c r="A28" s="20">
        <v>0</v>
      </c>
      <c r="B28" s="602">
        <v>8</v>
      </c>
      <c r="C28" s="507">
        <v>13</v>
      </c>
      <c r="D28" s="501">
        <v>13</v>
      </c>
      <c r="E28" s="501">
        <v>0</v>
      </c>
      <c r="F28" s="501">
        <v>13</v>
      </c>
      <c r="G28" s="501">
        <v>0</v>
      </c>
      <c r="H28" s="501">
        <v>0</v>
      </c>
      <c r="I28" s="501">
        <v>0</v>
      </c>
      <c r="J28" s="311"/>
      <c r="K28" s="307"/>
      <c r="L28" s="307"/>
      <c r="M28" s="307"/>
      <c r="N28" s="42"/>
      <c r="O28" s="42"/>
    </row>
    <row r="29" spans="1:15" s="308" customFormat="1" ht="21" customHeight="1">
      <c r="A29" s="20">
        <v>0</v>
      </c>
      <c r="B29" s="602">
        <v>9</v>
      </c>
      <c r="C29" s="507">
        <v>19</v>
      </c>
      <c r="D29" s="501">
        <v>18</v>
      </c>
      <c r="E29" s="501">
        <v>0</v>
      </c>
      <c r="F29" s="501">
        <v>18</v>
      </c>
      <c r="G29" s="501">
        <v>1</v>
      </c>
      <c r="H29" s="501">
        <v>0</v>
      </c>
      <c r="I29" s="501">
        <v>1</v>
      </c>
      <c r="J29" s="307"/>
      <c r="K29" s="307"/>
      <c r="L29" s="307"/>
      <c r="M29" s="307"/>
      <c r="N29" s="42"/>
      <c r="O29" s="42"/>
    </row>
    <row r="30" spans="1:15" s="308" customFormat="1" ht="21" customHeight="1">
      <c r="A30" s="20">
        <v>0</v>
      </c>
      <c r="B30" s="602">
        <v>10</v>
      </c>
      <c r="C30" s="507">
        <v>96</v>
      </c>
      <c r="D30" s="501">
        <v>96</v>
      </c>
      <c r="E30" s="501">
        <v>0</v>
      </c>
      <c r="F30" s="501">
        <v>96</v>
      </c>
      <c r="G30" s="501">
        <v>0</v>
      </c>
      <c r="H30" s="501">
        <v>0</v>
      </c>
      <c r="I30" s="501">
        <v>0</v>
      </c>
      <c r="J30" s="307"/>
      <c r="K30" s="307"/>
      <c r="L30" s="307"/>
      <c r="M30" s="307"/>
      <c r="N30" s="42"/>
      <c r="O30" s="42"/>
    </row>
    <row r="31" spans="1:9" ht="21" customHeight="1">
      <c r="A31" s="20">
        <v>0</v>
      </c>
      <c r="B31" s="602">
        <v>11</v>
      </c>
      <c r="C31" s="507">
        <v>201</v>
      </c>
      <c r="D31" s="501">
        <v>200</v>
      </c>
      <c r="E31" s="501">
        <v>0</v>
      </c>
      <c r="F31" s="501">
        <v>200</v>
      </c>
      <c r="G31" s="501">
        <v>1</v>
      </c>
      <c r="H31" s="501">
        <v>0</v>
      </c>
      <c r="I31" s="501">
        <v>1</v>
      </c>
    </row>
    <row r="32" spans="1:9" ht="21" customHeight="1">
      <c r="A32" s="20">
        <v>0</v>
      </c>
      <c r="B32" s="602">
        <v>12</v>
      </c>
      <c r="C32" s="507">
        <v>71</v>
      </c>
      <c r="D32" s="501">
        <v>65</v>
      </c>
      <c r="E32" s="501">
        <v>0</v>
      </c>
      <c r="F32" s="501">
        <v>65</v>
      </c>
      <c r="G32" s="501">
        <v>6</v>
      </c>
      <c r="H32" s="501">
        <v>0</v>
      </c>
      <c r="I32" s="501">
        <v>6</v>
      </c>
    </row>
    <row r="33" spans="1:9" ht="21" customHeight="1">
      <c r="A33" s="20">
        <v>2019</v>
      </c>
      <c r="B33" s="602">
        <v>1</v>
      </c>
      <c r="C33" s="507">
        <v>86</v>
      </c>
      <c r="D33" s="501">
        <v>80</v>
      </c>
      <c r="E33" s="501">
        <v>0</v>
      </c>
      <c r="F33" s="501">
        <v>80</v>
      </c>
      <c r="G33" s="501">
        <v>6</v>
      </c>
      <c r="H33" s="501">
        <v>0</v>
      </c>
      <c r="I33" s="501">
        <v>6</v>
      </c>
    </row>
    <row r="34" spans="1:9" ht="21" customHeight="1">
      <c r="A34" s="20">
        <v>0</v>
      </c>
      <c r="B34" s="602">
        <v>2</v>
      </c>
      <c r="C34" s="507">
        <v>14</v>
      </c>
      <c r="D34" s="501">
        <v>14</v>
      </c>
      <c r="E34" s="501">
        <v>0</v>
      </c>
      <c r="F34" s="501">
        <v>14</v>
      </c>
      <c r="G34" s="501">
        <v>0</v>
      </c>
      <c r="H34" s="501">
        <v>0</v>
      </c>
      <c r="I34" s="501">
        <v>0</v>
      </c>
    </row>
    <row r="35" spans="1:9" ht="21" customHeight="1">
      <c r="A35" s="20">
        <v>0</v>
      </c>
      <c r="B35" s="602">
        <v>3</v>
      </c>
      <c r="C35" s="507">
        <v>61</v>
      </c>
      <c r="D35" s="501">
        <v>61</v>
      </c>
      <c r="E35" s="501">
        <v>2</v>
      </c>
      <c r="F35" s="501">
        <v>59</v>
      </c>
      <c r="G35" s="501">
        <v>0</v>
      </c>
      <c r="H35" s="501">
        <v>0</v>
      </c>
      <c r="I35" s="501">
        <v>0</v>
      </c>
    </row>
    <row r="36" spans="1:9" ht="21" customHeight="1">
      <c r="A36" s="20">
        <v>0</v>
      </c>
      <c r="B36" s="602">
        <v>4</v>
      </c>
      <c r="C36" s="507">
        <v>29</v>
      </c>
      <c r="D36" s="501">
        <v>20</v>
      </c>
      <c r="E36" s="500">
        <v>0</v>
      </c>
      <c r="F36" s="500">
        <v>20</v>
      </c>
      <c r="G36" s="501">
        <v>9</v>
      </c>
      <c r="H36" s="500">
        <v>0</v>
      </c>
      <c r="I36" s="500">
        <v>9</v>
      </c>
    </row>
    <row r="37" spans="1:9" ht="21" customHeight="1">
      <c r="A37" s="20">
        <v>0</v>
      </c>
      <c r="B37" s="603">
        <v>5</v>
      </c>
      <c r="C37" s="507">
        <v>67</v>
      </c>
      <c r="D37" s="501">
        <v>67</v>
      </c>
      <c r="E37" s="501">
        <v>0</v>
      </c>
      <c r="F37" s="501">
        <v>67</v>
      </c>
      <c r="G37" s="501">
        <v>0</v>
      </c>
      <c r="H37" s="501">
        <v>0</v>
      </c>
      <c r="I37" s="501">
        <v>0</v>
      </c>
    </row>
    <row r="38" spans="1:10" s="533" customFormat="1" ht="21" customHeight="1">
      <c r="A38" s="531">
        <v>0</v>
      </c>
      <c r="B38" s="610">
        <v>6</v>
      </c>
      <c r="C38" s="532">
        <v>77</v>
      </c>
      <c r="D38" s="500">
        <v>72</v>
      </c>
      <c r="E38" s="500">
        <v>0</v>
      </c>
      <c r="F38" s="500">
        <v>72</v>
      </c>
      <c r="G38" s="500">
        <v>5</v>
      </c>
      <c r="H38" s="500">
        <v>0</v>
      </c>
      <c r="I38" s="500">
        <v>5</v>
      </c>
      <c r="J38" s="821"/>
    </row>
    <row r="39" spans="1:9" ht="21" customHeight="1">
      <c r="A39" s="72"/>
      <c r="B39" s="608" t="s">
        <v>349</v>
      </c>
      <c r="C39" s="511">
        <v>334</v>
      </c>
      <c r="D39" s="505">
        <v>314</v>
      </c>
      <c r="E39" s="505">
        <v>2</v>
      </c>
      <c r="F39" s="505">
        <v>312</v>
      </c>
      <c r="G39" s="505">
        <v>20</v>
      </c>
      <c r="H39" s="505">
        <v>0</v>
      </c>
      <c r="I39" s="505">
        <v>20</v>
      </c>
    </row>
    <row r="40" spans="1:19" ht="15.75" customHeight="1">
      <c r="A40" s="24" t="s">
        <v>39</v>
      </c>
      <c r="B40" s="236"/>
      <c r="D40" s="964" t="s">
        <v>264</v>
      </c>
      <c r="E40" s="965" t="s">
        <v>360</v>
      </c>
      <c r="F40" s="1119" t="s">
        <v>478</v>
      </c>
      <c r="G40" s="31" t="s">
        <v>479</v>
      </c>
      <c r="I40" s="56"/>
      <c r="P40" s="4"/>
      <c r="Q40" s="4"/>
      <c r="R40" s="4"/>
      <c r="S40" s="4"/>
    </row>
    <row r="41" spans="1:19" ht="15.75" customHeight="1">
      <c r="A41" s="31" t="s">
        <v>40</v>
      </c>
      <c r="B41" s="127"/>
      <c r="D41" s="358"/>
      <c r="E41" s="411" t="s">
        <v>361</v>
      </c>
      <c r="G41" s="31" t="s">
        <v>480</v>
      </c>
      <c r="I41" s="57"/>
      <c r="P41" s="4"/>
      <c r="Q41" s="4"/>
      <c r="R41" s="4"/>
      <c r="S41" s="4"/>
    </row>
    <row r="42" spans="1:19" ht="15.75" customHeight="1">
      <c r="A42" s="31" t="s">
        <v>41</v>
      </c>
      <c r="B42" s="127"/>
      <c r="D42" s="358"/>
      <c r="E42" s="411" t="s">
        <v>362</v>
      </c>
      <c r="G42" s="31" t="s">
        <v>481</v>
      </c>
      <c r="I42" s="119"/>
      <c r="P42" s="4"/>
      <c r="Q42" s="4"/>
      <c r="R42" s="4"/>
      <c r="S42" s="4"/>
    </row>
    <row r="43" spans="1:19" ht="15.75" customHeight="1">
      <c r="A43" s="1134" t="s">
        <v>502</v>
      </c>
      <c r="P43" s="4"/>
      <c r="Q43" s="4"/>
      <c r="R43" s="4"/>
      <c r="S43" s="4"/>
    </row>
    <row r="44" spans="1:19" ht="15.75" customHeight="1">
      <c r="A44" s="57" t="s">
        <v>503</v>
      </c>
      <c r="P44" s="4"/>
      <c r="Q44" s="4"/>
      <c r="R44" s="4"/>
      <c r="S44" s="4"/>
    </row>
    <row r="45" spans="1:19" ht="15.75" customHeight="1">
      <c r="A45" s="119" t="s">
        <v>504</v>
      </c>
      <c r="P45" s="4"/>
      <c r="Q45" s="4"/>
      <c r="R45" s="4"/>
      <c r="S45" s="4"/>
    </row>
    <row r="46" spans="1:2" ht="18" customHeight="1">
      <c r="A46" s="308"/>
      <c r="B46" s="308"/>
    </row>
    <row r="47" spans="1:2" ht="18" customHeight="1">
      <c r="A47" s="308"/>
      <c r="B47" s="175"/>
    </row>
    <row r="48" spans="1:2" ht="18" customHeight="1">
      <c r="A48" s="308"/>
      <c r="B48" s="175"/>
    </row>
  </sheetData>
  <sheetProtection/>
  <mergeCells count="11">
    <mergeCell ref="A22:B23"/>
    <mergeCell ref="A1:I1"/>
    <mergeCell ref="D3:F3"/>
    <mergeCell ref="G3:I3"/>
    <mergeCell ref="D22:F22"/>
    <mergeCell ref="G22:I22"/>
    <mergeCell ref="C22:C23"/>
    <mergeCell ref="A3:B4"/>
    <mergeCell ref="C3:C4"/>
    <mergeCell ref="H21:I21"/>
    <mergeCell ref="H2:I2"/>
  </mergeCells>
  <printOptions/>
  <pageMargins left="0.7086614173228347" right="0.5905511811023623" top="0.7086614173228347" bottom="0.984251968503937" header="0.984251968503937" footer="0.5118110236220472"/>
  <pageSetup fitToHeight="1" fitToWidth="1" horizontalDpi="600" verticalDpi="600" orientation="portrait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IV50"/>
  <sheetViews>
    <sheetView zoomScale="120" zoomScaleNormal="120" zoomScaleSheetLayoutView="85" zoomScalePageLayoutView="0" workbookViewId="0" topLeftCell="A1">
      <selection activeCell="B2" sqref="B2"/>
    </sheetView>
  </sheetViews>
  <sheetFormatPr defaultColWidth="9.00390625" defaultRowHeight="18" customHeight="1"/>
  <cols>
    <col min="1" max="1" width="6.125" style="369" customWidth="1"/>
    <col min="2" max="2" width="6.75390625" style="369" customWidth="1"/>
    <col min="3" max="5" width="14.75390625" style="369" customWidth="1"/>
    <col min="6" max="7" width="14.75390625" style="371" customWidth="1"/>
    <col min="8" max="8" width="14.75390625" style="369" customWidth="1"/>
    <col min="9" max="9" width="14.75390625" style="371" customWidth="1"/>
    <col min="10" max="10" width="9.375" style="368" customWidth="1"/>
    <col min="11" max="11" width="9.375" style="367" customWidth="1"/>
    <col min="12" max="14" width="9.375" style="368" customWidth="1"/>
    <col min="15" max="15" width="9.375" style="367" customWidth="1"/>
    <col min="16" max="16" width="8.125" style="368" customWidth="1"/>
    <col min="17" max="17" width="12.625" style="368" customWidth="1"/>
    <col min="18" max="18" width="1.625" style="368" customWidth="1"/>
    <col min="19" max="19" width="12.625" style="368" customWidth="1"/>
    <col min="20" max="16384" width="9.00390625" style="369" customWidth="1"/>
  </cols>
  <sheetData>
    <row r="1" spans="1:256" s="321" customFormat="1" ht="62.25" customHeight="1">
      <c r="A1" s="1286" t="s">
        <v>467</v>
      </c>
      <c r="B1" s="1286"/>
      <c r="C1" s="1286"/>
      <c r="D1" s="1286"/>
      <c r="E1" s="1286"/>
      <c r="F1" s="1286"/>
      <c r="G1" s="1286"/>
      <c r="H1" s="1286"/>
      <c r="I1" s="1286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320"/>
      <c r="BR1" s="320"/>
      <c r="BS1" s="320"/>
      <c r="BT1" s="320"/>
      <c r="BU1" s="320"/>
      <c r="BV1" s="320"/>
      <c r="BW1" s="320"/>
      <c r="BX1" s="320"/>
      <c r="BY1" s="320"/>
      <c r="BZ1" s="320"/>
      <c r="CA1" s="320"/>
      <c r="CB1" s="320"/>
      <c r="CC1" s="320"/>
      <c r="CD1" s="320"/>
      <c r="CE1" s="320"/>
      <c r="CF1" s="320"/>
      <c r="CG1" s="320"/>
      <c r="CH1" s="320"/>
      <c r="CI1" s="320"/>
      <c r="CJ1" s="320"/>
      <c r="CK1" s="320"/>
      <c r="CL1" s="320"/>
      <c r="CM1" s="320"/>
      <c r="CN1" s="320"/>
      <c r="CO1" s="320"/>
      <c r="CP1" s="320"/>
      <c r="CQ1" s="320"/>
      <c r="CR1" s="320"/>
      <c r="CS1" s="320"/>
      <c r="CT1" s="320"/>
      <c r="CU1" s="320"/>
      <c r="CV1" s="320"/>
      <c r="CW1" s="320"/>
      <c r="CX1" s="320"/>
      <c r="CY1" s="320"/>
      <c r="CZ1" s="320"/>
      <c r="DA1" s="320"/>
      <c r="DB1" s="320"/>
      <c r="DC1" s="320"/>
      <c r="DD1" s="320"/>
      <c r="DE1" s="320"/>
      <c r="DF1" s="320"/>
      <c r="DG1" s="320"/>
      <c r="DH1" s="320"/>
      <c r="DI1" s="320"/>
      <c r="DJ1" s="320"/>
      <c r="DK1" s="320"/>
      <c r="DL1" s="320"/>
      <c r="DM1" s="320"/>
      <c r="DN1" s="320"/>
      <c r="DO1" s="320"/>
      <c r="DP1" s="320"/>
      <c r="DQ1" s="320"/>
      <c r="DR1" s="320"/>
      <c r="DS1" s="320"/>
      <c r="DT1" s="320"/>
      <c r="DU1" s="320"/>
      <c r="DV1" s="320"/>
      <c r="DW1" s="320"/>
      <c r="DX1" s="320"/>
      <c r="DY1" s="320"/>
      <c r="DZ1" s="320"/>
      <c r="EA1" s="320"/>
      <c r="EB1" s="320"/>
      <c r="EC1" s="320"/>
      <c r="ED1" s="320"/>
      <c r="EE1" s="320"/>
      <c r="EF1" s="320"/>
      <c r="EG1" s="320"/>
      <c r="EH1" s="320"/>
      <c r="EI1" s="320"/>
      <c r="EJ1" s="320"/>
      <c r="EK1" s="320"/>
      <c r="EL1" s="320"/>
      <c r="EM1" s="320"/>
      <c r="EN1" s="320"/>
      <c r="EO1" s="320"/>
      <c r="EP1" s="320"/>
      <c r="EQ1" s="320"/>
      <c r="ER1" s="320"/>
      <c r="ES1" s="320"/>
      <c r="ET1" s="320"/>
      <c r="EU1" s="320"/>
      <c r="EV1" s="320"/>
      <c r="EW1" s="320"/>
      <c r="EX1" s="320"/>
      <c r="EY1" s="320"/>
      <c r="EZ1" s="320"/>
      <c r="FA1" s="320"/>
      <c r="FB1" s="320"/>
      <c r="FC1" s="320"/>
      <c r="FD1" s="320"/>
      <c r="FE1" s="320"/>
      <c r="FF1" s="320"/>
      <c r="FG1" s="320"/>
      <c r="FH1" s="320"/>
      <c r="FI1" s="320"/>
      <c r="FJ1" s="320"/>
      <c r="FK1" s="320"/>
      <c r="FL1" s="320"/>
      <c r="FM1" s="320"/>
      <c r="FN1" s="320"/>
      <c r="FO1" s="320"/>
      <c r="FP1" s="320"/>
      <c r="FQ1" s="320"/>
      <c r="FR1" s="320"/>
      <c r="FS1" s="320"/>
      <c r="FT1" s="320"/>
      <c r="FU1" s="320"/>
      <c r="FV1" s="320"/>
      <c r="FW1" s="320"/>
      <c r="FX1" s="320"/>
      <c r="FY1" s="320"/>
      <c r="FZ1" s="320"/>
      <c r="GA1" s="320"/>
      <c r="GB1" s="320"/>
      <c r="GC1" s="320"/>
      <c r="GD1" s="320"/>
      <c r="GE1" s="320"/>
      <c r="GF1" s="320"/>
      <c r="GG1" s="320"/>
      <c r="GH1" s="320"/>
      <c r="GI1" s="320"/>
      <c r="GJ1" s="320"/>
      <c r="GK1" s="320"/>
      <c r="GL1" s="320"/>
      <c r="GM1" s="320"/>
      <c r="GN1" s="320"/>
      <c r="GO1" s="320"/>
      <c r="GP1" s="320"/>
      <c r="GQ1" s="320"/>
      <c r="GR1" s="320"/>
      <c r="GS1" s="320"/>
      <c r="GT1" s="320"/>
      <c r="GU1" s="320"/>
      <c r="GV1" s="320"/>
      <c r="GW1" s="320"/>
      <c r="GX1" s="320"/>
      <c r="GY1" s="320"/>
      <c r="GZ1" s="320"/>
      <c r="HA1" s="320"/>
      <c r="HB1" s="320"/>
      <c r="HC1" s="320"/>
      <c r="HD1" s="320"/>
      <c r="HE1" s="320"/>
      <c r="HF1" s="320"/>
      <c r="HG1" s="320"/>
      <c r="HH1" s="320"/>
      <c r="HI1" s="320"/>
      <c r="HJ1" s="320"/>
      <c r="HK1" s="320"/>
      <c r="HL1" s="320"/>
      <c r="HM1" s="320"/>
      <c r="HN1" s="320"/>
      <c r="HO1" s="320"/>
      <c r="HP1" s="320"/>
      <c r="HQ1" s="320"/>
      <c r="HR1" s="320"/>
      <c r="HS1" s="320"/>
      <c r="HT1" s="320"/>
      <c r="HU1" s="320"/>
      <c r="HV1" s="320"/>
      <c r="HW1" s="320"/>
      <c r="HX1" s="320"/>
      <c r="HY1" s="320"/>
      <c r="HZ1" s="320"/>
      <c r="IA1" s="320"/>
      <c r="IB1" s="320"/>
      <c r="IC1" s="320"/>
      <c r="ID1" s="320"/>
      <c r="IE1" s="320"/>
      <c r="IF1" s="320"/>
      <c r="IG1" s="320"/>
      <c r="IH1" s="320"/>
      <c r="II1" s="320"/>
      <c r="IJ1" s="320"/>
      <c r="IK1" s="320"/>
      <c r="IL1" s="320"/>
      <c r="IM1" s="320"/>
      <c r="IN1" s="320"/>
      <c r="IO1" s="320"/>
      <c r="IP1" s="320"/>
      <c r="IQ1" s="320"/>
      <c r="IR1" s="320"/>
      <c r="IS1" s="320"/>
      <c r="IT1" s="320"/>
      <c r="IU1" s="320"/>
      <c r="IV1" s="320"/>
    </row>
    <row r="2" spans="6:19" s="322" customFormat="1" ht="19.5" customHeight="1">
      <c r="F2" s="323"/>
      <c r="G2" s="324"/>
      <c r="I2" s="325" t="s">
        <v>55</v>
      </c>
      <c r="J2" s="326"/>
      <c r="K2" s="327"/>
      <c r="L2" s="326"/>
      <c r="M2" s="326"/>
      <c r="N2" s="326"/>
      <c r="O2" s="327"/>
      <c r="P2" s="326"/>
      <c r="Q2" s="326"/>
      <c r="R2" s="326"/>
      <c r="S2" s="326"/>
    </row>
    <row r="3" spans="1:19" s="326" customFormat="1" ht="30" customHeight="1">
      <c r="A3" s="1287" t="s">
        <v>46</v>
      </c>
      <c r="B3" s="1288"/>
      <c r="C3" s="1288" t="s">
        <v>492</v>
      </c>
      <c r="D3" s="1288" t="s">
        <v>88</v>
      </c>
      <c r="E3" s="1294"/>
      <c r="F3" s="1294"/>
      <c r="G3" s="1288" t="s">
        <v>89</v>
      </c>
      <c r="H3" s="1294"/>
      <c r="I3" s="1295"/>
      <c r="J3" s="327"/>
      <c r="K3" s="1303"/>
      <c r="L3" s="1303"/>
      <c r="M3" s="1303"/>
      <c r="N3" s="1303"/>
      <c r="O3" s="1303"/>
      <c r="P3" s="1303"/>
      <c r="Q3" s="1302"/>
      <c r="R3" s="1302"/>
      <c r="S3" s="327"/>
    </row>
    <row r="4" spans="1:19" s="326" customFormat="1" ht="54.75" customHeight="1">
      <c r="A4" s="1289"/>
      <c r="B4" s="1290"/>
      <c r="C4" s="1290"/>
      <c r="D4" s="329" t="s">
        <v>495</v>
      </c>
      <c r="E4" s="329" t="s">
        <v>468</v>
      </c>
      <c r="F4" s="329" t="s">
        <v>497</v>
      </c>
      <c r="G4" s="329" t="s">
        <v>495</v>
      </c>
      <c r="H4" s="329" t="s">
        <v>469</v>
      </c>
      <c r="I4" s="1136" t="s">
        <v>497</v>
      </c>
      <c r="J4" s="330"/>
      <c r="K4" s="1302"/>
      <c r="L4" s="1302"/>
      <c r="M4" s="1302"/>
      <c r="N4" s="1302"/>
      <c r="O4" s="1302"/>
      <c r="P4" s="1302"/>
      <c r="Q4" s="1302"/>
      <c r="R4" s="1302"/>
      <c r="S4" s="328"/>
    </row>
    <row r="5" spans="1:19" s="333" customFormat="1" ht="22.5" customHeight="1">
      <c r="A5" s="18">
        <v>2017</v>
      </c>
      <c r="B5" s="47"/>
      <c r="C5" s="499">
        <v>93047</v>
      </c>
      <c r="D5" s="499">
        <v>57781</v>
      </c>
      <c r="E5" s="499">
        <v>56064</v>
      </c>
      <c r="F5" s="499">
        <v>1717</v>
      </c>
      <c r="G5" s="499">
        <v>34585</v>
      </c>
      <c r="H5" s="499">
        <v>34131</v>
      </c>
      <c r="I5" s="499">
        <v>454</v>
      </c>
      <c r="J5" s="331"/>
      <c r="K5" s="331"/>
      <c r="L5" s="331"/>
      <c r="M5" s="331"/>
      <c r="N5" s="331"/>
      <c r="O5" s="332"/>
      <c r="P5" s="331"/>
      <c r="Q5" s="331"/>
      <c r="R5" s="331"/>
      <c r="S5" s="331"/>
    </row>
    <row r="6" spans="1:19" s="333" customFormat="1" ht="22.5" customHeight="1">
      <c r="A6" s="20">
        <v>2018</v>
      </c>
      <c r="B6" s="38"/>
      <c r="C6" s="499">
        <v>96755</v>
      </c>
      <c r="D6" s="499">
        <v>59529</v>
      </c>
      <c r="E6" s="499">
        <v>57859</v>
      </c>
      <c r="F6" s="499">
        <v>1670</v>
      </c>
      <c r="G6" s="499">
        <v>36469</v>
      </c>
      <c r="H6" s="499">
        <v>36067</v>
      </c>
      <c r="I6" s="499">
        <v>402</v>
      </c>
      <c r="J6" s="331"/>
      <c r="K6" s="331"/>
      <c r="L6" s="331"/>
      <c r="M6" s="331"/>
      <c r="N6" s="331"/>
      <c r="O6" s="332"/>
      <c r="P6" s="331"/>
      <c r="Q6" s="331"/>
      <c r="R6" s="331"/>
      <c r="S6" s="331"/>
    </row>
    <row r="7" spans="1:19" s="333" customFormat="1" ht="22.5" customHeight="1">
      <c r="A7" s="20">
        <v>2018</v>
      </c>
      <c r="B7" s="602">
        <v>6</v>
      </c>
      <c r="C7" s="499">
        <v>7880</v>
      </c>
      <c r="D7" s="499">
        <v>4818</v>
      </c>
      <c r="E7" s="499">
        <v>4686</v>
      </c>
      <c r="F7" s="499">
        <v>132</v>
      </c>
      <c r="G7" s="499">
        <v>3031</v>
      </c>
      <c r="H7" s="499">
        <v>2998</v>
      </c>
      <c r="I7" s="499">
        <v>33</v>
      </c>
      <c r="J7" s="334"/>
      <c r="K7" s="335"/>
      <c r="L7" s="336"/>
      <c r="M7" s="331"/>
      <c r="N7" s="336"/>
      <c r="O7" s="332"/>
      <c r="P7" s="336"/>
      <c r="Q7" s="337"/>
      <c r="R7" s="334"/>
      <c r="S7" s="335"/>
    </row>
    <row r="8" spans="1:19" s="333" customFormat="1" ht="22.5" customHeight="1">
      <c r="A8" s="20">
        <v>0</v>
      </c>
      <c r="B8" s="602">
        <v>7</v>
      </c>
      <c r="C8" s="499">
        <v>8193</v>
      </c>
      <c r="D8" s="499">
        <v>5013</v>
      </c>
      <c r="E8" s="499">
        <v>4871</v>
      </c>
      <c r="F8" s="499">
        <v>142</v>
      </c>
      <c r="G8" s="499">
        <v>3112</v>
      </c>
      <c r="H8" s="499">
        <v>3083</v>
      </c>
      <c r="I8" s="499">
        <v>29</v>
      </c>
      <c r="J8" s="334"/>
      <c r="K8" s="335"/>
      <c r="L8" s="336"/>
      <c r="M8" s="331"/>
      <c r="N8" s="336"/>
      <c r="O8" s="332"/>
      <c r="P8" s="336"/>
      <c r="Q8" s="337"/>
      <c r="R8" s="334"/>
      <c r="S8" s="335"/>
    </row>
    <row r="9" spans="1:19" s="333" customFormat="1" ht="22.5" customHeight="1">
      <c r="A9" s="20">
        <v>0</v>
      </c>
      <c r="B9" s="602">
        <v>8</v>
      </c>
      <c r="C9" s="499">
        <v>8537</v>
      </c>
      <c r="D9" s="499">
        <v>5332</v>
      </c>
      <c r="E9" s="499">
        <v>5134</v>
      </c>
      <c r="F9" s="499">
        <v>198</v>
      </c>
      <c r="G9" s="499">
        <v>3174</v>
      </c>
      <c r="H9" s="499">
        <v>3131</v>
      </c>
      <c r="I9" s="499">
        <v>43</v>
      </c>
      <c r="J9" s="334"/>
      <c r="K9" s="335"/>
      <c r="L9" s="336"/>
      <c r="M9" s="331"/>
      <c r="N9" s="336"/>
      <c r="O9" s="332"/>
      <c r="P9" s="336"/>
      <c r="Q9" s="335"/>
      <c r="R9" s="334"/>
      <c r="S9" s="335"/>
    </row>
    <row r="10" spans="1:19" s="333" customFormat="1" ht="22.5" customHeight="1">
      <c r="A10" s="20">
        <v>0</v>
      </c>
      <c r="B10" s="602">
        <v>9</v>
      </c>
      <c r="C10" s="499">
        <v>7639</v>
      </c>
      <c r="D10" s="499">
        <v>4744</v>
      </c>
      <c r="E10" s="499">
        <v>4609</v>
      </c>
      <c r="F10" s="499">
        <v>135</v>
      </c>
      <c r="G10" s="499">
        <v>2862</v>
      </c>
      <c r="H10" s="499">
        <v>2817</v>
      </c>
      <c r="I10" s="499">
        <v>45</v>
      </c>
      <c r="J10" s="334"/>
      <c r="K10" s="335"/>
      <c r="L10" s="336"/>
      <c r="M10" s="331"/>
      <c r="N10" s="336"/>
      <c r="O10" s="332"/>
      <c r="P10" s="336"/>
      <c r="Q10" s="335"/>
      <c r="R10" s="334"/>
      <c r="S10" s="335"/>
    </row>
    <row r="11" spans="1:19" s="333" customFormat="1" ht="22.5" customHeight="1">
      <c r="A11" s="20">
        <v>0</v>
      </c>
      <c r="B11" s="602">
        <v>10</v>
      </c>
      <c r="C11" s="499">
        <v>8979</v>
      </c>
      <c r="D11" s="499">
        <v>5502</v>
      </c>
      <c r="E11" s="499">
        <v>5326</v>
      </c>
      <c r="F11" s="499">
        <v>176</v>
      </c>
      <c r="G11" s="499">
        <v>3408</v>
      </c>
      <c r="H11" s="499">
        <v>3371</v>
      </c>
      <c r="I11" s="499">
        <v>37</v>
      </c>
      <c r="J11" s="334"/>
      <c r="K11" s="335"/>
      <c r="L11" s="336"/>
      <c r="M11" s="331"/>
      <c r="N11" s="336"/>
      <c r="O11" s="332"/>
      <c r="P11" s="336"/>
      <c r="Q11" s="335"/>
      <c r="R11" s="334"/>
      <c r="S11" s="335"/>
    </row>
    <row r="12" spans="1:19" s="333" customFormat="1" ht="22.5" customHeight="1">
      <c r="A12" s="20">
        <v>0</v>
      </c>
      <c r="B12" s="602">
        <v>11</v>
      </c>
      <c r="C12" s="499">
        <v>8907</v>
      </c>
      <c r="D12" s="499">
        <v>5368</v>
      </c>
      <c r="E12" s="499">
        <v>5226</v>
      </c>
      <c r="F12" s="499">
        <v>142</v>
      </c>
      <c r="G12" s="499">
        <v>3384</v>
      </c>
      <c r="H12" s="499">
        <v>3357</v>
      </c>
      <c r="I12" s="499">
        <v>27</v>
      </c>
      <c r="J12" s="335"/>
      <c r="K12" s="335"/>
      <c r="L12" s="331"/>
      <c r="M12" s="331"/>
      <c r="N12" s="331"/>
      <c r="O12" s="332"/>
      <c r="P12" s="336"/>
      <c r="Q12" s="337"/>
      <c r="R12" s="338"/>
      <c r="S12" s="335"/>
    </row>
    <row r="13" spans="1:19" s="333" customFormat="1" ht="22.5" customHeight="1">
      <c r="A13" s="20">
        <v>0</v>
      </c>
      <c r="B13" s="602">
        <v>12</v>
      </c>
      <c r="C13" s="499">
        <v>8155</v>
      </c>
      <c r="D13" s="499">
        <v>4929</v>
      </c>
      <c r="E13" s="499">
        <v>4779</v>
      </c>
      <c r="F13" s="499">
        <v>150</v>
      </c>
      <c r="G13" s="499">
        <v>3145</v>
      </c>
      <c r="H13" s="499">
        <v>3100</v>
      </c>
      <c r="I13" s="499">
        <v>45</v>
      </c>
      <c r="J13" s="334"/>
      <c r="K13" s="335"/>
      <c r="L13" s="336"/>
      <c r="M13" s="331"/>
      <c r="N13" s="336"/>
      <c r="O13" s="332"/>
      <c r="P13" s="331"/>
      <c r="Q13" s="335"/>
      <c r="R13" s="334"/>
      <c r="S13" s="335"/>
    </row>
    <row r="14" spans="1:19" s="333" customFormat="1" ht="22.5" customHeight="1">
      <c r="A14" s="20">
        <v>2019</v>
      </c>
      <c r="B14" s="602">
        <v>1</v>
      </c>
      <c r="C14" s="499">
        <v>9037</v>
      </c>
      <c r="D14" s="499">
        <v>5619</v>
      </c>
      <c r="E14" s="499">
        <v>5420</v>
      </c>
      <c r="F14" s="499">
        <v>199</v>
      </c>
      <c r="G14" s="499">
        <v>3326</v>
      </c>
      <c r="H14" s="499">
        <v>3245</v>
      </c>
      <c r="I14" s="499">
        <v>81</v>
      </c>
      <c r="J14" s="334"/>
      <c r="K14" s="335"/>
      <c r="L14" s="336"/>
      <c r="M14" s="331"/>
      <c r="N14" s="336"/>
      <c r="O14" s="332"/>
      <c r="P14" s="336"/>
      <c r="Q14" s="335"/>
      <c r="R14" s="334"/>
      <c r="S14" s="335"/>
    </row>
    <row r="15" spans="1:19" s="333" customFormat="1" ht="22.5" customHeight="1">
      <c r="A15" s="20">
        <v>0</v>
      </c>
      <c r="B15" s="602">
        <v>2</v>
      </c>
      <c r="C15" s="499">
        <v>5589</v>
      </c>
      <c r="D15" s="499">
        <v>3430</v>
      </c>
      <c r="E15" s="499">
        <v>3359</v>
      </c>
      <c r="F15" s="499">
        <v>71</v>
      </c>
      <c r="G15" s="499">
        <v>2134</v>
      </c>
      <c r="H15" s="499">
        <v>2108</v>
      </c>
      <c r="I15" s="499">
        <v>26</v>
      </c>
      <c r="J15" s="334"/>
      <c r="K15" s="335"/>
      <c r="L15" s="336"/>
      <c r="M15" s="331"/>
      <c r="N15" s="336"/>
      <c r="O15" s="332"/>
      <c r="P15" s="336"/>
      <c r="Q15" s="335"/>
      <c r="R15" s="334"/>
      <c r="S15" s="335"/>
    </row>
    <row r="16" spans="1:19" s="333" customFormat="1" ht="22.5" customHeight="1">
      <c r="A16" s="20">
        <v>0</v>
      </c>
      <c r="B16" s="602">
        <v>3</v>
      </c>
      <c r="C16" s="499">
        <v>7592</v>
      </c>
      <c r="D16" s="499">
        <v>4667</v>
      </c>
      <c r="E16" s="499">
        <v>4544</v>
      </c>
      <c r="F16" s="499">
        <v>123</v>
      </c>
      <c r="G16" s="499">
        <v>2868</v>
      </c>
      <c r="H16" s="499">
        <v>2827</v>
      </c>
      <c r="I16" s="499">
        <v>41</v>
      </c>
      <c r="J16" s="334"/>
      <c r="K16" s="335"/>
      <c r="L16" s="336"/>
      <c r="M16" s="331"/>
      <c r="N16" s="336"/>
      <c r="O16" s="332"/>
      <c r="P16" s="336"/>
      <c r="Q16" s="335"/>
      <c r="R16" s="334"/>
      <c r="S16" s="335"/>
    </row>
    <row r="17" spans="1:19" s="333" customFormat="1" ht="22.5" customHeight="1">
      <c r="A17" s="20">
        <v>0</v>
      </c>
      <c r="B17" s="602">
        <v>4</v>
      </c>
      <c r="C17" s="499">
        <v>7635</v>
      </c>
      <c r="D17" s="499">
        <v>4790</v>
      </c>
      <c r="E17" s="500">
        <v>4635</v>
      </c>
      <c r="F17" s="500">
        <v>155</v>
      </c>
      <c r="G17" s="499">
        <v>2765</v>
      </c>
      <c r="H17" s="500">
        <v>2721</v>
      </c>
      <c r="I17" s="500">
        <v>44</v>
      </c>
      <c r="J17" s="334"/>
      <c r="K17" s="335"/>
      <c r="L17" s="336"/>
      <c r="M17" s="331"/>
      <c r="N17" s="336"/>
      <c r="O17" s="332"/>
      <c r="P17" s="336"/>
      <c r="Q17" s="335"/>
      <c r="R17" s="334"/>
      <c r="S17" s="335"/>
    </row>
    <row r="18" spans="1:19" s="333" customFormat="1" ht="22.5" customHeight="1">
      <c r="A18" s="20">
        <v>0</v>
      </c>
      <c r="B18" s="603">
        <v>5</v>
      </c>
      <c r="C18" s="499">
        <v>8523</v>
      </c>
      <c r="D18" s="499">
        <v>5248</v>
      </c>
      <c r="E18" s="499">
        <v>5067</v>
      </c>
      <c r="F18" s="499">
        <v>181</v>
      </c>
      <c r="G18" s="499">
        <v>3194</v>
      </c>
      <c r="H18" s="499">
        <v>3146</v>
      </c>
      <c r="I18" s="499">
        <v>48</v>
      </c>
      <c r="J18" s="414"/>
      <c r="K18" s="414"/>
      <c r="L18" s="414"/>
      <c r="M18" s="414"/>
      <c r="N18" s="414"/>
      <c r="O18" s="414"/>
      <c r="P18" s="414"/>
      <c r="Q18" s="335"/>
      <c r="R18" s="334"/>
      <c r="S18" s="335"/>
    </row>
    <row r="19" spans="1:19" s="333" customFormat="1" ht="22.5" customHeight="1">
      <c r="A19" s="20">
        <v>0</v>
      </c>
      <c r="B19" s="603">
        <v>6</v>
      </c>
      <c r="C19" s="499">
        <v>7769</v>
      </c>
      <c r="D19" s="499">
        <v>4951</v>
      </c>
      <c r="E19" s="499">
        <v>4619</v>
      </c>
      <c r="F19" s="499">
        <v>332</v>
      </c>
      <c r="G19" s="499">
        <v>2710</v>
      </c>
      <c r="H19" s="499">
        <v>2677</v>
      </c>
      <c r="I19" s="499">
        <v>33</v>
      </c>
      <c r="J19" s="414"/>
      <c r="K19" s="414"/>
      <c r="L19" s="414"/>
      <c r="M19" s="414"/>
      <c r="N19" s="414"/>
      <c r="O19" s="414"/>
      <c r="P19" s="414"/>
      <c r="Q19" s="335"/>
      <c r="R19" s="334"/>
      <c r="S19" s="335"/>
    </row>
    <row r="20" spans="1:19" s="333" customFormat="1" ht="22.5" customHeight="1">
      <c r="A20" s="82"/>
      <c r="B20" s="624" t="s">
        <v>349</v>
      </c>
      <c r="C20" s="499">
        <v>46145</v>
      </c>
      <c r="D20" s="499">
        <v>28705</v>
      </c>
      <c r="E20" s="499">
        <v>27644</v>
      </c>
      <c r="F20" s="499">
        <v>1061</v>
      </c>
      <c r="G20" s="499">
        <v>16997</v>
      </c>
      <c r="H20" s="499">
        <v>16724</v>
      </c>
      <c r="I20" s="499">
        <v>273</v>
      </c>
      <c r="J20" s="160"/>
      <c r="K20" s="88"/>
      <c r="L20" s="88"/>
      <c r="M20" s="88"/>
      <c r="N20" s="88"/>
      <c r="O20" s="88"/>
      <c r="P20" s="88"/>
      <c r="Q20" s="339"/>
      <c r="R20" s="339"/>
      <c r="S20" s="339"/>
    </row>
    <row r="21" spans="1:19" s="322" customFormat="1" ht="12.75">
      <c r="A21" s="340"/>
      <c r="B21" s="341"/>
      <c r="C21" s="342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4"/>
      <c r="R21" s="343"/>
      <c r="S21" s="343"/>
    </row>
    <row r="22" spans="1:19" s="322" customFormat="1" ht="30" customHeight="1">
      <c r="A22" s="1287" t="s">
        <v>46</v>
      </c>
      <c r="B22" s="1288"/>
      <c r="C22" s="1300" t="s">
        <v>498</v>
      </c>
      <c r="D22" s="1288" t="s">
        <v>10</v>
      </c>
      <c r="E22" s="1294"/>
      <c r="F22" s="1294"/>
      <c r="G22" s="1288" t="s">
        <v>11</v>
      </c>
      <c r="H22" s="1294"/>
      <c r="I22" s="1295"/>
      <c r="J22" s="343"/>
      <c r="K22" s="343"/>
      <c r="L22" s="343"/>
      <c r="M22" s="343"/>
      <c r="N22" s="343"/>
      <c r="O22" s="343"/>
      <c r="P22" s="343"/>
      <c r="Q22" s="344"/>
      <c r="R22" s="343"/>
      <c r="S22" s="343"/>
    </row>
    <row r="23" spans="1:19" s="322" customFormat="1" ht="58.5" customHeight="1">
      <c r="A23" s="1289"/>
      <c r="B23" s="1290"/>
      <c r="C23" s="1301"/>
      <c r="D23" s="329" t="s">
        <v>495</v>
      </c>
      <c r="E23" s="329" t="s">
        <v>499</v>
      </c>
      <c r="F23" s="329" t="s">
        <v>497</v>
      </c>
      <c r="G23" s="329" t="s">
        <v>495</v>
      </c>
      <c r="H23" s="329" t="s">
        <v>499</v>
      </c>
      <c r="I23" s="1136" t="s">
        <v>497</v>
      </c>
      <c r="J23" s="343"/>
      <c r="K23" s="343"/>
      <c r="L23" s="343"/>
      <c r="M23" s="343"/>
      <c r="N23" s="343"/>
      <c r="O23" s="343"/>
      <c r="P23" s="343"/>
      <c r="Q23" s="344"/>
      <c r="R23" s="343"/>
      <c r="S23" s="343"/>
    </row>
    <row r="24" spans="1:19" s="333" customFormat="1" ht="22.5" customHeight="1">
      <c r="A24" s="18">
        <v>2017</v>
      </c>
      <c r="B24" s="47"/>
      <c r="C24" s="502">
        <v>681</v>
      </c>
      <c r="D24" s="503">
        <v>460</v>
      </c>
      <c r="E24" s="503">
        <v>68</v>
      </c>
      <c r="F24" s="503">
        <v>392</v>
      </c>
      <c r="G24" s="503">
        <v>221</v>
      </c>
      <c r="H24" s="503">
        <v>55</v>
      </c>
      <c r="I24" s="503">
        <v>166</v>
      </c>
      <c r="J24" s="335"/>
      <c r="K24" s="335"/>
      <c r="L24" s="331"/>
      <c r="M24" s="331"/>
      <c r="N24" s="331"/>
      <c r="O24" s="332"/>
      <c r="P24" s="331"/>
      <c r="Q24" s="335"/>
      <c r="R24" s="335"/>
      <c r="S24" s="335"/>
    </row>
    <row r="25" spans="1:19" s="333" customFormat="1" ht="22.5" customHeight="1">
      <c r="A25" s="20">
        <v>2018</v>
      </c>
      <c r="B25" s="38"/>
      <c r="C25" s="504">
        <v>757</v>
      </c>
      <c r="D25" s="499">
        <v>535</v>
      </c>
      <c r="E25" s="499">
        <v>295</v>
      </c>
      <c r="F25" s="499">
        <v>240</v>
      </c>
      <c r="G25" s="499">
        <v>222</v>
      </c>
      <c r="H25" s="499">
        <v>33</v>
      </c>
      <c r="I25" s="499">
        <v>189</v>
      </c>
      <c r="J25" s="335"/>
      <c r="K25" s="335"/>
      <c r="L25" s="331"/>
      <c r="M25" s="331"/>
      <c r="N25" s="331"/>
      <c r="O25" s="332"/>
      <c r="P25" s="331"/>
      <c r="Q25" s="335"/>
      <c r="R25" s="335"/>
      <c r="S25" s="335"/>
    </row>
    <row r="26" spans="1:19" s="333" customFormat="1" ht="22.5" customHeight="1">
      <c r="A26" s="20">
        <v>2018</v>
      </c>
      <c r="B26" s="602">
        <v>6</v>
      </c>
      <c r="C26" s="504">
        <v>31</v>
      </c>
      <c r="D26" s="499">
        <v>19</v>
      </c>
      <c r="E26" s="499">
        <v>12</v>
      </c>
      <c r="F26" s="499">
        <v>7</v>
      </c>
      <c r="G26" s="499">
        <v>12</v>
      </c>
      <c r="H26" s="499">
        <v>0</v>
      </c>
      <c r="I26" s="499">
        <v>12</v>
      </c>
      <c r="J26" s="336"/>
      <c r="K26" s="331"/>
      <c r="L26" s="336"/>
      <c r="M26" s="331"/>
      <c r="N26" s="336"/>
      <c r="O26" s="332"/>
      <c r="P26" s="336"/>
      <c r="Q26" s="345"/>
      <c r="R26" s="336"/>
      <c r="S26" s="331"/>
    </row>
    <row r="27" spans="1:19" s="333" customFormat="1" ht="22.5" customHeight="1">
      <c r="A27" s="20">
        <v>0</v>
      </c>
      <c r="B27" s="602">
        <v>7</v>
      </c>
      <c r="C27" s="504">
        <v>68</v>
      </c>
      <c r="D27" s="499">
        <v>49</v>
      </c>
      <c r="E27" s="499">
        <v>27</v>
      </c>
      <c r="F27" s="499">
        <v>22</v>
      </c>
      <c r="G27" s="499">
        <v>19</v>
      </c>
      <c r="H27" s="499">
        <v>5</v>
      </c>
      <c r="I27" s="499">
        <v>14</v>
      </c>
      <c r="J27" s="336"/>
      <c r="K27" s="331"/>
      <c r="L27" s="336"/>
      <c r="M27" s="331"/>
      <c r="N27" s="336"/>
      <c r="O27" s="332"/>
      <c r="P27" s="336"/>
      <c r="Q27" s="345"/>
      <c r="R27" s="336"/>
      <c r="S27" s="331"/>
    </row>
    <row r="28" spans="1:19" s="333" customFormat="1" ht="22.5" customHeight="1">
      <c r="A28" s="20">
        <v>0</v>
      </c>
      <c r="B28" s="602">
        <v>8</v>
      </c>
      <c r="C28" s="504">
        <v>31</v>
      </c>
      <c r="D28" s="499">
        <v>18</v>
      </c>
      <c r="E28" s="499">
        <v>7</v>
      </c>
      <c r="F28" s="499">
        <v>11</v>
      </c>
      <c r="G28" s="499">
        <v>13</v>
      </c>
      <c r="H28" s="499">
        <v>0</v>
      </c>
      <c r="I28" s="499">
        <v>13</v>
      </c>
      <c r="J28" s="336"/>
      <c r="K28" s="331"/>
      <c r="L28" s="336"/>
      <c r="M28" s="331"/>
      <c r="N28" s="336"/>
      <c r="O28" s="332"/>
      <c r="P28" s="336"/>
      <c r="Q28" s="331"/>
      <c r="R28" s="336"/>
      <c r="S28" s="331"/>
    </row>
    <row r="29" spans="1:19" s="333" customFormat="1" ht="22.5" customHeight="1">
      <c r="A29" s="20">
        <v>0</v>
      </c>
      <c r="B29" s="602">
        <v>9</v>
      </c>
      <c r="C29" s="504">
        <v>33</v>
      </c>
      <c r="D29" s="499">
        <v>22</v>
      </c>
      <c r="E29" s="499">
        <v>12</v>
      </c>
      <c r="F29" s="499">
        <v>10</v>
      </c>
      <c r="G29" s="499">
        <v>11</v>
      </c>
      <c r="H29" s="499">
        <v>1</v>
      </c>
      <c r="I29" s="499">
        <v>10</v>
      </c>
      <c r="J29" s="336"/>
      <c r="K29" s="331"/>
      <c r="L29" s="336"/>
      <c r="M29" s="331"/>
      <c r="N29" s="336"/>
      <c r="O29" s="332"/>
      <c r="P29" s="336"/>
      <c r="Q29" s="331"/>
      <c r="R29" s="336"/>
      <c r="S29" s="331"/>
    </row>
    <row r="30" spans="1:19" s="333" customFormat="1" ht="22.5" customHeight="1">
      <c r="A30" s="20">
        <v>0</v>
      </c>
      <c r="B30" s="602">
        <v>10</v>
      </c>
      <c r="C30" s="504">
        <v>69</v>
      </c>
      <c r="D30" s="499">
        <v>58</v>
      </c>
      <c r="E30" s="499">
        <v>55</v>
      </c>
      <c r="F30" s="499">
        <v>3</v>
      </c>
      <c r="G30" s="499">
        <v>11</v>
      </c>
      <c r="H30" s="499">
        <v>0</v>
      </c>
      <c r="I30" s="499">
        <v>11</v>
      </c>
      <c r="J30" s="336"/>
      <c r="K30" s="331"/>
      <c r="L30" s="336"/>
      <c r="M30" s="331"/>
      <c r="N30" s="336"/>
      <c r="O30" s="332"/>
      <c r="P30" s="336"/>
      <c r="Q30" s="331"/>
      <c r="R30" s="336"/>
      <c r="S30" s="331"/>
    </row>
    <row r="31" spans="1:19" s="333" customFormat="1" ht="22.5" customHeight="1">
      <c r="A31" s="20">
        <v>0</v>
      </c>
      <c r="B31" s="602">
        <v>11</v>
      </c>
      <c r="C31" s="504">
        <v>155</v>
      </c>
      <c r="D31" s="499">
        <v>130</v>
      </c>
      <c r="E31" s="499">
        <v>108</v>
      </c>
      <c r="F31" s="499">
        <v>22</v>
      </c>
      <c r="G31" s="499">
        <v>25</v>
      </c>
      <c r="H31" s="499">
        <v>1</v>
      </c>
      <c r="I31" s="499">
        <v>24</v>
      </c>
      <c r="J31" s="331"/>
      <c r="K31" s="331"/>
      <c r="L31" s="331"/>
      <c r="M31" s="331"/>
      <c r="N31" s="331"/>
      <c r="O31" s="332"/>
      <c r="P31" s="336"/>
      <c r="Q31" s="345"/>
      <c r="R31" s="346"/>
      <c r="S31" s="331"/>
    </row>
    <row r="32" spans="1:19" s="333" customFormat="1" ht="22.5" customHeight="1">
      <c r="A32" s="20">
        <v>0</v>
      </c>
      <c r="B32" s="602">
        <v>12</v>
      </c>
      <c r="C32" s="504">
        <v>81</v>
      </c>
      <c r="D32" s="499">
        <v>65</v>
      </c>
      <c r="E32" s="499">
        <v>38</v>
      </c>
      <c r="F32" s="499">
        <v>27</v>
      </c>
      <c r="G32" s="499">
        <v>16</v>
      </c>
      <c r="H32" s="499">
        <v>4</v>
      </c>
      <c r="I32" s="499">
        <v>12</v>
      </c>
      <c r="J32" s="336"/>
      <c r="K32" s="331"/>
      <c r="L32" s="336"/>
      <c r="M32" s="331"/>
      <c r="N32" s="336"/>
      <c r="O32" s="332"/>
      <c r="P32" s="331"/>
      <c r="Q32" s="331"/>
      <c r="R32" s="336"/>
      <c r="S32" s="331"/>
    </row>
    <row r="33" spans="1:19" s="333" customFormat="1" ht="22.5" customHeight="1">
      <c r="A33" s="20">
        <v>2019</v>
      </c>
      <c r="B33" s="602">
        <v>1</v>
      </c>
      <c r="C33" s="504">
        <v>92</v>
      </c>
      <c r="D33" s="499">
        <v>75</v>
      </c>
      <c r="E33" s="499">
        <v>45</v>
      </c>
      <c r="F33" s="499">
        <v>30</v>
      </c>
      <c r="G33" s="499">
        <v>17</v>
      </c>
      <c r="H33" s="499">
        <v>3</v>
      </c>
      <c r="I33" s="499">
        <v>14</v>
      </c>
      <c r="J33" s="336"/>
      <c r="K33" s="331"/>
      <c r="L33" s="336"/>
      <c r="M33" s="331"/>
      <c r="N33" s="336"/>
      <c r="O33" s="332"/>
      <c r="P33" s="336"/>
      <c r="Q33" s="331"/>
      <c r="R33" s="336"/>
      <c r="S33" s="331"/>
    </row>
    <row r="34" spans="1:19" s="333" customFormat="1" ht="22.5" customHeight="1">
      <c r="A34" s="20">
        <v>0</v>
      </c>
      <c r="B34" s="602">
        <v>2</v>
      </c>
      <c r="C34" s="504">
        <v>25</v>
      </c>
      <c r="D34" s="499">
        <v>17</v>
      </c>
      <c r="E34" s="499">
        <v>7</v>
      </c>
      <c r="F34" s="499">
        <v>10</v>
      </c>
      <c r="G34" s="499">
        <v>8</v>
      </c>
      <c r="H34" s="499">
        <v>0</v>
      </c>
      <c r="I34" s="499">
        <v>8</v>
      </c>
      <c r="J34" s="336"/>
      <c r="K34" s="331"/>
      <c r="L34" s="336"/>
      <c r="M34" s="331"/>
      <c r="N34" s="336"/>
      <c r="O34" s="332"/>
      <c r="P34" s="336"/>
      <c r="Q34" s="331"/>
      <c r="R34" s="336"/>
      <c r="S34" s="331"/>
    </row>
    <row r="35" spans="1:19" s="333" customFormat="1" ht="22.5" customHeight="1">
      <c r="A35" s="20">
        <v>0</v>
      </c>
      <c r="B35" s="602">
        <v>3</v>
      </c>
      <c r="C35" s="504">
        <v>57</v>
      </c>
      <c r="D35" s="499">
        <v>43</v>
      </c>
      <c r="E35" s="499">
        <v>35</v>
      </c>
      <c r="F35" s="499">
        <v>8</v>
      </c>
      <c r="G35" s="499">
        <v>14</v>
      </c>
      <c r="H35" s="499">
        <v>0</v>
      </c>
      <c r="I35" s="499">
        <v>14</v>
      </c>
      <c r="J35" s="336"/>
      <c r="K35" s="331"/>
      <c r="L35" s="336"/>
      <c r="M35" s="331"/>
      <c r="N35" s="336"/>
      <c r="O35" s="332"/>
      <c r="P35" s="336"/>
      <c r="Q35" s="331"/>
      <c r="R35" s="336"/>
      <c r="S35" s="331"/>
    </row>
    <row r="36" spans="1:19" s="333" customFormat="1" ht="22.5" customHeight="1">
      <c r="A36" s="20">
        <v>0</v>
      </c>
      <c r="B36" s="602">
        <v>4</v>
      </c>
      <c r="C36" s="504">
        <v>80</v>
      </c>
      <c r="D36" s="499">
        <v>41</v>
      </c>
      <c r="E36" s="500">
        <v>11</v>
      </c>
      <c r="F36" s="500">
        <v>30</v>
      </c>
      <c r="G36" s="499">
        <v>39</v>
      </c>
      <c r="H36" s="500">
        <v>5</v>
      </c>
      <c r="I36" s="500">
        <v>34</v>
      </c>
      <c r="J36" s="336"/>
      <c r="K36" s="331"/>
      <c r="L36" s="336"/>
      <c r="M36" s="331"/>
      <c r="N36" s="336"/>
      <c r="O36" s="332"/>
      <c r="P36" s="336"/>
      <c r="Q36" s="331"/>
      <c r="R36" s="336"/>
      <c r="S36" s="331"/>
    </row>
    <row r="37" spans="1:19" s="333" customFormat="1" ht="22.5" customHeight="1">
      <c r="A37" s="20">
        <v>0</v>
      </c>
      <c r="B37" s="603">
        <v>5</v>
      </c>
      <c r="C37" s="504">
        <v>81</v>
      </c>
      <c r="D37" s="499">
        <v>62</v>
      </c>
      <c r="E37" s="499">
        <v>40</v>
      </c>
      <c r="F37" s="499">
        <v>22</v>
      </c>
      <c r="G37" s="499">
        <v>19</v>
      </c>
      <c r="H37" s="499">
        <v>0</v>
      </c>
      <c r="I37" s="499">
        <v>19</v>
      </c>
      <c r="J37" s="414"/>
      <c r="K37" s="414"/>
      <c r="L37" s="414"/>
      <c r="M37" s="414"/>
      <c r="N37" s="414"/>
      <c r="O37" s="414"/>
      <c r="P37" s="414"/>
      <c r="Q37" s="331"/>
      <c r="R37" s="336"/>
      <c r="S37" s="331"/>
    </row>
    <row r="38" spans="1:19" s="333" customFormat="1" ht="22.5" customHeight="1">
      <c r="A38" s="20">
        <v>0</v>
      </c>
      <c r="B38" s="603">
        <v>6</v>
      </c>
      <c r="C38" s="504">
        <v>108</v>
      </c>
      <c r="D38" s="499">
        <v>98</v>
      </c>
      <c r="E38" s="499">
        <v>39</v>
      </c>
      <c r="F38" s="499">
        <v>59</v>
      </c>
      <c r="G38" s="499">
        <v>10</v>
      </c>
      <c r="H38" s="499">
        <v>3</v>
      </c>
      <c r="I38" s="499">
        <v>7</v>
      </c>
      <c r="J38" s="414"/>
      <c r="K38" s="414"/>
      <c r="L38" s="414"/>
      <c r="M38" s="414"/>
      <c r="N38" s="414"/>
      <c r="O38" s="414"/>
      <c r="P38" s="414"/>
      <c r="Q38" s="331"/>
      <c r="R38" s="336"/>
      <c r="S38" s="331"/>
    </row>
    <row r="39" spans="1:19" s="333" customFormat="1" ht="22.5" customHeight="1">
      <c r="A39" s="192"/>
      <c r="B39" s="623" t="s">
        <v>349</v>
      </c>
      <c r="C39" s="508">
        <v>443</v>
      </c>
      <c r="D39" s="506">
        <v>336</v>
      </c>
      <c r="E39" s="506">
        <v>177</v>
      </c>
      <c r="F39" s="506">
        <v>159</v>
      </c>
      <c r="G39" s="506">
        <v>107</v>
      </c>
      <c r="H39" s="506">
        <v>11</v>
      </c>
      <c r="I39" s="506">
        <v>96</v>
      </c>
      <c r="J39" s="160"/>
      <c r="K39" s="88"/>
      <c r="L39" s="88"/>
      <c r="M39" s="88"/>
      <c r="N39" s="88"/>
      <c r="O39" s="88"/>
      <c r="P39" s="88"/>
      <c r="Q39" s="339"/>
      <c r="R39" s="339"/>
      <c r="S39" s="339"/>
    </row>
    <row r="40" spans="1:19" s="98" customFormat="1" ht="14.25" customHeight="1">
      <c r="A40" s="347" t="s">
        <v>244</v>
      </c>
      <c r="D40" s="303" t="s">
        <v>77</v>
      </c>
      <c r="E40" s="347" t="s">
        <v>245</v>
      </c>
      <c r="F40" s="964" t="s">
        <v>264</v>
      </c>
      <c r="G40" s="965" t="s">
        <v>360</v>
      </c>
      <c r="H40" s="765" t="s">
        <v>265</v>
      </c>
      <c r="I40" s="766" t="s">
        <v>170</v>
      </c>
      <c r="J40" s="348"/>
      <c r="K40" s="349"/>
      <c r="L40" s="350"/>
      <c r="M40" s="351"/>
      <c r="N40" s="350"/>
      <c r="O40" s="24"/>
      <c r="P40" s="348"/>
      <c r="Q40" s="349"/>
      <c r="R40" s="348"/>
      <c r="S40" s="352"/>
    </row>
    <row r="41" spans="1:19" s="353" customFormat="1" ht="14.25" customHeight="1">
      <c r="A41" s="31" t="s">
        <v>242</v>
      </c>
      <c r="E41" s="31" t="s">
        <v>78</v>
      </c>
      <c r="F41" s="358"/>
      <c r="G41" s="411" t="s">
        <v>361</v>
      </c>
      <c r="H41" s="28" t="s">
        <v>266</v>
      </c>
      <c r="I41" s="417" t="s">
        <v>267</v>
      </c>
      <c r="J41" s="354"/>
      <c r="K41" s="355"/>
      <c r="L41" s="30"/>
      <c r="M41" s="31"/>
      <c r="N41" s="30"/>
      <c r="O41" s="31"/>
      <c r="P41" s="354"/>
      <c r="Q41" s="355"/>
      <c r="R41" s="354"/>
      <c r="S41" s="354"/>
    </row>
    <row r="42" spans="1:19" s="353" customFormat="1" ht="14.25" customHeight="1">
      <c r="A42" s="31" t="s">
        <v>243</v>
      </c>
      <c r="B42" s="355"/>
      <c r="E42" s="31" t="s">
        <v>60</v>
      </c>
      <c r="F42" s="358"/>
      <c r="G42" s="411" t="s">
        <v>362</v>
      </c>
      <c r="H42" s="417"/>
      <c r="I42" s="288"/>
      <c r="J42" s="355"/>
      <c r="K42" s="355"/>
      <c r="L42" s="155"/>
      <c r="M42" s="31"/>
      <c r="N42" s="155"/>
      <c r="O42" s="31"/>
      <c r="P42" s="355"/>
      <c r="Q42" s="355"/>
      <c r="R42" s="355"/>
      <c r="S42" s="354"/>
    </row>
    <row r="43" ht="14.25" customHeight="1"/>
    <row r="44" ht="14.25" customHeight="1"/>
    <row r="45" ht="14.25" customHeight="1"/>
    <row r="46" spans="1:19" s="353" customFormat="1" ht="19.5" customHeight="1">
      <c r="A46" s="356"/>
      <c r="B46" s="357"/>
      <c r="C46" s="358"/>
      <c r="I46" s="31"/>
      <c r="J46" s="355"/>
      <c r="K46" s="355"/>
      <c r="L46" s="355"/>
      <c r="M46" s="355"/>
      <c r="N46" s="155"/>
      <c r="O46" s="31"/>
      <c r="P46" s="355"/>
      <c r="Q46" s="355"/>
      <c r="R46" s="355"/>
      <c r="S46" s="354"/>
    </row>
    <row r="47" spans="1:19" s="353" customFormat="1" ht="13.5" customHeight="1">
      <c r="A47" s="1299"/>
      <c r="B47" s="1299"/>
      <c r="C47" s="1299"/>
      <c r="I47" s="359"/>
      <c r="J47" s="360"/>
      <c r="K47" s="361"/>
      <c r="L47" s="360"/>
      <c r="M47" s="355"/>
      <c r="N47" s="360"/>
      <c r="O47" s="361"/>
      <c r="P47" s="360"/>
      <c r="Q47" s="360"/>
      <c r="R47" s="360"/>
      <c r="S47" s="360"/>
    </row>
    <row r="48" spans="1:19" ht="18" customHeight="1">
      <c r="A48" s="1299"/>
      <c r="B48" s="1299"/>
      <c r="C48" s="1299"/>
      <c r="D48" s="362"/>
      <c r="E48" s="363"/>
      <c r="F48" s="364" t="s">
        <v>56</v>
      </c>
      <c r="G48" s="365"/>
      <c r="H48" s="363"/>
      <c r="I48" s="365"/>
      <c r="J48" s="366"/>
      <c r="L48" s="366"/>
      <c r="N48" s="366"/>
      <c r="P48" s="366"/>
      <c r="Q48" s="366"/>
      <c r="R48" s="366"/>
      <c r="S48" s="366"/>
    </row>
    <row r="49" spans="1:19" ht="18" customHeight="1">
      <c r="A49" s="1299"/>
      <c r="B49" s="1299"/>
      <c r="C49" s="1299"/>
      <c r="D49" s="362"/>
      <c r="E49" s="363"/>
      <c r="F49" s="370" t="s">
        <v>79</v>
      </c>
      <c r="G49" s="365"/>
      <c r="H49" s="363"/>
      <c r="I49" s="365"/>
      <c r="J49" s="366"/>
      <c r="L49" s="366"/>
      <c r="N49" s="366"/>
      <c r="P49" s="366"/>
      <c r="Q49" s="366"/>
      <c r="R49" s="366"/>
      <c r="S49" s="366"/>
    </row>
    <row r="50" spans="1:19" ht="18" customHeight="1">
      <c r="A50" s="1299"/>
      <c r="B50" s="1299"/>
      <c r="C50" s="1299"/>
      <c r="D50" s="362"/>
      <c r="E50" s="362"/>
      <c r="F50" s="370" t="s">
        <v>79</v>
      </c>
      <c r="G50" s="365"/>
      <c r="H50" s="363"/>
      <c r="I50" s="365"/>
      <c r="J50" s="366"/>
      <c r="L50" s="366"/>
      <c r="N50" s="366"/>
      <c r="P50" s="366"/>
      <c r="Q50" s="366"/>
      <c r="R50" s="366"/>
      <c r="S50" s="366"/>
    </row>
  </sheetData>
  <sheetProtection/>
  <mergeCells count="18">
    <mergeCell ref="A1:I1"/>
    <mergeCell ref="A50:C50"/>
    <mergeCell ref="Q3:R4"/>
    <mergeCell ref="K4:L4"/>
    <mergeCell ref="M4:N4"/>
    <mergeCell ref="O4:P4"/>
    <mergeCell ref="K3:P3"/>
    <mergeCell ref="D3:F3"/>
    <mergeCell ref="D22:F22"/>
    <mergeCell ref="G22:I22"/>
    <mergeCell ref="G3:I3"/>
    <mergeCell ref="A47:C47"/>
    <mergeCell ref="A48:C48"/>
    <mergeCell ref="A49:C49"/>
    <mergeCell ref="A3:B4"/>
    <mergeCell ref="C3:C4"/>
    <mergeCell ref="A22:B23"/>
    <mergeCell ref="C22:C23"/>
  </mergeCells>
  <printOptions horizontalCentered="1"/>
  <pageMargins left="0.7086614173228347" right="0.7086614173228347" top="0.7086614173228347" bottom="0.3937007874015748" header="0.984251968503937" footer="0.35433070866141736"/>
  <pageSetup fitToHeight="1" fitToWidth="1" horizontalDpi="600" verticalDpi="600" orientation="portrait" paperSize="9" scale="7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工作表9">
    <pageSetUpPr fitToPage="1"/>
  </sheetPr>
  <dimension ref="A1:IV47"/>
  <sheetViews>
    <sheetView zoomScale="120" zoomScaleNormal="120" zoomScaleSheetLayoutView="85" zoomScalePageLayoutView="0" workbookViewId="0" topLeftCell="A1">
      <selection activeCell="B2" sqref="B2"/>
    </sheetView>
  </sheetViews>
  <sheetFormatPr defaultColWidth="9.00390625" defaultRowHeight="18" customHeight="1"/>
  <cols>
    <col min="1" max="1" width="6.125" style="369" customWidth="1"/>
    <col min="2" max="2" width="6.75390625" style="369" customWidth="1"/>
    <col min="3" max="5" width="14.75390625" style="369" customWidth="1"/>
    <col min="6" max="7" width="14.75390625" style="371" customWidth="1"/>
    <col min="8" max="8" width="14.75390625" style="369" customWidth="1"/>
    <col min="9" max="9" width="14.75390625" style="371" customWidth="1"/>
    <col min="10" max="10" width="9.375" style="368" customWidth="1"/>
    <col min="11" max="11" width="9.375" style="367" customWidth="1"/>
    <col min="12" max="14" width="9.375" style="368" customWidth="1"/>
    <col min="15" max="15" width="9.375" style="367" customWidth="1"/>
    <col min="16" max="16" width="8.125" style="368" customWidth="1"/>
    <col min="17" max="17" width="12.625" style="368" customWidth="1"/>
    <col min="18" max="18" width="1.625" style="368" customWidth="1"/>
    <col min="19" max="19" width="12.625" style="368" customWidth="1"/>
    <col min="20" max="16384" width="9.00390625" style="369" customWidth="1"/>
  </cols>
  <sheetData>
    <row r="1" spans="1:256" s="321" customFormat="1" ht="62.25" customHeight="1">
      <c r="A1" s="1286" t="s">
        <v>332</v>
      </c>
      <c r="B1" s="1286"/>
      <c r="C1" s="1286"/>
      <c r="D1" s="1286"/>
      <c r="E1" s="1286"/>
      <c r="F1" s="1286"/>
      <c r="G1" s="1286"/>
      <c r="H1" s="1286"/>
      <c r="I1" s="1286"/>
      <c r="J1" s="320"/>
      <c r="K1" s="320"/>
      <c r="L1" s="1184"/>
      <c r="M1" s="1184"/>
      <c r="N1" s="1184"/>
      <c r="O1" s="1184"/>
      <c r="P1" s="1184"/>
      <c r="Q1" s="1184"/>
      <c r="R1" s="1184"/>
      <c r="S1" s="1184"/>
      <c r="T1" s="1184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320"/>
      <c r="BR1" s="320"/>
      <c r="BS1" s="320"/>
      <c r="BT1" s="320"/>
      <c r="BU1" s="320"/>
      <c r="BV1" s="320"/>
      <c r="BW1" s="320"/>
      <c r="BX1" s="320"/>
      <c r="BY1" s="320"/>
      <c r="BZ1" s="320"/>
      <c r="CA1" s="320"/>
      <c r="CB1" s="320"/>
      <c r="CC1" s="320"/>
      <c r="CD1" s="320"/>
      <c r="CE1" s="320"/>
      <c r="CF1" s="320"/>
      <c r="CG1" s="320"/>
      <c r="CH1" s="320"/>
      <c r="CI1" s="320"/>
      <c r="CJ1" s="320"/>
      <c r="CK1" s="320"/>
      <c r="CL1" s="320"/>
      <c r="CM1" s="320"/>
      <c r="CN1" s="320"/>
      <c r="CO1" s="320"/>
      <c r="CP1" s="320"/>
      <c r="CQ1" s="320"/>
      <c r="CR1" s="320"/>
      <c r="CS1" s="320"/>
      <c r="CT1" s="320"/>
      <c r="CU1" s="320"/>
      <c r="CV1" s="320"/>
      <c r="CW1" s="320"/>
      <c r="CX1" s="320"/>
      <c r="CY1" s="320"/>
      <c r="CZ1" s="320"/>
      <c r="DA1" s="320"/>
      <c r="DB1" s="320"/>
      <c r="DC1" s="320"/>
      <c r="DD1" s="320"/>
      <c r="DE1" s="320"/>
      <c r="DF1" s="320"/>
      <c r="DG1" s="320"/>
      <c r="DH1" s="320"/>
      <c r="DI1" s="320"/>
      <c r="DJ1" s="320"/>
      <c r="DK1" s="320"/>
      <c r="DL1" s="320"/>
      <c r="DM1" s="320"/>
      <c r="DN1" s="320"/>
      <c r="DO1" s="320"/>
      <c r="DP1" s="320"/>
      <c r="DQ1" s="320"/>
      <c r="DR1" s="320"/>
      <c r="DS1" s="320"/>
      <c r="DT1" s="320"/>
      <c r="DU1" s="320"/>
      <c r="DV1" s="320"/>
      <c r="DW1" s="320"/>
      <c r="DX1" s="320"/>
      <c r="DY1" s="320"/>
      <c r="DZ1" s="320"/>
      <c r="EA1" s="320"/>
      <c r="EB1" s="320"/>
      <c r="EC1" s="320"/>
      <c r="ED1" s="320"/>
      <c r="EE1" s="320"/>
      <c r="EF1" s="320"/>
      <c r="EG1" s="320"/>
      <c r="EH1" s="320"/>
      <c r="EI1" s="320"/>
      <c r="EJ1" s="320"/>
      <c r="EK1" s="320"/>
      <c r="EL1" s="320"/>
      <c r="EM1" s="320"/>
      <c r="EN1" s="320"/>
      <c r="EO1" s="320"/>
      <c r="EP1" s="320"/>
      <c r="EQ1" s="320"/>
      <c r="ER1" s="320"/>
      <c r="ES1" s="320"/>
      <c r="ET1" s="320"/>
      <c r="EU1" s="320"/>
      <c r="EV1" s="320"/>
      <c r="EW1" s="320"/>
      <c r="EX1" s="320"/>
      <c r="EY1" s="320"/>
      <c r="EZ1" s="320"/>
      <c r="FA1" s="320"/>
      <c r="FB1" s="320"/>
      <c r="FC1" s="320"/>
      <c r="FD1" s="320"/>
      <c r="FE1" s="320"/>
      <c r="FF1" s="320"/>
      <c r="FG1" s="320"/>
      <c r="FH1" s="320"/>
      <c r="FI1" s="320"/>
      <c r="FJ1" s="320"/>
      <c r="FK1" s="320"/>
      <c r="FL1" s="320"/>
      <c r="FM1" s="320"/>
      <c r="FN1" s="320"/>
      <c r="FO1" s="320"/>
      <c r="FP1" s="320"/>
      <c r="FQ1" s="320"/>
      <c r="FR1" s="320"/>
      <c r="FS1" s="320"/>
      <c r="FT1" s="320"/>
      <c r="FU1" s="320"/>
      <c r="FV1" s="320"/>
      <c r="FW1" s="320"/>
      <c r="FX1" s="320"/>
      <c r="FY1" s="320"/>
      <c r="FZ1" s="320"/>
      <c r="GA1" s="320"/>
      <c r="GB1" s="320"/>
      <c r="GC1" s="320"/>
      <c r="GD1" s="320"/>
      <c r="GE1" s="320"/>
      <c r="GF1" s="320"/>
      <c r="GG1" s="320"/>
      <c r="GH1" s="320"/>
      <c r="GI1" s="320"/>
      <c r="GJ1" s="320"/>
      <c r="GK1" s="320"/>
      <c r="GL1" s="320"/>
      <c r="GM1" s="320"/>
      <c r="GN1" s="320"/>
      <c r="GO1" s="320"/>
      <c r="GP1" s="320"/>
      <c r="GQ1" s="320"/>
      <c r="GR1" s="320"/>
      <c r="GS1" s="320"/>
      <c r="GT1" s="320"/>
      <c r="GU1" s="320"/>
      <c r="GV1" s="320"/>
      <c r="GW1" s="320"/>
      <c r="GX1" s="320"/>
      <c r="GY1" s="320"/>
      <c r="GZ1" s="320"/>
      <c r="HA1" s="320"/>
      <c r="HB1" s="320"/>
      <c r="HC1" s="320"/>
      <c r="HD1" s="320"/>
      <c r="HE1" s="320"/>
      <c r="HF1" s="320"/>
      <c r="HG1" s="320"/>
      <c r="HH1" s="320"/>
      <c r="HI1" s="320"/>
      <c r="HJ1" s="320"/>
      <c r="HK1" s="320"/>
      <c r="HL1" s="320"/>
      <c r="HM1" s="320"/>
      <c r="HN1" s="320"/>
      <c r="HO1" s="320"/>
      <c r="HP1" s="320"/>
      <c r="HQ1" s="320"/>
      <c r="HR1" s="320"/>
      <c r="HS1" s="320"/>
      <c r="HT1" s="320"/>
      <c r="HU1" s="320"/>
      <c r="HV1" s="320"/>
      <c r="HW1" s="320"/>
      <c r="HX1" s="320"/>
      <c r="HY1" s="320"/>
      <c r="HZ1" s="320"/>
      <c r="IA1" s="320"/>
      <c r="IB1" s="320"/>
      <c r="IC1" s="320"/>
      <c r="ID1" s="320"/>
      <c r="IE1" s="320"/>
      <c r="IF1" s="320"/>
      <c r="IG1" s="320"/>
      <c r="IH1" s="320"/>
      <c r="II1" s="320"/>
      <c r="IJ1" s="320"/>
      <c r="IK1" s="320"/>
      <c r="IL1" s="320"/>
      <c r="IM1" s="320"/>
      <c r="IN1" s="320"/>
      <c r="IO1" s="320"/>
      <c r="IP1" s="320"/>
      <c r="IQ1" s="320"/>
      <c r="IR1" s="320"/>
      <c r="IS1" s="320"/>
      <c r="IT1" s="320"/>
      <c r="IU1" s="320"/>
      <c r="IV1" s="320"/>
    </row>
    <row r="2" spans="6:19" s="322" customFormat="1" ht="19.5" customHeight="1">
      <c r="F2" s="323"/>
      <c r="G2" s="324"/>
      <c r="I2" s="325" t="s">
        <v>55</v>
      </c>
      <c r="J2" s="326"/>
      <c r="K2" s="327"/>
      <c r="L2" s="326"/>
      <c r="M2" s="326"/>
      <c r="N2" s="326"/>
      <c r="O2" s="327"/>
      <c r="P2" s="326"/>
      <c r="Q2" s="326"/>
      <c r="R2" s="326"/>
      <c r="S2" s="326"/>
    </row>
    <row r="3" spans="1:19" s="326" customFormat="1" ht="30" customHeight="1">
      <c r="A3" s="1287" t="s">
        <v>46</v>
      </c>
      <c r="B3" s="1288"/>
      <c r="C3" s="1288" t="s">
        <v>492</v>
      </c>
      <c r="D3" s="1288" t="s">
        <v>88</v>
      </c>
      <c r="E3" s="1294"/>
      <c r="F3" s="1294"/>
      <c r="G3" s="1288" t="s">
        <v>89</v>
      </c>
      <c r="H3" s="1294"/>
      <c r="I3" s="1295"/>
      <c r="J3" s="327"/>
      <c r="K3" s="1303"/>
      <c r="L3" s="1303"/>
      <c r="M3" s="1303"/>
      <c r="N3" s="1303"/>
      <c r="O3" s="1303"/>
      <c r="P3" s="1303"/>
      <c r="Q3" s="1302"/>
      <c r="R3" s="1302"/>
      <c r="S3" s="327"/>
    </row>
    <row r="4" spans="1:19" s="326" customFormat="1" ht="54" customHeight="1">
      <c r="A4" s="1289"/>
      <c r="B4" s="1290"/>
      <c r="C4" s="1290"/>
      <c r="D4" s="329" t="s">
        <v>495</v>
      </c>
      <c r="E4" s="329" t="s">
        <v>468</v>
      </c>
      <c r="F4" s="329" t="s">
        <v>497</v>
      </c>
      <c r="G4" s="329" t="s">
        <v>495</v>
      </c>
      <c r="H4" s="329" t="s">
        <v>468</v>
      </c>
      <c r="I4" s="1136" t="s">
        <v>497</v>
      </c>
      <c r="J4" s="330"/>
      <c r="K4" s="1302"/>
      <c r="L4" s="1302"/>
      <c r="M4" s="1302"/>
      <c r="N4" s="1302"/>
      <c r="O4" s="1302"/>
      <c r="P4" s="1302"/>
      <c r="Q4" s="1302"/>
      <c r="R4" s="1302"/>
      <c r="S4" s="328"/>
    </row>
    <row r="5" spans="1:19" s="333" customFormat="1" ht="22.5" customHeight="1">
      <c r="A5" s="18">
        <v>2017</v>
      </c>
      <c r="B5" s="47"/>
      <c r="C5" s="499">
        <v>65123</v>
      </c>
      <c r="D5" s="499">
        <v>56118</v>
      </c>
      <c r="E5" s="499">
        <v>54452</v>
      </c>
      <c r="F5" s="499">
        <v>1666</v>
      </c>
      <c r="G5" s="499">
        <v>8324</v>
      </c>
      <c r="H5" s="499">
        <v>7970</v>
      </c>
      <c r="I5" s="499">
        <v>354</v>
      </c>
      <c r="J5" s="331"/>
      <c r="K5" s="331"/>
      <c r="L5" s="331"/>
      <c r="M5" s="331"/>
      <c r="N5" s="331"/>
      <c r="O5" s="332"/>
      <c r="P5" s="331"/>
      <c r="Q5" s="331"/>
      <c r="R5" s="331"/>
      <c r="S5" s="331"/>
    </row>
    <row r="6" spans="1:19" s="333" customFormat="1" ht="22.5" customHeight="1">
      <c r="A6" s="20">
        <v>2018</v>
      </c>
      <c r="B6" s="38"/>
      <c r="C6" s="499">
        <v>66621</v>
      </c>
      <c r="D6" s="499">
        <v>57401</v>
      </c>
      <c r="E6" s="499">
        <v>55759</v>
      </c>
      <c r="F6" s="499">
        <v>1642</v>
      </c>
      <c r="G6" s="499">
        <v>8463</v>
      </c>
      <c r="H6" s="499">
        <v>8064</v>
      </c>
      <c r="I6" s="499">
        <v>399</v>
      </c>
      <c r="J6" s="331"/>
      <c r="K6" s="331"/>
      <c r="L6" s="331"/>
      <c r="M6" s="331"/>
      <c r="N6" s="331"/>
      <c r="O6" s="332"/>
      <c r="P6" s="331"/>
      <c r="Q6" s="331"/>
      <c r="R6" s="331"/>
      <c r="S6" s="331"/>
    </row>
    <row r="7" spans="1:19" s="333" customFormat="1" ht="22.5" customHeight="1">
      <c r="A7" s="20">
        <v>2018</v>
      </c>
      <c r="B7" s="602">
        <v>6</v>
      </c>
      <c r="C7" s="499">
        <v>5466</v>
      </c>
      <c r="D7" s="499">
        <v>4640</v>
      </c>
      <c r="E7" s="499">
        <v>4510</v>
      </c>
      <c r="F7" s="499">
        <v>130</v>
      </c>
      <c r="G7" s="499">
        <v>795</v>
      </c>
      <c r="H7" s="499">
        <v>763</v>
      </c>
      <c r="I7" s="499">
        <v>32</v>
      </c>
      <c r="J7" s="331"/>
      <c r="K7" s="335"/>
      <c r="L7" s="336"/>
      <c r="M7" s="331"/>
      <c r="N7" s="336"/>
      <c r="O7" s="332"/>
      <c r="P7" s="336"/>
      <c r="Q7" s="337"/>
      <c r="R7" s="334"/>
      <c r="S7" s="335"/>
    </row>
    <row r="8" spans="1:19" s="333" customFormat="1" ht="22.5" customHeight="1">
      <c r="A8" s="20">
        <v>0</v>
      </c>
      <c r="B8" s="602">
        <v>7</v>
      </c>
      <c r="C8" s="499">
        <v>5576</v>
      </c>
      <c r="D8" s="499">
        <v>4782</v>
      </c>
      <c r="E8" s="499">
        <v>4643</v>
      </c>
      <c r="F8" s="499">
        <v>139</v>
      </c>
      <c r="G8" s="499">
        <v>726</v>
      </c>
      <c r="H8" s="499">
        <v>697</v>
      </c>
      <c r="I8" s="499">
        <v>29</v>
      </c>
      <c r="J8" s="331"/>
      <c r="K8" s="335"/>
      <c r="L8" s="336"/>
      <c r="M8" s="331"/>
      <c r="N8" s="336"/>
      <c r="O8" s="332"/>
      <c r="P8" s="336"/>
      <c r="Q8" s="337"/>
      <c r="R8" s="334"/>
      <c r="S8" s="335"/>
    </row>
    <row r="9" spans="1:19" s="333" customFormat="1" ht="22.5" customHeight="1">
      <c r="A9" s="20">
        <v>0</v>
      </c>
      <c r="B9" s="602">
        <v>8</v>
      </c>
      <c r="C9" s="499">
        <v>5907</v>
      </c>
      <c r="D9" s="499">
        <v>5102</v>
      </c>
      <c r="E9" s="499">
        <v>4909</v>
      </c>
      <c r="F9" s="499">
        <v>193</v>
      </c>
      <c r="G9" s="499">
        <v>774</v>
      </c>
      <c r="H9" s="499">
        <v>731</v>
      </c>
      <c r="I9" s="499">
        <v>43</v>
      </c>
      <c r="J9" s="331"/>
      <c r="K9" s="335"/>
      <c r="L9" s="336"/>
      <c r="M9" s="331"/>
      <c r="N9" s="336"/>
      <c r="O9" s="332"/>
      <c r="P9" s="336"/>
      <c r="Q9" s="335"/>
      <c r="R9" s="334"/>
      <c r="S9" s="335"/>
    </row>
    <row r="10" spans="1:19" s="333" customFormat="1" ht="22.5" customHeight="1">
      <c r="A10" s="20">
        <v>0</v>
      </c>
      <c r="B10" s="602">
        <v>9</v>
      </c>
      <c r="C10" s="499">
        <v>5301</v>
      </c>
      <c r="D10" s="499">
        <v>4549</v>
      </c>
      <c r="E10" s="499">
        <v>4415</v>
      </c>
      <c r="F10" s="499">
        <v>134</v>
      </c>
      <c r="G10" s="499">
        <v>719</v>
      </c>
      <c r="H10" s="499">
        <v>674</v>
      </c>
      <c r="I10" s="499">
        <v>45</v>
      </c>
      <c r="J10" s="331"/>
      <c r="K10" s="335"/>
      <c r="L10" s="336"/>
      <c r="M10" s="331"/>
      <c r="N10" s="336"/>
      <c r="O10" s="332"/>
      <c r="P10" s="336"/>
      <c r="Q10" s="335"/>
      <c r="R10" s="334"/>
      <c r="S10" s="335"/>
    </row>
    <row r="11" spans="1:19" s="333" customFormat="1" ht="22.5" customHeight="1">
      <c r="A11" s="20">
        <v>0</v>
      </c>
      <c r="B11" s="602">
        <v>10</v>
      </c>
      <c r="C11" s="499">
        <v>6143</v>
      </c>
      <c r="D11" s="499">
        <v>5275</v>
      </c>
      <c r="E11" s="499">
        <v>5102</v>
      </c>
      <c r="F11" s="499">
        <v>173</v>
      </c>
      <c r="G11" s="499">
        <v>799</v>
      </c>
      <c r="H11" s="499">
        <v>762</v>
      </c>
      <c r="I11" s="499">
        <v>37</v>
      </c>
      <c r="J11" s="331"/>
      <c r="K11" s="335"/>
      <c r="L11" s="336"/>
      <c r="M11" s="331"/>
      <c r="N11" s="336"/>
      <c r="O11" s="332"/>
      <c r="P11" s="336"/>
      <c r="Q11" s="335"/>
      <c r="R11" s="334"/>
      <c r="S11" s="335"/>
    </row>
    <row r="12" spans="1:19" s="333" customFormat="1" ht="22.5" customHeight="1">
      <c r="A12" s="20">
        <v>0</v>
      </c>
      <c r="B12" s="602">
        <v>11</v>
      </c>
      <c r="C12" s="499">
        <v>6076</v>
      </c>
      <c r="D12" s="499">
        <v>5157</v>
      </c>
      <c r="E12" s="499">
        <v>5019</v>
      </c>
      <c r="F12" s="499">
        <v>138</v>
      </c>
      <c r="G12" s="499">
        <v>764</v>
      </c>
      <c r="H12" s="499">
        <v>737</v>
      </c>
      <c r="I12" s="499">
        <v>27</v>
      </c>
      <c r="J12" s="331"/>
      <c r="K12" s="335"/>
      <c r="L12" s="331"/>
      <c r="M12" s="331"/>
      <c r="N12" s="331"/>
      <c r="O12" s="332"/>
      <c r="P12" s="336"/>
      <c r="Q12" s="337"/>
      <c r="R12" s="338"/>
      <c r="S12" s="335"/>
    </row>
    <row r="13" spans="1:19" s="333" customFormat="1" ht="22.5" customHeight="1">
      <c r="A13" s="20">
        <v>0</v>
      </c>
      <c r="B13" s="602">
        <v>12</v>
      </c>
      <c r="C13" s="499">
        <v>5491</v>
      </c>
      <c r="D13" s="499">
        <v>4774</v>
      </c>
      <c r="E13" s="499">
        <v>4625</v>
      </c>
      <c r="F13" s="499">
        <v>149</v>
      </c>
      <c r="G13" s="499">
        <v>636</v>
      </c>
      <c r="H13" s="499">
        <v>591</v>
      </c>
      <c r="I13" s="499">
        <v>45</v>
      </c>
      <c r="J13" s="331"/>
      <c r="K13" s="335"/>
      <c r="L13" s="336"/>
      <c r="M13" s="331"/>
      <c r="N13" s="336"/>
      <c r="O13" s="332"/>
      <c r="P13" s="331"/>
      <c r="Q13" s="335"/>
      <c r="R13" s="334"/>
      <c r="S13" s="335"/>
    </row>
    <row r="14" spans="1:19" s="333" customFormat="1" ht="22.5" customHeight="1">
      <c r="A14" s="20">
        <v>2019</v>
      </c>
      <c r="B14" s="602">
        <v>1</v>
      </c>
      <c r="C14" s="499">
        <v>6142</v>
      </c>
      <c r="D14" s="499">
        <v>5339</v>
      </c>
      <c r="E14" s="499">
        <v>5142</v>
      </c>
      <c r="F14" s="499">
        <v>197</v>
      </c>
      <c r="G14" s="499">
        <v>711</v>
      </c>
      <c r="H14" s="499">
        <v>630</v>
      </c>
      <c r="I14" s="499">
        <v>81</v>
      </c>
      <c r="J14" s="331"/>
      <c r="K14" s="335"/>
      <c r="L14" s="336"/>
      <c r="M14" s="331"/>
      <c r="N14" s="336"/>
      <c r="O14" s="332"/>
      <c r="P14" s="336"/>
      <c r="Q14" s="335"/>
      <c r="R14" s="334"/>
      <c r="S14" s="335"/>
    </row>
    <row r="15" spans="1:19" s="333" customFormat="1" ht="22.5" customHeight="1">
      <c r="A15" s="20">
        <v>0</v>
      </c>
      <c r="B15" s="602">
        <v>2</v>
      </c>
      <c r="C15" s="499">
        <v>3750</v>
      </c>
      <c r="D15" s="499">
        <v>3292</v>
      </c>
      <c r="E15" s="499">
        <v>3228</v>
      </c>
      <c r="F15" s="499">
        <v>64</v>
      </c>
      <c r="G15" s="499">
        <v>433</v>
      </c>
      <c r="H15" s="499">
        <v>407</v>
      </c>
      <c r="I15" s="499">
        <v>26</v>
      </c>
      <c r="J15" s="331"/>
      <c r="K15" s="335"/>
      <c r="L15" s="336"/>
      <c r="M15" s="331"/>
      <c r="N15" s="336"/>
      <c r="O15" s="332"/>
      <c r="P15" s="336"/>
      <c r="Q15" s="335"/>
      <c r="R15" s="334"/>
      <c r="S15" s="335"/>
    </row>
    <row r="16" spans="1:19" s="333" customFormat="1" ht="22.5" customHeight="1">
      <c r="A16" s="20">
        <v>0</v>
      </c>
      <c r="B16" s="602">
        <v>3</v>
      </c>
      <c r="C16" s="499">
        <v>5241</v>
      </c>
      <c r="D16" s="499">
        <v>4518</v>
      </c>
      <c r="E16" s="499">
        <v>4399</v>
      </c>
      <c r="F16" s="499">
        <v>119</v>
      </c>
      <c r="G16" s="499">
        <v>666</v>
      </c>
      <c r="H16" s="499">
        <v>625</v>
      </c>
      <c r="I16" s="499">
        <v>41</v>
      </c>
      <c r="J16" s="331"/>
      <c r="K16" s="335"/>
      <c r="L16" s="336"/>
      <c r="M16" s="331"/>
      <c r="N16" s="336"/>
      <c r="O16" s="332"/>
      <c r="P16" s="336"/>
      <c r="Q16" s="335"/>
      <c r="R16" s="334"/>
      <c r="S16" s="335"/>
    </row>
    <row r="17" spans="1:19" s="333" customFormat="1" ht="22.5" customHeight="1">
      <c r="A17" s="20">
        <v>0</v>
      </c>
      <c r="B17" s="602">
        <v>4</v>
      </c>
      <c r="C17" s="499">
        <v>5374</v>
      </c>
      <c r="D17" s="499">
        <v>4646</v>
      </c>
      <c r="E17" s="500">
        <v>4491</v>
      </c>
      <c r="F17" s="500">
        <v>155</v>
      </c>
      <c r="G17" s="499">
        <v>648</v>
      </c>
      <c r="H17" s="500">
        <v>604</v>
      </c>
      <c r="I17" s="500">
        <v>44</v>
      </c>
      <c r="J17" s="331"/>
      <c r="K17" s="335"/>
      <c r="L17" s="336"/>
      <c r="M17" s="331"/>
      <c r="N17" s="336"/>
      <c r="O17" s="332"/>
      <c r="P17" s="336"/>
      <c r="Q17" s="335"/>
      <c r="R17" s="334"/>
      <c r="S17" s="335"/>
    </row>
    <row r="18" spans="1:19" s="333" customFormat="1" ht="22.5" customHeight="1">
      <c r="A18" s="20">
        <v>0</v>
      </c>
      <c r="B18" s="603">
        <v>5</v>
      </c>
      <c r="C18" s="499">
        <v>5865</v>
      </c>
      <c r="D18" s="499">
        <v>5085</v>
      </c>
      <c r="E18" s="499">
        <v>4915</v>
      </c>
      <c r="F18" s="499">
        <v>170</v>
      </c>
      <c r="G18" s="499">
        <v>699</v>
      </c>
      <c r="H18" s="499">
        <v>652</v>
      </c>
      <c r="I18" s="499">
        <v>47</v>
      </c>
      <c r="J18" s="414"/>
      <c r="K18" s="414"/>
      <c r="L18" s="414"/>
      <c r="M18" s="414"/>
      <c r="N18" s="414"/>
      <c r="O18" s="414"/>
      <c r="P18" s="414"/>
      <c r="Q18" s="335"/>
      <c r="R18" s="334"/>
      <c r="S18" s="335"/>
    </row>
    <row r="19" spans="1:19" s="333" customFormat="1" ht="22.5" customHeight="1">
      <c r="A19" s="20">
        <v>0</v>
      </c>
      <c r="B19" s="603">
        <v>6</v>
      </c>
      <c r="C19" s="499">
        <v>5482</v>
      </c>
      <c r="D19" s="499">
        <v>4798</v>
      </c>
      <c r="E19" s="499">
        <v>4470</v>
      </c>
      <c r="F19" s="499">
        <v>328</v>
      </c>
      <c r="G19" s="499">
        <v>576</v>
      </c>
      <c r="H19" s="499">
        <v>543</v>
      </c>
      <c r="I19" s="499">
        <v>33</v>
      </c>
      <c r="J19" s="414"/>
      <c r="K19" s="414"/>
      <c r="L19" s="414"/>
      <c r="M19" s="414"/>
      <c r="N19" s="414"/>
      <c r="O19" s="414"/>
      <c r="P19" s="414"/>
      <c r="Q19" s="335"/>
      <c r="R19" s="334"/>
      <c r="S19" s="335"/>
    </row>
    <row r="20" spans="1:19" s="333" customFormat="1" ht="22.5" customHeight="1">
      <c r="A20" s="82"/>
      <c r="B20" s="624" t="s">
        <v>349</v>
      </c>
      <c r="C20" s="499">
        <v>31854</v>
      </c>
      <c r="D20" s="499">
        <v>27678</v>
      </c>
      <c r="E20" s="499">
        <v>26645</v>
      </c>
      <c r="F20" s="499">
        <v>1033</v>
      </c>
      <c r="G20" s="499">
        <v>3733</v>
      </c>
      <c r="H20" s="499">
        <v>3461</v>
      </c>
      <c r="I20" s="499">
        <v>272</v>
      </c>
      <c r="J20" s="160"/>
      <c r="K20" s="88"/>
      <c r="L20" s="88"/>
      <c r="M20" s="88"/>
      <c r="N20" s="88"/>
      <c r="O20" s="88"/>
      <c r="P20" s="88"/>
      <c r="Q20" s="339"/>
      <c r="R20" s="339"/>
      <c r="S20" s="339"/>
    </row>
    <row r="21" spans="1:19" s="322" customFormat="1" ht="12.75">
      <c r="A21" s="340"/>
      <c r="B21" s="341"/>
      <c r="C21" s="342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4"/>
      <c r="R21" s="343"/>
      <c r="S21" s="343"/>
    </row>
    <row r="22" spans="1:19" s="322" customFormat="1" ht="30" customHeight="1">
      <c r="A22" s="1287" t="s">
        <v>46</v>
      </c>
      <c r="B22" s="1288"/>
      <c r="C22" s="1300" t="s">
        <v>498</v>
      </c>
      <c r="D22" s="1288" t="s">
        <v>10</v>
      </c>
      <c r="E22" s="1294"/>
      <c r="F22" s="1294"/>
      <c r="G22" s="1288" t="s">
        <v>11</v>
      </c>
      <c r="H22" s="1294"/>
      <c r="I22" s="1295"/>
      <c r="J22" s="343"/>
      <c r="K22" s="343"/>
      <c r="L22" s="343"/>
      <c r="M22" s="343"/>
      <c r="N22" s="343"/>
      <c r="O22" s="343"/>
      <c r="P22" s="343"/>
      <c r="Q22" s="344"/>
      <c r="R22" s="343"/>
      <c r="S22" s="343"/>
    </row>
    <row r="23" spans="1:19" s="322" customFormat="1" ht="52.5" customHeight="1">
      <c r="A23" s="1289"/>
      <c r="B23" s="1290"/>
      <c r="C23" s="1301"/>
      <c r="D23" s="329" t="s">
        <v>495</v>
      </c>
      <c r="E23" s="329" t="s">
        <v>499</v>
      </c>
      <c r="F23" s="329" t="s">
        <v>497</v>
      </c>
      <c r="G23" s="329" t="s">
        <v>495</v>
      </c>
      <c r="H23" s="329" t="s">
        <v>499</v>
      </c>
      <c r="I23" s="1136" t="s">
        <v>497</v>
      </c>
      <c r="J23" s="343"/>
      <c r="K23" s="343"/>
      <c r="L23" s="343"/>
      <c r="M23" s="343"/>
      <c r="N23" s="343"/>
      <c r="O23" s="343"/>
      <c r="P23" s="343"/>
      <c r="Q23" s="344"/>
      <c r="R23" s="343"/>
      <c r="S23" s="343"/>
    </row>
    <row r="24" spans="1:19" s="333" customFormat="1" ht="22.5" customHeight="1">
      <c r="A24" s="18">
        <v>2017</v>
      </c>
      <c r="B24" s="47"/>
      <c r="C24" s="502">
        <v>681</v>
      </c>
      <c r="D24" s="503">
        <v>460</v>
      </c>
      <c r="E24" s="503">
        <v>68</v>
      </c>
      <c r="F24" s="503">
        <v>392</v>
      </c>
      <c r="G24" s="503">
        <v>221</v>
      </c>
      <c r="H24" s="503">
        <v>55</v>
      </c>
      <c r="I24" s="503">
        <v>166</v>
      </c>
      <c r="J24" s="335"/>
      <c r="K24" s="335"/>
      <c r="L24" s="331"/>
      <c r="M24" s="331"/>
      <c r="N24" s="331"/>
      <c r="O24" s="332"/>
      <c r="P24" s="331"/>
      <c r="Q24" s="335"/>
      <c r="R24" s="335"/>
      <c r="S24" s="335"/>
    </row>
    <row r="25" spans="1:19" s="333" customFormat="1" ht="22.5" customHeight="1">
      <c r="A25" s="20">
        <v>2018</v>
      </c>
      <c r="B25" s="38"/>
      <c r="C25" s="504">
        <v>757</v>
      </c>
      <c r="D25" s="499">
        <v>535</v>
      </c>
      <c r="E25" s="499">
        <v>295</v>
      </c>
      <c r="F25" s="499">
        <v>240</v>
      </c>
      <c r="G25" s="499">
        <v>222</v>
      </c>
      <c r="H25" s="499">
        <v>33</v>
      </c>
      <c r="I25" s="499">
        <v>189</v>
      </c>
      <c r="J25" s="335"/>
      <c r="K25" s="335"/>
      <c r="L25" s="331"/>
      <c r="M25" s="331"/>
      <c r="N25" s="331"/>
      <c r="O25" s="332"/>
      <c r="P25" s="331"/>
      <c r="Q25" s="335"/>
      <c r="R25" s="335"/>
      <c r="S25" s="335"/>
    </row>
    <row r="26" spans="1:19" s="333" customFormat="1" ht="22.5" customHeight="1">
      <c r="A26" s="20">
        <v>2018</v>
      </c>
      <c r="B26" s="602">
        <v>6</v>
      </c>
      <c r="C26" s="504">
        <v>31</v>
      </c>
      <c r="D26" s="499">
        <v>19</v>
      </c>
      <c r="E26" s="499">
        <v>12</v>
      </c>
      <c r="F26" s="499">
        <v>7</v>
      </c>
      <c r="G26" s="499">
        <v>12</v>
      </c>
      <c r="H26" s="499">
        <v>0</v>
      </c>
      <c r="I26" s="499">
        <v>12</v>
      </c>
      <c r="J26" s="336"/>
      <c r="K26" s="331"/>
      <c r="L26" s="336"/>
      <c r="M26" s="331"/>
      <c r="N26" s="336"/>
      <c r="O26" s="332"/>
      <c r="P26" s="336"/>
      <c r="Q26" s="345"/>
      <c r="R26" s="336"/>
      <c r="S26" s="331"/>
    </row>
    <row r="27" spans="1:19" s="333" customFormat="1" ht="22.5" customHeight="1">
      <c r="A27" s="20">
        <v>0</v>
      </c>
      <c r="B27" s="602">
        <v>7</v>
      </c>
      <c r="C27" s="504">
        <v>68</v>
      </c>
      <c r="D27" s="499">
        <v>49</v>
      </c>
      <c r="E27" s="499">
        <v>27</v>
      </c>
      <c r="F27" s="499">
        <v>22</v>
      </c>
      <c r="G27" s="499">
        <v>19</v>
      </c>
      <c r="H27" s="499">
        <v>5</v>
      </c>
      <c r="I27" s="499">
        <v>14</v>
      </c>
      <c r="J27" s="336"/>
      <c r="K27" s="331"/>
      <c r="L27" s="336"/>
      <c r="M27" s="331"/>
      <c r="N27" s="336"/>
      <c r="O27" s="332"/>
      <c r="P27" s="336"/>
      <c r="Q27" s="345"/>
      <c r="R27" s="336"/>
      <c r="S27" s="331"/>
    </row>
    <row r="28" spans="1:19" s="333" customFormat="1" ht="22.5" customHeight="1">
      <c r="A28" s="20">
        <v>0</v>
      </c>
      <c r="B28" s="602">
        <v>8</v>
      </c>
      <c r="C28" s="504">
        <v>31</v>
      </c>
      <c r="D28" s="499">
        <v>18</v>
      </c>
      <c r="E28" s="499">
        <v>7</v>
      </c>
      <c r="F28" s="499">
        <v>11</v>
      </c>
      <c r="G28" s="499">
        <v>13</v>
      </c>
      <c r="H28" s="499">
        <v>0</v>
      </c>
      <c r="I28" s="499">
        <v>13</v>
      </c>
      <c r="J28" s="336"/>
      <c r="K28" s="331"/>
      <c r="L28" s="336"/>
      <c r="M28" s="331"/>
      <c r="N28" s="336"/>
      <c r="O28" s="332"/>
      <c r="P28" s="336"/>
      <c r="Q28" s="331"/>
      <c r="R28" s="336"/>
      <c r="S28" s="331"/>
    </row>
    <row r="29" spans="1:19" s="333" customFormat="1" ht="22.5" customHeight="1">
      <c r="A29" s="20">
        <v>0</v>
      </c>
      <c r="B29" s="602">
        <v>9</v>
      </c>
      <c r="C29" s="504">
        <v>33</v>
      </c>
      <c r="D29" s="499">
        <v>22</v>
      </c>
      <c r="E29" s="499">
        <v>12</v>
      </c>
      <c r="F29" s="499">
        <v>10</v>
      </c>
      <c r="G29" s="499">
        <v>11</v>
      </c>
      <c r="H29" s="499">
        <v>1</v>
      </c>
      <c r="I29" s="499">
        <v>10</v>
      </c>
      <c r="J29" s="336"/>
      <c r="K29" s="331"/>
      <c r="L29" s="336"/>
      <c r="M29" s="331"/>
      <c r="N29" s="336"/>
      <c r="O29" s="332"/>
      <c r="P29" s="336"/>
      <c r="Q29" s="331"/>
      <c r="R29" s="336"/>
      <c r="S29" s="331"/>
    </row>
    <row r="30" spans="1:19" s="333" customFormat="1" ht="22.5" customHeight="1">
      <c r="A30" s="20">
        <v>0</v>
      </c>
      <c r="B30" s="602">
        <v>10</v>
      </c>
      <c r="C30" s="504">
        <v>69</v>
      </c>
      <c r="D30" s="499">
        <v>58</v>
      </c>
      <c r="E30" s="499">
        <v>55</v>
      </c>
      <c r="F30" s="499">
        <v>3</v>
      </c>
      <c r="G30" s="499">
        <v>11</v>
      </c>
      <c r="H30" s="499">
        <v>0</v>
      </c>
      <c r="I30" s="499">
        <v>11</v>
      </c>
      <c r="J30" s="336"/>
      <c r="K30" s="331"/>
      <c r="L30" s="336"/>
      <c r="M30" s="331"/>
      <c r="N30" s="336"/>
      <c r="O30" s="332"/>
      <c r="P30" s="336"/>
      <c r="Q30" s="331"/>
      <c r="R30" s="336"/>
      <c r="S30" s="331"/>
    </row>
    <row r="31" spans="1:19" s="333" customFormat="1" ht="22.5" customHeight="1">
      <c r="A31" s="20">
        <v>0</v>
      </c>
      <c r="B31" s="602">
        <v>11</v>
      </c>
      <c r="C31" s="504">
        <v>155</v>
      </c>
      <c r="D31" s="499">
        <v>130</v>
      </c>
      <c r="E31" s="499">
        <v>108</v>
      </c>
      <c r="F31" s="499">
        <v>22</v>
      </c>
      <c r="G31" s="499">
        <v>25</v>
      </c>
      <c r="H31" s="499">
        <v>1</v>
      </c>
      <c r="I31" s="499">
        <v>24</v>
      </c>
      <c r="J31" s="331"/>
      <c r="K31" s="331"/>
      <c r="L31" s="331"/>
      <c r="M31" s="331"/>
      <c r="N31" s="331"/>
      <c r="O31" s="332"/>
      <c r="P31" s="336"/>
      <c r="Q31" s="345"/>
      <c r="R31" s="346"/>
      <c r="S31" s="331"/>
    </row>
    <row r="32" spans="1:19" s="333" customFormat="1" ht="22.5" customHeight="1">
      <c r="A32" s="20">
        <v>0</v>
      </c>
      <c r="B32" s="602">
        <v>12</v>
      </c>
      <c r="C32" s="504">
        <v>81</v>
      </c>
      <c r="D32" s="499">
        <v>65</v>
      </c>
      <c r="E32" s="499">
        <v>38</v>
      </c>
      <c r="F32" s="499">
        <v>27</v>
      </c>
      <c r="G32" s="499">
        <v>16</v>
      </c>
      <c r="H32" s="499">
        <v>4</v>
      </c>
      <c r="I32" s="499">
        <v>12</v>
      </c>
      <c r="J32" s="336"/>
      <c r="K32" s="331"/>
      <c r="L32" s="336"/>
      <c r="M32" s="331"/>
      <c r="N32" s="336"/>
      <c r="O32" s="332"/>
      <c r="P32" s="331"/>
      <c r="Q32" s="331"/>
      <c r="R32" s="336"/>
      <c r="S32" s="331"/>
    </row>
    <row r="33" spans="1:19" s="333" customFormat="1" ht="22.5" customHeight="1">
      <c r="A33" s="20">
        <v>2019</v>
      </c>
      <c r="B33" s="602">
        <v>1</v>
      </c>
      <c r="C33" s="504">
        <v>92</v>
      </c>
      <c r="D33" s="499">
        <v>75</v>
      </c>
      <c r="E33" s="499">
        <v>45</v>
      </c>
      <c r="F33" s="499">
        <v>30</v>
      </c>
      <c r="G33" s="499">
        <v>17</v>
      </c>
      <c r="H33" s="499">
        <v>3</v>
      </c>
      <c r="I33" s="499">
        <v>14</v>
      </c>
      <c r="J33" s="336"/>
      <c r="K33" s="331"/>
      <c r="L33" s="336"/>
      <c r="M33" s="331"/>
      <c r="N33" s="336"/>
      <c r="O33" s="332"/>
      <c r="P33" s="336"/>
      <c r="Q33" s="331"/>
      <c r="R33" s="336"/>
      <c r="S33" s="331"/>
    </row>
    <row r="34" spans="1:19" s="333" customFormat="1" ht="22.5" customHeight="1">
      <c r="A34" s="20">
        <v>0</v>
      </c>
      <c r="B34" s="602">
        <v>2</v>
      </c>
      <c r="C34" s="504">
        <v>25</v>
      </c>
      <c r="D34" s="499">
        <v>17</v>
      </c>
      <c r="E34" s="499">
        <v>7</v>
      </c>
      <c r="F34" s="499">
        <v>10</v>
      </c>
      <c r="G34" s="499">
        <v>8</v>
      </c>
      <c r="H34" s="499">
        <v>0</v>
      </c>
      <c r="I34" s="499">
        <v>8</v>
      </c>
      <c r="J34" s="336"/>
      <c r="K34" s="331"/>
      <c r="L34" s="336"/>
      <c r="M34" s="331"/>
      <c r="N34" s="336"/>
      <c r="O34" s="332"/>
      <c r="P34" s="336"/>
      <c r="Q34" s="331"/>
      <c r="R34" s="336"/>
      <c r="S34" s="331"/>
    </row>
    <row r="35" spans="1:19" s="333" customFormat="1" ht="22.5" customHeight="1">
      <c r="A35" s="20">
        <v>0</v>
      </c>
      <c r="B35" s="602">
        <v>3</v>
      </c>
      <c r="C35" s="504">
        <v>57</v>
      </c>
      <c r="D35" s="499">
        <v>43</v>
      </c>
      <c r="E35" s="499">
        <v>35</v>
      </c>
      <c r="F35" s="499">
        <v>8</v>
      </c>
      <c r="G35" s="499">
        <v>14</v>
      </c>
      <c r="H35" s="499">
        <v>0</v>
      </c>
      <c r="I35" s="499">
        <v>14</v>
      </c>
      <c r="J35" s="336"/>
      <c r="K35" s="331"/>
      <c r="L35" s="336"/>
      <c r="M35" s="331"/>
      <c r="N35" s="336"/>
      <c r="O35" s="332"/>
      <c r="P35" s="336"/>
      <c r="Q35" s="331"/>
      <c r="R35" s="336"/>
      <c r="S35" s="331"/>
    </row>
    <row r="36" spans="1:19" s="333" customFormat="1" ht="22.5" customHeight="1">
      <c r="A36" s="20">
        <v>0</v>
      </c>
      <c r="B36" s="602">
        <v>4</v>
      </c>
      <c r="C36" s="504">
        <v>80</v>
      </c>
      <c r="D36" s="499">
        <v>41</v>
      </c>
      <c r="E36" s="500">
        <v>11</v>
      </c>
      <c r="F36" s="500">
        <v>30</v>
      </c>
      <c r="G36" s="499">
        <v>39</v>
      </c>
      <c r="H36" s="500">
        <v>5</v>
      </c>
      <c r="I36" s="500">
        <v>34</v>
      </c>
      <c r="J36" s="336"/>
      <c r="K36" s="331"/>
      <c r="L36" s="336"/>
      <c r="M36" s="331"/>
      <c r="N36" s="336"/>
      <c r="O36" s="332"/>
      <c r="P36" s="336"/>
      <c r="Q36" s="331"/>
      <c r="R36" s="336"/>
      <c r="S36" s="331"/>
    </row>
    <row r="37" spans="1:19" s="333" customFormat="1" ht="22.5" customHeight="1">
      <c r="A37" s="20">
        <v>0</v>
      </c>
      <c r="B37" s="603">
        <v>5</v>
      </c>
      <c r="C37" s="504">
        <v>81</v>
      </c>
      <c r="D37" s="499">
        <v>62</v>
      </c>
      <c r="E37" s="499">
        <v>40</v>
      </c>
      <c r="F37" s="499">
        <v>22</v>
      </c>
      <c r="G37" s="499">
        <v>19</v>
      </c>
      <c r="H37" s="499">
        <v>0</v>
      </c>
      <c r="I37" s="499">
        <v>19</v>
      </c>
      <c r="J37" s="414"/>
      <c r="K37" s="414"/>
      <c r="L37" s="414"/>
      <c r="M37" s="414"/>
      <c r="N37" s="414"/>
      <c r="O37" s="414"/>
      <c r="P37" s="414"/>
      <c r="Q37" s="331"/>
      <c r="R37" s="336"/>
      <c r="S37" s="331"/>
    </row>
    <row r="38" spans="1:19" s="333" customFormat="1" ht="22.5" customHeight="1">
      <c r="A38" s="20">
        <v>0</v>
      </c>
      <c r="B38" s="603">
        <v>6</v>
      </c>
      <c r="C38" s="504">
        <v>108</v>
      </c>
      <c r="D38" s="499">
        <v>98</v>
      </c>
      <c r="E38" s="499">
        <v>39</v>
      </c>
      <c r="F38" s="499">
        <v>59</v>
      </c>
      <c r="G38" s="499">
        <v>10</v>
      </c>
      <c r="H38" s="499">
        <v>3</v>
      </c>
      <c r="I38" s="499">
        <v>7</v>
      </c>
      <c r="J38" s="414"/>
      <c r="K38" s="414"/>
      <c r="L38" s="414"/>
      <c r="M38" s="414"/>
      <c r="N38" s="414"/>
      <c r="O38" s="414"/>
      <c r="P38" s="414"/>
      <c r="Q38" s="331"/>
      <c r="R38" s="336"/>
      <c r="S38" s="331"/>
    </row>
    <row r="39" spans="1:19" s="333" customFormat="1" ht="22.5" customHeight="1">
      <c r="A39" s="192"/>
      <c r="B39" s="623" t="s">
        <v>349</v>
      </c>
      <c r="C39" s="508">
        <v>443</v>
      </c>
      <c r="D39" s="506">
        <v>336</v>
      </c>
      <c r="E39" s="506">
        <v>177</v>
      </c>
      <c r="F39" s="506">
        <v>159</v>
      </c>
      <c r="G39" s="506">
        <v>107</v>
      </c>
      <c r="H39" s="506">
        <v>11</v>
      </c>
      <c r="I39" s="506">
        <v>96</v>
      </c>
      <c r="J39" s="160"/>
      <c r="K39" s="88"/>
      <c r="L39" s="88"/>
      <c r="M39" s="88"/>
      <c r="N39" s="88"/>
      <c r="O39" s="88"/>
      <c r="P39" s="88"/>
      <c r="Q39" s="339"/>
      <c r="R39" s="339"/>
      <c r="S39" s="339"/>
    </row>
    <row r="40" spans="1:19" s="98" customFormat="1" ht="14.25" customHeight="1">
      <c r="A40" s="347" t="s">
        <v>244</v>
      </c>
      <c r="D40" s="303" t="s">
        <v>77</v>
      </c>
      <c r="E40" s="347" t="s">
        <v>245</v>
      </c>
      <c r="F40" s="964" t="s">
        <v>264</v>
      </c>
      <c r="G40" s="965" t="s">
        <v>360</v>
      </c>
      <c r="H40" s="765" t="s">
        <v>265</v>
      </c>
      <c r="I40" s="766" t="s">
        <v>170</v>
      </c>
      <c r="J40" s="348"/>
      <c r="K40" s="349"/>
      <c r="L40" s="350"/>
      <c r="M40" s="351"/>
      <c r="N40" s="350"/>
      <c r="O40" s="24"/>
      <c r="P40" s="348"/>
      <c r="Q40" s="349"/>
      <c r="R40" s="348"/>
      <c r="S40" s="352"/>
    </row>
    <row r="41" spans="1:19" s="353" customFormat="1" ht="14.25" customHeight="1">
      <c r="A41" s="31" t="s">
        <v>40</v>
      </c>
      <c r="E41" s="31" t="s">
        <v>78</v>
      </c>
      <c r="F41" s="358"/>
      <c r="G41" s="411" t="s">
        <v>361</v>
      </c>
      <c r="H41" s="28" t="s">
        <v>266</v>
      </c>
      <c r="I41" s="417" t="s">
        <v>267</v>
      </c>
      <c r="J41" s="354"/>
      <c r="K41" s="355"/>
      <c r="L41" s="30"/>
      <c r="M41" s="31"/>
      <c r="N41" s="30"/>
      <c r="O41" s="31"/>
      <c r="P41" s="354"/>
      <c r="Q41" s="355"/>
      <c r="R41" s="354"/>
      <c r="S41" s="354"/>
    </row>
    <row r="42" spans="1:19" s="353" customFormat="1" ht="14.25" customHeight="1">
      <c r="A42" s="31" t="s">
        <v>41</v>
      </c>
      <c r="B42" s="355"/>
      <c r="E42" s="31" t="s">
        <v>60</v>
      </c>
      <c r="F42" s="358"/>
      <c r="G42" s="411" t="s">
        <v>362</v>
      </c>
      <c r="H42" s="417"/>
      <c r="I42" s="288"/>
      <c r="J42" s="355"/>
      <c r="K42" s="355"/>
      <c r="L42" s="155"/>
      <c r="M42" s="31"/>
      <c r="N42" s="155"/>
      <c r="O42" s="31"/>
      <c r="P42" s="355"/>
      <c r="Q42" s="355"/>
      <c r="R42" s="355"/>
      <c r="S42" s="354"/>
    </row>
    <row r="43" ht="14.25" customHeight="1">
      <c r="A43" s="347"/>
    </row>
    <row r="44" ht="14.25" customHeight="1">
      <c r="A44" s="31"/>
    </row>
    <row r="45" ht="14.25" customHeight="1">
      <c r="A45" s="31"/>
    </row>
    <row r="46" spans="1:19" ht="18" customHeight="1">
      <c r="A46" s="1299"/>
      <c r="B46" s="1299"/>
      <c r="C46" s="1299"/>
      <c r="D46" s="362"/>
      <c r="E46" s="363"/>
      <c r="F46" s="370" t="s">
        <v>79</v>
      </c>
      <c r="G46" s="365"/>
      <c r="H46" s="363"/>
      <c r="I46" s="365"/>
      <c r="J46" s="366"/>
      <c r="L46" s="366"/>
      <c r="N46" s="366"/>
      <c r="P46" s="366"/>
      <c r="Q46" s="366"/>
      <c r="R46" s="366"/>
      <c r="S46" s="366"/>
    </row>
    <row r="47" spans="1:19" ht="18" customHeight="1">
      <c r="A47" s="1299"/>
      <c r="B47" s="1299"/>
      <c r="C47" s="1299"/>
      <c r="D47" s="362"/>
      <c r="E47" s="362"/>
      <c r="F47" s="370" t="s">
        <v>79</v>
      </c>
      <c r="G47" s="365"/>
      <c r="H47" s="363"/>
      <c r="I47" s="365"/>
      <c r="J47" s="366"/>
      <c r="L47" s="366"/>
      <c r="N47" s="366"/>
      <c r="P47" s="366"/>
      <c r="Q47" s="366"/>
      <c r="R47" s="366"/>
      <c r="S47" s="366"/>
    </row>
  </sheetData>
  <sheetProtection/>
  <mergeCells count="17">
    <mergeCell ref="D22:F22"/>
    <mergeCell ref="G22:I22"/>
    <mergeCell ref="A1:I1"/>
    <mergeCell ref="A3:B4"/>
    <mergeCell ref="C3:C4"/>
    <mergeCell ref="D3:F3"/>
    <mergeCell ref="G3:I3"/>
    <mergeCell ref="A46:C46"/>
    <mergeCell ref="A47:C47"/>
    <mergeCell ref="L1:T1"/>
    <mergeCell ref="Q3:R4"/>
    <mergeCell ref="K4:L4"/>
    <mergeCell ref="M4:N4"/>
    <mergeCell ref="O4:P4"/>
    <mergeCell ref="A22:B23"/>
    <mergeCell ref="K3:P3"/>
    <mergeCell ref="C22:C23"/>
  </mergeCells>
  <printOptions horizontalCentered="1"/>
  <pageMargins left="0.7086614173228347" right="0.7086614173228347" top="0.7086614173228347" bottom="0.3937007874015748" header="0.984251968503937" footer="0.35433070866141736"/>
  <pageSetup fitToHeight="1" fitToWidth="1" horizontalDpi="600" verticalDpi="600" orientation="portrait" paperSize="9" scale="7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1"/>
  <dimension ref="A1:O80"/>
  <sheetViews>
    <sheetView zoomScale="120" zoomScaleNormal="120" zoomScaleSheetLayoutView="99" zoomScalePageLayoutView="0" workbookViewId="0" topLeftCell="A1">
      <selection activeCell="B2" sqref="B2"/>
    </sheetView>
  </sheetViews>
  <sheetFormatPr defaultColWidth="1.625" defaultRowHeight="16.5"/>
  <cols>
    <col min="1" max="1" width="5.00390625" style="130" customWidth="1"/>
    <col min="2" max="2" width="6.625" style="14" customWidth="1"/>
    <col min="3" max="3" width="8.50390625" style="123" customWidth="1"/>
    <col min="4" max="4" width="9.75390625" style="123" customWidth="1"/>
    <col min="5" max="5" width="10.00390625" style="123" customWidth="1"/>
    <col min="6" max="7" width="9.875" style="123" customWidth="1"/>
    <col min="8" max="13" width="9.375" style="123" customWidth="1"/>
    <col min="14" max="14" width="8.50390625" style="123" customWidth="1"/>
    <col min="15" max="15" width="10.625" style="123" customWidth="1"/>
    <col min="16" max="16" width="9.625" style="123" customWidth="1"/>
    <col min="17" max="17" width="4.75390625" style="123" customWidth="1"/>
    <col min="18" max="16384" width="1.625" style="123" customWidth="1"/>
  </cols>
  <sheetData>
    <row r="1" spans="1:15" s="131" customFormat="1" ht="62.25" customHeight="1">
      <c r="A1" s="1304" t="s">
        <v>341</v>
      </c>
      <c r="B1" s="1304"/>
      <c r="C1" s="1304"/>
      <c r="D1" s="1304"/>
      <c r="E1" s="1304"/>
      <c r="F1" s="1304"/>
      <c r="G1" s="1304"/>
      <c r="H1" s="1304"/>
      <c r="I1" s="1304"/>
      <c r="J1" s="1304"/>
      <c r="K1" s="1304"/>
      <c r="L1" s="1304"/>
      <c r="M1" s="1304"/>
      <c r="N1" s="1304"/>
      <c r="O1" s="93"/>
    </row>
    <row r="2" spans="1:14" ht="13.5">
      <c r="A2" s="122"/>
      <c r="B2" s="66"/>
      <c r="N2" s="798" t="s">
        <v>206</v>
      </c>
    </row>
    <row r="3" spans="1:14" ht="23.25" customHeight="1">
      <c r="A3" s="1264" t="s">
        <v>93</v>
      </c>
      <c r="B3" s="1265"/>
      <c r="C3" s="1179" t="s">
        <v>94</v>
      </c>
      <c r="D3" s="1268" t="s">
        <v>246</v>
      </c>
      <c r="E3" s="1269"/>
      <c r="F3" s="1269"/>
      <c r="G3" s="1269"/>
      <c r="H3" s="1269"/>
      <c r="I3" s="1269"/>
      <c r="J3" s="1269"/>
      <c r="K3" s="1269"/>
      <c r="L3" s="1269"/>
      <c r="M3" s="1269"/>
      <c r="N3" s="1269"/>
    </row>
    <row r="4" spans="1:14" ht="79.5" customHeight="1">
      <c r="A4" s="1266"/>
      <c r="B4" s="1267"/>
      <c r="C4" s="1305"/>
      <c r="D4" s="246" t="s">
        <v>49</v>
      </c>
      <c r="E4" s="669" t="s">
        <v>335</v>
      </c>
      <c r="F4" s="669" t="s">
        <v>98</v>
      </c>
      <c r="G4" s="669" t="s">
        <v>99</v>
      </c>
      <c r="H4" s="669" t="s">
        <v>100</v>
      </c>
      <c r="I4" s="669" t="s">
        <v>101</v>
      </c>
      <c r="J4" s="669" t="s">
        <v>102</v>
      </c>
      <c r="K4" s="669" t="s">
        <v>103</v>
      </c>
      <c r="L4" s="669" t="s">
        <v>104</v>
      </c>
      <c r="M4" s="669" t="s">
        <v>105</v>
      </c>
      <c r="N4" s="777" t="s">
        <v>218</v>
      </c>
    </row>
    <row r="5" spans="1:14" s="133" customFormat="1" ht="23.25" customHeight="1">
      <c r="A5" s="247">
        <v>2017</v>
      </c>
      <c r="B5" s="248"/>
      <c r="C5" s="842">
        <v>29998.940000000002</v>
      </c>
      <c r="D5" s="843">
        <v>6642.5869999999995</v>
      </c>
      <c r="E5" s="844">
        <v>305.03499999999997</v>
      </c>
      <c r="F5" s="844">
        <v>3647.6059999999998</v>
      </c>
      <c r="G5" s="843">
        <v>876.066</v>
      </c>
      <c r="H5" s="844">
        <v>552.546</v>
      </c>
      <c r="I5" s="844">
        <v>151.524</v>
      </c>
      <c r="J5" s="844">
        <v>279.284</v>
      </c>
      <c r="K5" s="844">
        <v>50.025</v>
      </c>
      <c r="L5" s="844">
        <v>597.889</v>
      </c>
      <c r="M5" s="845">
        <v>22.32</v>
      </c>
      <c r="N5" s="846">
        <v>160.29199999999997</v>
      </c>
    </row>
    <row r="6" spans="1:14" s="133" customFormat="1" ht="23.25" customHeight="1">
      <c r="A6" s="250">
        <v>2018</v>
      </c>
      <c r="B6" s="251"/>
      <c r="C6" s="842">
        <v>34604</v>
      </c>
      <c r="D6" s="844">
        <v>7083</v>
      </c>
      <c r="E6" s="844">
        <v>317</v>
      </c>
      <c r="F6" s="844">
        <v>3663</v>
      </c>
      <c r="G6" s="844">
        <v>889</v>
      </c>
      <c r="H6" s="844">
        <v>642</v>
      </c>
      <c r="I6" s="844">
        <v>209</v>
      </c>
      <c r="J6" s="844">
        <v>289</v>
      </c>
      <c r="K6" s="844">
        <v>74</v>
      </c>
      <c r="L6" s="844">
        <v>635</v>
      </c>
      <c r="M6" s="845">
        <v>18</v>
      </c>
      <c r="N6" s="846">
        <v>346</v>
      </c>
    </row>
    <row r="7" spans="1:14" s="133" customFormat="1" ht="23.25" customHeight="1">
      <c r="A7" s="250">
        <v>2018</v>
      </c>
      <c r="B7" s="616">
        <v>6</v>
      </c>
      <c r="C7" s="842">
        <v>2318</v>
      </c>
      <c r="D7" s="844">
        <v>616</v>
      </c>
      <c r="E7" s="844">
        <v>16</v>
      </c>
      <c r="F7" s="844">
        <v>345</v>
      </c>
      <c r="G7" s="844">
        <v>69</v>
      </c>
      <c r="H7" s="844">
        <v>70</v>
      </c>
      <c r="I7" s="844">
        <v>7</v>
      </c>
      <c r="J7" s="844">
        <v>23</v>
      </c>
      <c r="K7" s="844">
        <v>5</v>
      </c>
      <c r="L7" s="844">
        <v>54</v>
      </c>
      <c r="M7" s="845">
        <v>1</v>
      </c>
      <c r="N7" s="846">
        <v>25</v>
      </c>
    </row>
    <row r="8" spans="1:14" s="133" customFormat="1" ht="23.25" customHeight="1">
      <c r="A8" s="250">
        <v>0</v>
      </c>
      <c r="B8" s="616">
        <v>7</v>
      </c>
      <c r="C8" s="842">
        <v>2572</v>
      </c>
      <c r="D8" s="844">
        <v>651</v>
      </c>
      <c r="E8" s="844">
        <v>105</v>
      </c>
      <c r="F8" s="844">
        <v>288</v>
      </c>
      <c r="G8" s="844">
        <v>88</v>
      </c>
      <c r="H8" s="844">
        <v>55</v>
      </c>
      <c r="I8" s="844">
        <v>25</v>
      </c>
      <c r="J8" s="844">
        <v>25</v>
      </c>
      <c r="K8" s="844">
        <v>4</v>
      </c>
      <c r="L8" s="844">
        <v>59</v>
      </c>
      <c r="M8" s="845">
        <v>2</v>
      </c>
      <c r="N8" s="846">
        <v>0</v>
      </c>
    </row>
    <row r="9" spans="1:14" s="133" customFormat="1" ht="23.25" customHeight="1">
      <c r="A9" s="250">
        <v>0</v>
      </c>
      <c r="B9" s="616">
        <v>8</v>
      </c>
      <c r="C9" s="842">
        <v>2415</v>
      </c>
      <c r="D9" s="844">
        <v>610</v>
      </c>
      <c r="E9" s="844">
        <v>15</v>
      </c>
      <c r="F9" s="844">
        <v>324</v>
      </c>
      <c r="G9" s="844">
        <v>86</v>
      </c>
      <c r="H9" s="844">
        <v>58</v>
      </c>
      <c r="I9" s="844">
        <v>38</v>
      </c>
      <c r="J9" s="844">
        <v>30</v>
      </c>
      <c r="K9" s="844">
        <v>7</v>
      </c>
      <c r="L9" s="844">
        <v>52</v>
      </c>
      <c r="M9" s="845">
        <v>1</v>
      </c>
      <c r="N9" s="846">
        <v>0</v>
      </c>
    </row>
    <row r="10" spans="1:14" s="133" customFormat="1" ht="23.25" customHeight="1">
      <c r="A10" s="250">
        <v>0</v>
      </c>
      <c r="B10" s="616">
        <v>9</v>
      </c>
      <c r="C10" s="842">
        <v>2522</v>
      </c>
      <c r="D10" s="844">
        <v>558</v>
      </c>
      <c r="E10" s="844">
        <v>15</v>
      </c>
      <c r="F10" s="844">
        <v>325</v>
      </c>
      <c r="G10" s="844">
        <v>78</v>
      </c>
      <c r="H10" s="844">
        <v>42</v>
      </c>
      <c r="I10" s="844">
        <v>9</v>
      </c>
      <c r="J10" s="844">
        <v>27</v>
      </c>
      <c r="K10" s="844">
        <v>8</v>
      </c>
      <c r="L10" s="844">
        <v>51</v>
      </c>
      <c r="M10" s="845">
        <v>4</v>
      </c>
      <c r="N10" s="846">
        <v>0</v>
      </c>
    </row>
    <row r="11" spans="1:14" s="133" customFormat="1" ht="23.25" customHeight="1">
      <c r="A11" s="250">
        <v>0</v>
      </c>
      <c r="B11" s="616">
        <v>10</v>
      </c>
      <c r="C11" s="842">
        <v>3333</v>
      </c>
      <c r="D11" s="844">
        <v>614</v>
      </c>
      <c r="E11" s="844">
        <v>24</v>
      </c>
      <c r="F11" s="844">
        <v>316</v>
      </c>
      <c r="G11" s="844">
        <v>84</v>
      </c>
      <c r="H11" s="844">
        <v>67</v>
      </c>
      <c r="I11" s="844">
        <v>5</v>
      </c>
      <c r="J11" s="844">
        <v>23</v>
      </c>
      <c r="K11" s="844">
        <v>6</v>
      </c>
      <c r="L11" s="844">
        <v>55</v>
      </c>
      <c r="M11" s="845">
        <v>3</v>
      </c>
      <c r="N11" s="846">
        <v>32</v>
      </c>
    </row>
    <row r="12" spans="1:14" s="133" customFormat="1" ht="23.25" customHeight="1">
      <c r="A12" s="250">
        <v>0</v>
      </c>
      <c r="B12" s="616">
        <v>11</v>
      </c>
      <c r="C12" s="842">
        <v>4316</v>
      </c>
      <c r="D12" s="844">
        <v>646</v>
      </c>
      <c r="E12" s="844">
        <v>32</v>
      </c>
      <c r="F12" s="844">
        <v>289</v>
      </c>
      <c r="G12" s="844">
        <v>72</v>
      </c>
      <c r="H12" s="844">
        <v>44</v>
      </c>
      <c r="I12" s="844">
        <v>14</v>
      </c>
      <c r="J12" s="844">
        <v>25</v>
      </c>
      <c r="K12" s="844">
        <v>7</v>
      </c>
      <c r="L12" s="844">
        <v>52</v>
      </c>
      <c r="M12" s="845">
        <v>6</v>
      </c>
      <c r="N12" s="846">
        <v>105</v>
      </c>
    </row>
    <row r="13" spans="1:14" s="133" customFormat="1" ht="23.25" customHeight="1">
      <c r="A13" s="250">
        <v>0</v>
      </c>
      <c r="B13" s="616">
        <v>12</v>
      </c>
      <c r="C13" s="842">
        <v>3923</v>
      </c>
      <c r="D13" s="844">
        <v>664</v>
      </c>
      <c r="E13" s="844">
        <v>24</v>
      </c>
      <c r="F13" s="844">
        <v>269</v>
      </c>
      <c r="G13" s="844">
        <v>66</v>
      </c>
      <c r="H13" s="844">
        <v>49</v>
      </c>
      <c r="I13" s="844">
        <v>16</v>
      </c>
      <c r="J13" s="844">
        <v>28</v>
      </c>
      <c r="K13" s="844">
        <v>3</v>
      </c>
      <c r="L13" s="844">
        <v>50</v>
      </c>
      <c r="M13" s="847">
        <v>1</v>
      </c>
      <c r="N13" s="848">
        <v>157</v>
      </c>
    </row>
    <row r="14" spans="1:14" s="133" customFormat="1" ht="23.25" customHeight="1">
      <c r="A14" s="250">
        <v>2019</v>
      </c>
      <c r="B14" s="616">
        <v>1</v>
      </c>
      <c r="C14" s="842">
        <v>3164</v>
      </c>
      <c r="D14" s="849">
        <v>572</v>
      </c>
      <c r="E14" s="844">
        <v>27</v>
      </c>
      <c r="F14" s="844">
        <v>294</v>
      </c>
      <c r="G14" s="844">
        <v>60</v>
      </c>
      <c r="H14" s="844">
        <v>40</v>
      </c>
      <c r="I14" s="844">
        <v>10</v>
      </c>
      <c r="J14" s="844">
        <v>20</v>
      </c>
      <c r="K14" s="844">
        <v>6</v>
      </c>
      <c r="L14" s="844">
        <v>50</v>
      </c>
      <c r="M14" s="845">
        <v>6</v>
      </c>
      <c r="N14" s="846">
        <v>60</v>
      </c>
    </row>
    <row r="15" spans="1:14" s="133" customFormat="1" ht="23.25" customHeight="1">
      <c r="A15" s="250">
        <v>0</v>
      </c>
      <c r="B15" s="616">
        <v>2</v>
      </c>
      <c r="C15" s="842">
        <v>1289</v>
      </c>
      <c r="D15" s="849">
        <v>435</v>
      </c>
      <c r="E15" s="844">
        <v>3</v>
      </c>
      <c r="F15" s="844">
        <v>194</v>
      </c>
      <c r="G15" s="844">
        <v>75</v>
      </c>
      <c r="H15" s="844">
        <v>39</v>
      </c>
      <c r="I15" s="844">
        <v>3</v>
      </c>
      <c r="J15" s="844">
        <v>20</v>
      </c>
      <c r="K15" s="844">
        <v>11</v>
      </c>
      <c r="L15" s="844">
        <v>56</v>
      </c>
      <c r="M15" s="845" t="s">
        <v>358</v>
      </c>
      <c r="N15" s="846">
        <v>34</v>
      </c>
    </row>
    <row r="16" spans="1:14" s="133" customFormat="1" ht="23.25" customHeight="1">
      <c r="A16" s="250">
        <v>0</v>
      </c>
      <c r="B16" s="616">
        <v>3</v>
      </c>
      <c r="C16" s="842">
        <v>3117</v>
      </c>
      <c r="D16" s="849">
        <v>562</v>
      </c>
      <c r="E16" s="844">
        <v>14</v>
      </c>
      <c r="F16" s="844">
        <v>281</v>
      </c>
      <c r="G16" s="844">
        <v>60</v>
      </c>
      <c r="H16" s="844">
        <v>47</v>
      </c>
      <c r="I16" s="844">
        <v>6</v>
      </c>
      <c r="J16" s="844">
        <v>18</v>
      </c>
      <c r="K16" s="844">
        <v>9</v>
      </c>
      <c r="L16" s="844">
        <v>53</v>
      </c>
      <c r="M16" s="845">
        <v>1</v>
      </c>
      <c r="N16" s="846">
        <v>74</v>
      </c>
    </row>
    <row r="17" spans="1:14" s="133" customFormat="1" ht="23.25" customHeight="1">
      <c r="A17" s="250">
        <v>0</v>
      </c>
      <c r="B17" s="616">
        <v>4</v>
      </c>
      <c r="C17" s="842">
        <v>3047</v>
      </c>
      <c r="D17" s="849">
        <v>607</v>
      </c>
      <c r="E17" s="844">
        <v>39</v>
      </c>
      <c r="F17" s="844">
        <v>268</v>
      </c>
      <c r="G17" s="844">
        <v>61</v>
      </c>
      <c r="H17" s="844">
        <v>47</v>
      </c>
      <c r="I17" s="844">
        <v>7</v>
      </c>
      <c r="J17" s="844">
        <v>7</v>
      </c>
      <c r="K17" s="844">
        <v>12</v>
      </c>
      <c r="L17" s="844">
        <v>48</v>
      </c>
      <c r="M17" s="845">
        <v>1</v>
      </c>
      <c r="N17" s="846">
        <v>118</v>
      </c>
    </row>
    <row r="18" spans="1:14" s="135" customFormat="1" ht="23.25" customHeight="1">
      <c r="A18" s="250">
        <v>0</v>
      </c>
      <c r="B18" s="617">
        <v>5</v>
      </c>
      <c r="C18" s="842">
        <v>2702</v>
      </c>
      <c r="D18" s="849">
        <v>568</v>
      </c>
      <c r="E18" s="849">
        <v>28</v>
      </c>
      <c r="F18" s="849">
        <v>270</v>
      </c>
      <c r="G18" s="849">
        <v>67</v>
      </c>
      <c r="H18" s="849">
        <v>49</v>
      </c>
      <c r="I18" s="849">
        <v>15</v>
      </c>
      <c r="J18" s="849">
        <v>11</v>
      </c>
      <c r="K18" s="849">
        <v>8</v>
      </c>
      <c r="L18" s="849">
        <v>65</v>
      </c>
      <c r="M18" s="845">
        <v>0</v>
      </c>
      <c r="N18" s="846">
        <v>55</v>
      </c>
    </row>
    <row r="19" spans="1:14" s="135" customFormat="1" ht="23.25" customHeight="1">
      <c r="A19" s="250">
        <v>0</v>
      </c>
      <c r="B19" s="855" t="s">
        <v>376</v>
      </c>
      <c r="C19" s="842">
        <v>2752</v>
      </c>
      <c r="D19" s="849">
        <v>543</v>
      </c>
      <c r="E19" s="849">
        <v>23</v>
      </c>
      <c r="F19" s="849">
        <v>225</v>
      </c>
      <c r="G19" s="849">
        <v>78</v>
      </c>
      <c r="H19" s="849">
        <v>48</v>
      </c>
      <c r="I19" s="849">
        <v>24</v>
      </c>
      <c r="J19" s="849">
        <v>15</v>
      </c>
      <c r="K19" s="849">
        <v>10</v>
      </c>
      <c r="L19" s="849">
        <v>50</v>
      </c>
      <c r="M19" s="845">
        <v>1</v>
      </c>
      <c r="N19" s="846">
        <v>69</v>
      </c>
    </row>
    <row r="20" spans="1:14" s="133" customFormat="1" ht="23.25" customHeight="1">
      <c r="A20" s="136"/>
      <c r="B20" s="855" t="s">
        <v>377</v>
      </c>
      <c r="C20" s="842">
        <v>16072</v>
      </c>
      <c r="D20" s="844">
        <v>3287</v>
      </c>
      <c r="E20" s="844">
        <v>135</v>
      </c>
      <c r="F20" s="844">
        <v>1532</v>
      </c>
      <c r="G20" s="844">
        <v>400</v>
      </c>
      <c r="H20" s="844">
        <v>270</v>
      </c>
      <c r="I20" s="844">
        <v>64</v>
      </c>
      <c r="J20" s="844">
        <v>92</v>
      </c>
      <c r="K20" s="844">
        <v>56</v>
      </c>
      <c r="L20" s="844">
        <v>321</v>
      </c>
      <c r="M20" s="845">
        <v>8</v>
      </c>
      <c r="N20" s="846">
        <v>409</v>
      </c>
    </row>
    <row r="21" spans="1:14" s="144" customFormat="1" ht="12.75" customHeight="1">
      <c r="A21" s="136"/>
      <c r="B21" s="138"/>
      <c r="C21" s="139"/>
      <c r="D21" s="140"/>
      <c r="E21" s="141"/>
      <c r="F21" s="142"/>
      <c r="G21" s="142"/>
      <c r="H21" s="142"/>
      <c r="I21" s="142"/>
      <c r="J21" s="142"/>
      <c r="K21" s="142"/>
      <c r="L21" s="142"/>
      <c r="M21" s="142"/>
      <c r="N21" s="143"/>
    </row>
    <row r="22" spans="1:14" s="144" customFormat="1" ht="23.25" customHeight="1">
      <c r="A22" s="1264" t="s">
        <v>247</v>
      </c>
      <c r="B22" s="1265"/>
      <c r="C22" s="1268" t="s">
        <v>199</v>
      </c>
      <c r="D22" s="1269"/>
      <c r="E22" s="1269"/>
      <c r="F22" s="1269"/>
      <c r="G22" s="1269"/>
      <c r="H22" s="1269"/>
      <c r="I22" s="1269"/>
      <c r="J22" s="1269"/>
      <c r="K22" s="1269"/>
      <c r="L22" s="1269"/>
      <c r="M22" s="1269"/>
      <c r="N22" s="2"/>
    </row>
    <row r="23" spans="1:14" s="144" customFormat="1" ht="79.5" customHeight="1">
      <c r="A23" s="1266"/>
      <c r="B23" s="1267"/>
      <c r="C23" s="669" t="s">
        <v>49</v>
      </c>
      <c r="D23" s="669" t="s">
        <v>335</v>
      </c>
      <c r="E23" s="669" t="s">
        <v>194</v>
      </c>
      <c r="F23" s="669" t="s">
        <v>248</v>
      </c>
      <c r="G23" s="669" t="s">
        <v>249</v>
      </c>
      <c r="H23" s="669" t="s">
        <v>250</v>
      </c>
      <c r="I23" s="669" t="s">
        <v>251</v>
      </c>
      <c r="J23" s="669" t="s">
        <v>197</v>
      </c>
      <c r="K23" s="669" t="s">
        <v>252</v>
      </c>
      <c r="L23" s="669" t="s">
        <v>198</v>
      </c>
      <c r="M23" s="777" t="s">
        <v>138</v>
      </c>
      <c r="N23" s="132"/>
    </row>
    <row r="24" spans="1:14" s="133" customFormat="1" ht="23.25" customHeight="1">
      <c r="A24" s="247">
        <v>2017</v>
      </c>
      <c r="B24" s="248"/>
      <c r="C24" s="850">
        <v>23356.353000000003</v>
      </c>
      <c r="D24" s="843">
        <v>1999.089</v>
      </c>
      <c r="E24" s="843">
        <v>10593.197</v>
      </c>
      <c r="F24" s="843">
        <v>929.6519999999999</v>
      </c>
      <c r="G24" s="843">
        <v>1600.9050000000002</v>
      </c>
      <c r="H24" s="843">
        <v>1641.8629999999998</v>
      </c>
      <c r="I24" s="843">
        <v>654.7379999999999</v>
      </c>
      <c r="J24" s="843">
        <v>623.1550000000001</v>
      </c>
      <c r="K24" s="843">
        <v>1995.0469999999998</v>
      </c>
      <c r="L24" s="851">
        <v>2986.729</v>
      </c>
      <c r="M24" s="852">
        <v>331.978</v>
      </c>
      <c r="N24" s="132"/>
    </row>
    <row r="25" spans="1:14" s="133" customFormat="1" ht="23.25" customHeight="1">
      <c r="A25" s="250">
        <v>2018</v>
      </c>
      <c r="B25" s="251"/>
      <c r="C25" s="853">
        <v>27521</v>
      </c>
      <c r="D25" s="844">
        <v>2238</v>
      </c>
      <c r="E25" s="844">
        <v>11634</v>
      </c>
      <c r="F25" s="844">
        <v>1007</v>
      </c>
      <c r="G25" s="844">
        <v>3434</v>
      </c>
      <c r="H25" s="844">
        <v>3018</v>
      </c>
      <c r="I25" s="844">
        <v>688</v>
      </c>
      <c r="J25" s="844">
        <v>703</v>
      </c>
      <c r="K25" s="844">
        <v>2054</v>
      </c>
      <c r="L25" s="854">
        <v>2376</v>
      </c>
      <c r="M25" s="845">
        <v>369</v>
      </c>
      <c r="N25" s="132"/>
    </row>
    <row r="26" spans="1:14" s="133" customFormat="1" ht="23.25" customHeight="1">
      <c r="A26" s="250">
        <v>2018</v>
      </c>
      <c r="B26" s="616">
        <v>6</v>
      </c>
      <c r="C26" s="853">
        <v>1702</v>
      </c>
      <c r="D26" s="844">
        <v>164</v>
      </c>
      <c r="E26" s="844">
        <v>820</v>
      </c>
      <c r="F26" s="844">
        <v>53</v>
      </c>
      <c r="G26" s="844">
        <v>151</v>
      </c>
      <c r="H26" s="844">
        <v>100</v>
      </c>
      <c r="I26" s="844">
        <v>37</v>
      </c>
      <c r="J26" s="844">
        <v>44</v>
      </c>
      <c r="K26" s="844">
        <v>150</v>
      </c>
      <c r="L26" s="854">
        <v>184</v>
      </c>
      <c r="M26" s="845">
        <v>0</v>
      </c>
      <c r="N26" s="132"/>
    </row>
    <row r="27" spans="1:14" s="133" customFormat="1" ht="23.25" customHeight="1">
      <c r="A27" s="250">
        <v>0</v>
      </c>
      <c r="B27" s="616">
        <v>7</v>
      </c>
      <c r="C27" s="853">
        <v>1921</v>
      </c>
      <c r="D27" s="844">
        <v>175</v>
      </c>
      <c r="E27" s="844">
        <v>959</v>
      </c>
      <c r="F27" s="844">
        <v>50</v>
      </c>
      <c r="G27" s="844">
        <v>160</v>
      </c>
      <c r="H27" s="844">
        <v>107</v>
      </c>
      <c r="I27" s="844">
        <v>37</v>
      </c>
      <c r="J27" s="844">
        <v>105</v>
      </c>
      <c r="K27" s="854">
        <v>148</v>
      </c>
      <c r="L27" s="854">
        <v>182</v>
      </c>
      <c r="M27" s="845">
        <v>0</v>
      </c>
      <c r="N27" s="132"/>
    </row>
    <row r="28" spans="1:14" s="133" customFormat="1" ht="23.25" customHeight="1">
      <c r="A28" s="250">
        <v>0</v>
      </c>
      <c r="B28" s="616">
        <v>8</v>
      </c>
      <c r="C28" s="853">
        <v>1805</v>
      </c>
      <c r="D28" s="844">
        <v>163</v>
      </c>
      <c r="E28" s="844">
        <v>952</v>
      </c>
      <c r="F28" s="844">
        <v>39</v>
      </c>
      <c r="G28" s="844">
        <v>151</v>
      </c>
      <c r="H28" s="844">
        <v>43</v>
      </c>
      <c r="I28" s="844">
        <v>41</v>
      </c>
      <c r="J28" s="844">
        <v>52</v>
      </c>
      <c r="K28" s="844">
        <v>179</v>
      </c>
      <c r="L28" s="854">
        <v>179</v>
      </c>
      <c r="M28" s="845">
        <v>5</v>
      </c>
      <c r="N28" s="132"/>
    </row>
    <row r="29" spans="1:14" s="133" customFormat="1" ht="23.25" customHeight="1">
      <c r="A29" s="250">
        <v>0</v>
      </c>
      <c r="B29" s="616">
        <v>9</v>
      </c>
      <c r="C29" s="853">
        <v>1964</v>
      </c>
      <c r="D29" s="844">
        <v>210</v>
      </c>
      <c r="E29" s="844">
        <v>1027</v>
      </c>
      <c r="F29" s="844">
        <v>64</v>
      </c>
      <c r="G29" s="844">
        <v>82</v>
      </c>
      <c r="H29" s="844">
        <v>116</v>
      </c>
      <c r="I29" s="844">
        <v>52</v>
      </c>
      <c r="J29" s="844">
        <v>49</v>
      </c>
      <c r="K29" s="844">
        <v>174</v>
      </c>
      <c r="L29" s="854">
        <v>188</v>
      </c>
      <c r="M29" s="845">
        <v>1</v>
      </c>
      <c r="N29" s="132"/>
    </row>
    <row r="30" spans="1:14" s="133" customFormat="1" ht="23.25" customHeight="1">
      <c r="A30" s="250">
        <v>0</v>
      </c>
      <c r="B30" s="616">
        <v>10</v>
      </c>
      <c r="C30" s="853">
        <v>2719</v>
      </c>
      <c r="D30" s="844">
        <v>262</v>
      </c>
      <c r="E30" s="844">
        <v>1179</v>
      </c>
      <c r="F30" s="844">
        <v>96</v>
      </c>
      <c r="G30" s="844">
        <v>523</v>
      </c>
      <c r="H30" s="844">
        <v>167</v>
      </c>
      <c r="I30" s="844">
        <v>55</v>
      </c>
      <c r="J30" s="844">
        <v>45</v>
      </c>
      <c r="K30" s="844">
        <v>168</v>
      </c>
      <c r="L30" s="854">
        <v>223</v>
      </c>
      <c r="M30" s="845">
        <v>1</v>
      </c>
      <c r="N30" s="132"/>
    </row>
    <row r="31" spans="1:14" s="133" customFormat="1" ht="23.25" customHeight="1">
      <c r="A31" s="250">
        <v>0</v>
      </c>
      <c r="B31" s="616">
        <v>11</v>
      </c>
      <c r="C31" s="853">
        <v>3670</v>
      </c>
      <c r="D31" s="844">
        <v>230</v>
      </c>
      <c r="E31" s="844">
        <v>1011</v>
      </c>
      <c r="F31" s="844">
        <v>149</v>
      </c>
      <c r="G31" s="844">
        <v>814</v>
      </c>
      <c r="H31" s="844">
        <v>615</v>
      </c>
      <c r="I31" s="844">
        <v>70</v>
      </c>
      <c r="J31" s="844">
        <v>134</v>
      </c>
      <c r="K31" s="844">
        <v>172</v>
      </c>
      <c r="L31" s="854">
        <v>171</v>
      </c>
      <c r="M31" s="845">
        <v>304</v>
      </c>
      <c r="N31" s="132"/>
    </row>
    <row r="32" spans="1:14" s="133" customFormat="1" ht="23.25" customHeight="1">
      <c r="A32" s="250">
        <v>0</v>
      </c>
      <c r="B32" s="616">
        <v>12</v>
      </c>
      <c r="C32" s="853">
        <v>3259</v>
      </c>
      <c r="D32" s="844">
        <v>218</v>
      </c>
      <c r="E32" s="844">
        <v>955</v>
      </c>
      <c r="F32" s="844">
        <v>135</v>
      </c>
      <c r="G32" s="844">
        <v>866</v>
      </c>
      <c r="H32" s="844">
        <v>681</v>
      </c>
      <c r="I32" s="844">
        <v>40</v>
      </c>
      <c r="J32" s="844">
        <v>59</v>
      </c>
      <c r="K32" s="844">
        <v>113</v>
      </c>
      <c r="L32" s="854">
        <v>191</v>
      </c>
      <c r="M32" s="845">
        <v>0</v>
      </c>
      <c r="N32" s="132"/>
    </row>
    <row r="33" spans="1:14" s="133" customFormat="1" ht="23.25" customHeight="1">
      <c r="A33" s="250">
        <v>2019</v>
      </c>
      <c r="B33" s="616">
        <v>1</v>
      </c>
      <c r="C33" s="853">
        <v>2592</v>
      </c>
      <c r="D33" s="844">
        <v>189</v>
      </c>
      <c r="E33" s="844">
        <v>917</v>
      </c>
      <c r="F33" s="844">
        <v>137</v>
      </c>
      <c r="G33" s="844">
        <v>796</v>
      </c>
      <c r="H33" s="844">
        <v>209</v>
      </c>
      <c r="I33" s="844">
        <v>43</v>
      </c>
      <c r="J33" s="844">
        <v>38</v>
      </c>
      <c r="K33" s="844">
        <v>145</v>
      </c>
      <c r="L33" s="854">
        <v>97</v>
      </c>
      <c r="M33" s="845">
        <v>21</v>
      </c>
      <c r="N33" s="132"/>
    </row>
    <row r="34" spans="1:14" s="133" customFormat="1" ht="23.25" customHeight="1">
      <c r="A34" s="250">
        <v>0</v>
      </c>
      <c r="B34" s="616">
        <v>2</v>
      </c>
      <c r="C34" s="853">
        <v>855</v>
      </c>
      <c r="D34" s="844">
        <v>96</v>
      </c>
      <c r="E34" s="844">
        <v>282</v>
      </c>
      <c r="F34" s="844">
        <v>17</v>
      </c>
      <c r="G34" s="844">
        <v>255</v>
      </c>
      <c r="H34" s="844">
        <v>36</v>
      </c>
      <c r="I34" s="844">
        <v>16</v>
      </c>
      <c r="J34" s="844">
        <v>24</v>
      </c>
      <c r="K34" s="844">
        <v>94</v>
      </c>
      <c r="L34" s="854">
        <v>34</v>
      </c>
      <c r="M34" s="845">
        <v>2</v>
      </c>
      <c r="N34" s="132"/>
    </row>
    <row r="35" spans="1:14" s="133" customFormat="1" ht="23.25" customHeight="1">
      <c r="A35" s="250">
        <v>0</v>
      </c>
      <c r="B35" s="616">
        <v>3</v>
      </c>
      <c r="C35" s="853">
        <v>2556</v>
      </c>
      <c r="D35" s="844">
        <v>147</v>
      </c>
      <c r="E35" s="844">
        <v>886</v>
      </c>
      <c r="F35" s="844">
        <v>111</v>
      </c>
      <c r="G35" s="844">
        <v>682</v>
      </c>
      <c r="H35" s="844">
        <v>155</v>
      </c>
      <c r="I35" s="844">
        <v>73</v>
      </c>
      <c r="J35" s="844">
        <v>57</v>
      </c>
      <c r="K35" s="844">
        <v>299</v>
      </c>
      <c r="L35" s="854">
        <v>144</v>
      </c>
      <c r="M35" s="845">
        <v>2</v>
      </c>
      <c r="N35" s="132"/>
    </row>
    <row r="36" spans="1:14" s="133" customFormat="1" ht="23.25" customHeight="1">
      <c r="A36" s="250">
        <v>0</v>
      </c>
      <c r="B36" s="616">
        <v>4</v>
      </c>
      <c r="C36" s="853">
        <v>2440</v>
      </c>
      <c r="D36" s="844">
        <v>140</v>
      </c>
      <c r="E36" s="844">
        <v>840</v>
      </c>
      <c r="F36" s="844">
        <v>134</v>
      </c>
      <c r="G36" s="844">
        <v>713</v>
      </c>
      <c r="H36" s="844">
        <v>152</v>
      </c>
      <c r="I36" s="844">
        <v>63</v>
      </c>
      <c r="J36" s="844">
        <v>50</v>
      </c>
      <c r="K36" s="844">
        <v>239</v>
      </c>
      <c r="L36" s="854">
        <v>109</v>
      </c>
      <c r="M36" s="845">
        <v>1</v>
      </c>
      <c r="N36" s="132"/>
    </row>
    <row r="37" spans="1:14" s="135" customFormat="1" ht="23.25" customHeight="1">
      <c r="A37" s="250">
        <v>0</v>
      </c>
      <c r="B37" s="855">
        <v>5</v>
      </c>
      <c r="C37" s="862">
        <v>2134</v>
      </c>
      <c r="D37" s="863">
        <v>155</v>
      </c>
      <c r="E37" s="863">
        <v>705</v>
      </c>
      <c r="F37" s="863">
        <v>111</v>
      </c>
      <c r="G37" s="863">
        <v>591</v>
      </c>
      <c r="H37" s="863">
        <v>153</v>
      </c>
      <c r="I37" s="863">
        <v>51</v>
      </c>
      <c r="J37" s="863">
        <v>46</v>
      </c>
      <c r="K37" s="863">
        <v>226</v>
      </c>
      <c r="L37" s="854">
        <v>96</v>
      </c>
      <c r="M37" s="845">
        <v>0</v>
      </c>
      <c r="N37" s="134"/>
    </row>
    <row r="38" spans="1:14" s="135" customFormat="1" ht="23.25" customHeight="1">
      <c r="A38" s="250">
        <v>0</v>
      </c>
      <c r="B38" s="855" t="s">
        <v>376</v>
      </c>
      <c r="C38" s="842">
        <v>2209</v>
      </c>
      <c r="D38" s="849">
        <v>191</v>
      </c>
      <c r="E38" s="849">
        <v>633</v>
      </c>
      <c r="F38" s="849">
        <v>107</v>
      </c>
      <c r="G38" s="849">
        <v>856</v>
      </c>
      <c r="H38" s="849">
        <v>62</v>
      </c>
      <c r="I38" s="849">
        <v>34</v>
      </c>
      <c r="J38" s="849">
        <v>44</v>
      </c>
      <c r="K38" s="849">
        <v>194</v>
      </c>
      <c r="L38" s="849">
        <v>87</v>
      </c>
      <c r="M38" s="845">
        <v>1</v>
      </c>
      <c r="N38" s="134"/>
    </row>
    <row r="39" spans="1:14" s="133" customFormat="1" ht="23.25" customHeight="1">
      <c r="A39" s="856"/>
      <c r="B39" s="857" t="s">
        <v>377</v>
      </c>
      <c r="C39" s="858">
        <v>12786</v>
      </c>
      <c r="D39" s="859">
        <v>917</v>
      </c>
      <c r="E39" s="859">
        <v>4263</v>
      </c>
      <c r="F39" s="859">
        <v>616</v>
      </c>
      <c r="G39" s="859">
        <v>3892</v>
      </c>
      <c r="H39" s="859">
        <v>768</v>
      </c>
      <c r="I39" s="859">
        <v>280</v>
      </c>
      <c r="J39" s="859">
        <v>259</v>
      </c>
      <c r="K39" s="859">
        <v>1197</v>
      </c>
      <c r="L39" s="860">
        <v>566</v>
      </c>
      <c r="M39" s="861">
        <v>26</v>
      </c>
      <c r="N39" s="137"/>
    </row>
    <row r="40" spans="1:13" s="39" customFormat="1" ht="17.25" customHeight="1">
      <c r="A40" s="704" t="s">
        <v>365</v>
      </c>
      <c r="B40" s="835"/>
      <c r="C40" s="836"/>
      <c r="D40" s="311"/>
      <c r="E40" s="837" t="s">
        <v>366</v>
      </c>
      <c r="F40" s="837"/>
      <c r="G40" s="837" t="s">
        <v>77</v>
      </c>
      <c r="H40" s="759" t="s">
        <v>367</v>
      </c>
      <c r="J40" s="758"/>
      <c r="K40" s="964" t="s">
        <v>264</v>
      </c>
      <c r="L40" s="965" t="s">
        <v>360</v>
      </c>
      <c r="M40" s="706"/>
    </row>
    <row r="41" spans="1:13" s="127" customFormat="1" ht="12" customHeight="1">
      <c r="A41" s="411" t="s">
        <v>368</v>
      </c>
      <c r="B41" s="835"/>
      <c r="C41" s="836"/>
      <c r="D41" s="836"/>
      <c r="E41" s="319"/>
      <c r="F41" s="358"/>
      <c r="G41" s="358"/>
      <c r="H41" s="411" t="s">
        <v>78</v>
      </c>
      <c r="J41" s="319"/>
      <c r="K41" s="358"/>
      <c r="L41" s="411" t="s">
        <v>361</v>
      </c>
      <c r="M41" s="319"/>
    </row>
    <row r="42" spans="1:13" s="127" customFormat="1" ht="12" customHeight="1">
      <c r="A42" s="411" t="s">
        <v>369</v>
      </c>
      <c r="B42" s="835"/>
      <c r="C42" s="836"/>
      <c r="D42" s="836"/>
      <c r="E42" s="319"/>
      <c r="F42" s="358"/>
      <c r="G42" s="358"/>
      <c r="H42" s="411" t="s">
        <v>60</v>
      </c>
      <c r="J42" s="307"/>
      <c r="K42" s="358"/>
      <c r="L42" s="411" t="s">
        <v>362</v>
      </c>
      <c r="M42" s="307"/>
    </row>
    <row r="43" spans="1:13" s="127" customFormat="1" ht="14.25">
      <c r="A43" s="838" t="s">
        <v>370</v>
      </c>
      <c r="B43" s="704"/>
      <c r="C43" s="839"/>
      <c r="D43" s="839"/>
      <c r="E43" s="839"/>
      <c r="F43" s="799"/>
      <c r="G43" s="799" t="s">
        <v>371</v>
      </c>
      <c r="H43" s="792" t="s">
        <v>372</v>
      </c>
      <c r="J43" s="175"/>
      <c r="K43" s="175"/>
      <c r="L43" s="175"/>
      <c r="M43" s="175"/>
    </row>
    <row r="44" spans="1:14" s="127" customFormat="1" ht="12.75" customHeight="1">
      <c r="A44" s="411" t="s">
        <v>373</v>
      </c>
      <c r="B44" s="411"/>
      <c r="C44" s="308"/>
      <c r="D44" s="840"/>
      <c r="E44" s="841"/>
      <c r="F44" s="288"/>
      <c r="G44" s="288"/>
      <c r="H44" s="415" t="s">
        <v>374</v>
      </c>
      <c r="J44" s="42"/>
      <c r="K44" s="42"/>
      <c r="L44" s="42"/>
      <c r="M44" s="42"/>
      <c r="N44" s="30"/>
    </row>
    <row r="45" spans="1:14" s="127" customFormat="1" ht="12.75" customHeight="1">
      <c r="A45" s="411" t="s">
        <v>375</v>
      </c>
      <c r="B45" s="411"/>
      <c r="C45" s="308"/>
      <c r="D45" s="840"/>
      <c r="E45" s="841"/>
      <c r="F45" s="799"/>
      <c r="G45" s="792"/>
      <c r="H45" s="42"/>
      <c r="I45" s="42"/>
      <c r="J45" s="42"/>
      <c r="K45" s="42"/>
      <c r="L45" s="42"/>
      <c r="M45" s="42"/>
      <c r="N45" s="30"/>
    </row>
    <row r="46" spans="1:14" s="127" customFormat="1" ht="9.75">
      <c r="A46" s="145"/>
      <c r="B46" s="146"/>
      <c r="C46" s="29"/>
      <c r="D46" s="29"/>
      <c r="E46" s="30"/>
      <c r="F46" s="30"/>
      <c r="G46" s="30"/>
      <c r="H46" s="581"/>
      <c r="I46" s="30"/>
      <c r="J46" s="30"/>
      <c r="K46" s="582"/>
      <c r="L46" s="30"/>
      <c r="M46" s="30"/>
      <c r="N46" s="30"/>
    </row>
    <row r="47" spans="1:14" s="127" customFormat="1" ht="9.75">
      <c r="A47" s="129"/>
      <c r="B47" s="77"/>
      <c r="C47" s="583"/>
      <c r="D47" s="583"/>
      <c r="E47" s="583"/>
      <c r="F47" s="583"/>
      <c r="G47" s="583"/>
      <c r="H47" s="583"/>
      <c r="I47" s="583"/>
      <c r="J47" s="583"/>
      <c r="K47" s="583"/>
      <c r="L47" s="583"/>
      <c r="M47" s="583"/>
      <c r="N47" s="583"/>
    </row>
    <row r="48" spans="1:14" ht="12.75">
      <c r="A48" s="147"/>
      <c r="B48" s="148"/>
      <c r="C48" s="864"/>
      <c r="D48" s="865"/>
      <c r="E48" s="2"/>
      <c r="F48" s="866"/>
      <c r="G48" s="2"/>
      <c r="H48" s="58"/>
      <c r="I48" s="2"/>
      <c r="J48" s="2"/>
      <c r="K48" s="584"/>
      <c r="L48" s="2"/>
      <c r="M48" s="2"/>
      <c r="N48" s="2"/>
    </row>
    <row r="49" spans="1:14" ht="12.75">
      <c r="A49" s="147"/>
      <c r="B49" s="148"/>
      <c r="C49" s="51"/>
      <c r="D49" s="585"/>
      <c r="E49" s="586"/>
      <c r="F49" s="587"/>
      <c r="G49" s="585"/>
      <c r="H49" s="587"/>
      <c r="I49" s="587"/>
      <c r="J49" s="587"/>
      <c r="K49" s="585"/>
      <c r="L49" s="585"/>
      <c r="M49" s="587"/>
      <c r="N49" s="2"/>
    </row>
    <row r="50" spans="1:14" ht="12.75">
      <c r="A50" s="147"/>
      <c r="B50" s="148"/>
      <c r="C50" s="51"/>
      <c r="D50" s="583"/>
      <c r="E50" s="583"/>
      <c r="F50" s="583"/>
      <c r="G50" s="583"/>
      <c r="H50" s="583"/>
      <c r="I50" s="583"/>
      <c r="J50" s="583"/>
      <c r="K50" s="583"/>
      <c r="L50" s="583"/>
      <c r="M50" s="583"/>
      <c r="N50" s="583"/>
    </row>
    <row r="51" spans="3:14" ht="12.75">
      <c r="C51" s="2"/>
      <c r="D51" s="51"/>
      <c r="E51" s="2"/>
      <c r="F51" s="2"/>
      <c r="G51" s="2"/>
      <c r="H51" s="58"/>
      <c r="I51" s="2"/>
      <c r="J51" s="2"/>
      <c r="K51" s="584"/>
      <c r="L51" s="2"/>
      <c r="M51" s="2"/>
      <c r="N51" s="2"/>
    </row>
    <row r="52" spans="3:14" ht="12.75">
      <c r="C52" s="2"/>
      <c r="D52" s="587"/>
      <c r="E52" s="586"/>
      <c r="F52" s="587"/>
      <c r="G52" s="585"/>
      <c r="H52" s="587"/>
      <c r="I52" s="587"/>
      <c r="J52" s="587"/>
      <c r="K52" s="587"/>
      <c r="L52" s="587"/>
      <c r="M52" s="587"/>
      <c r="N52" s="587"/>
    </row>
    <row r="53" spans="3:14" ht="12.75">
      <c r="C53" s="588"/>
      <c r="D53" s="589"/>
      <c r="E53" s="589"/>
      <c r="F53" s="590"/>
      <c r="G53" s="2"/>
      <c r="H53" s="49"/>
      <c r="I53" s="2"/>
      <c r="J53" s="2"/>
      <c r="K53" s="49"/>
      <c r="L53" s="2"/>
      <c r="M53" s="2"/>
      <c r="N53" s="2"/>
    </row>
    <row r="54" spans="3:14" ht="12.75">
      <c r="C54" s="588"/>
      <c r="D54" s="587"/>
      <c r="E54" s="587"/>
      <c r="F54" s="590"/>
      <c r="G54" s="2"/>
      <c r="H54" s="49"/>
      <c r="I54" s="2"/>
      <c r="J54" s="2"/>
      <c r="K54" s="49"/>
      <c r="L54" s="2"/>
      <c r="M54" s="2"/>
      <c r="N54" s="2"/>
    </row>
    <row r="55" spans="3:14" ht="12.75">
      <c r="C55" s="588"/>
      <c r="D55" s="589"/>
      <c r="E55" s="589"/>
      <c r="F55" s="590"/>
      <c r="G55" s="2"/>
      <c r="H55" s="49"/>
      <c r="I55" s="2"/>
      <c r="J55" s="2"/>
      <c r="K55" s="49"/>
      <c r="L55" s="2"/>
      <c r="M55" s="2"/>
      <c r="N55" s="2"/>
    </row>
    <row r="56" spans="3:14" ht="12.75">
      <c r="C56" s="588"/>
      <c r="D56" s="589"/>
      <c r="E56" s="589"/>
      <c r="F56" s="590"/>
      <c r="G56" s="2"/>
      <c r="H56" s="49"/>
      <c r="I56" s="2"/>
      <c r="J56" s="2"/>
      <c r="K56" s="49"/>
      <c r="L56" s="2"/>
      <c r="M56" s="2"/>
      <c r="N56" s="2"/>
    </row>
    <row r="57" spans="3:14" ht="12.75">
      <c r="C57" s="588"/>
      <c r="D57" s="591"/>
      <c r="E57" s="591"/>
      <c r="F57" s="590"/>
      <c r="G57" s="2"/>
      <c r="H57" s="49"/>
      <c r="I57" s="2"/>
      <c r="J57" s="2"/>
      <c r="K57" s="49"/>
      <c r="L57" s="2"/>
      <c r="M57" s="2"/>
      <c r="N57" s="2"/>
    </row>
    <row r="58" spans="3:14" ht="12.75">
      <c r="C58" s="588"/>
      <c r="D58" s="592"/>
      <c r="E58" s="592"/>
      <c r="F58" s="590"/>
      <c r="G58" s="2"/>
      <c r="H58" s="49"/>
      <c r="I58" s="2"/>
      <c r="J58" s="2"/>
      <c r="K58" s="49"/>
      <c r="L58" s="2"/>
      <c r="M58" s="2"/>
      <c r="N58" s="2"/>
    </row>
    <row r="59" spans="3:14" ht="12.75">
      <c r="C59" s="588"/>
      <c r="D59" s="587"/>
      <c r="E59" s="587"/>
      <c r="F59" s="590"/>
      <c r="G59" s="2"/>
      <c r="H59" s="432"/>
      <c r="I59" s="2"/>
      <c r="J59" s="2"/>
      <c r="K59" s="432"/>
      <c r="L59" s="2"/>
      <c r="M59" s="2"/>
      <c r="N59" s="2"/>
    </row>
    <row r="60" spans="3:14" ht="12.75">
      <c r="C60" s="2"/>
      <c r="D60" s="589"/>
      <c r="E60" s="589"/>
      <c r="F60" s="593"/>
      <c r="G60" s="2"/>
      <c r="H60" s="49"/>
      <c r="I60" s="2"/>
      <c r="J60" s="2"/>
      <c r="K60" s="49"/>
      <c r="L60" s="2"/>
      <c r="M60" s="2"/>
      <c r="N60" s="2"/>
    </row>
    <row r="61" spans="3:14" ht="12.75">
      <c r="C61" s="2"/>
      <c r="D61" s="2"/>
      <c r="E61" s="2"/>
      <c r="F61" s="2"/>
      <c r="G61" s="2"/>
      <c r="H61" s="49"/>
      <c r="I61" s="2"/>
      <c r="J61" s="2"/>
      <c r="K61" s="49"/>
      <c r="L61" s="2"/>
      <c r="M61" s="2"/>
      <c r="N61" s="2"/>
    </row>
    <row r="62" spans="3:14" ht="12.75">
      <c r="C62" s="2"/>
      <c r="D62" s="2"/>
      <c r="E62" s="2"/>
      <c r="F62" s="2"/>
      <c r="G62" s="2"/>
      <c r="H62" s="49"/>
      <c r="I62" s="2"/>
      <c r="J62" s="2"/>
      <c r="K62" s="49"/>
      <c r="L62" s="2"/>
      <c r="M62" s="2"/>
      <c r="N62" s="2"/>
    </row>
    <row r="63" spans="3:14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3:14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3:14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3:14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3:14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3:14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3:14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3:14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3:14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3:14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3:14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3:14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3:14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3:14" ht="12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3:14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3:14" ht="12.7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3:14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3:14" ht="12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</sheetData>
  <sheetProtection/>
  <mergeCells count="6">
    <mergeCell ref="A3:B4"/>
    <mergeCell ref="A22:B23"/>
    <mergeCell ref="C22:M22"/>
    <mergeCell ref="A1:N1"/>
    <mergeCell ref="C3:C4"/>
    <mergeCell ref="D3:N3"/>
  </mergeCells>
  <printOptions/>
  <pageMargins left="0.7086614173228347" right="0.7086614173228347" top="0.7086614173228347" bottom="0.3937007874015748" header="0.984251968503937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IV53"/>
  <sheetViews>
    <sheetView zoomScale="120" zoomScaleNormal="120" zoomScaleSheetLayoutView="65" zoomScalePageLayoutView="0" workbookViewId="0" topLeftCell="A1">
      <selection activeCell="B2" sqref="B2"/>
    </sheetView>
  </sheetViews>
  <sheetFormatPr defaultColWidth="9.00390625" defaultRowHeight="16.5"/>
  <cols>
    <col min="1" max="1" width="5.875" style="15" customWidth="1"/>
    <col min="2" max="2" width="5.375" style="51" customWidth="1"/>
    <col min="3" max="3" width="11.50390625" style="1" customWidth="1"/>
    <col min="4" max="11" width="11.50390625" style="2" customWidth="1"/>
    <col min="12" max="12" width="10.25390625" style="2" customWidth="1"/>
    <col min="13" max="16" width="7.25390625" style="2" customWidth="1"/>
    <col min="17" max="16384" width="9.00390625" style="2" customWidth="1"/>
  </cols>
  <sheetData>
    <row r="1" spans="1:256" s="32" customFormat="1" ht="75.75" customHeight="1">
      <c r="A1" s="1153" t="s">
        <v>179</v>
      </c>
      <c r="B1" s="1153"/>
      <c r="C1" s="1153"/>
      <c r="D1" s="1153"/>
      <c r="E1" s="1153"/>
      <c r="F1" s="1153"/>
      <c r="G1" s="1153"/>
      <c r="H1" s="1153"/>
      <c r="I1" s="1153"/>
      <c r="J1" s="9"/>
      <c r="K1" s="45"/>
      <c r="L1" s="8"/>
      <c r="M1" s="45"/>
      <c r="N1" s="8"/>
      <c r="O1" s="45"/>
      <c r="P1" s="45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12" s="14" customFormat="1" ht="13.5">
      <c r="A2" s="12"/>
      <c r="B2" s="11"/>
      <c r="C2" s="12"/>
      <c r="D2" s="12"/>
      <c r="E2" s="12"/>
      <c r="F2" s="12"/>
      <c r="G2" s="13"/>
      <c r="H2" s="13"/>
      <c r="I2" s="13"/>
      <c r="J2" s="13"/>
      <c r="K2" s="13" t="s">
        <v>91</v>
      </c>
      <c r="L2" s="13"/>
    </row>
    <row r="3" spans="1:11" s="15" customFormat="1" ht="34.5" customHeight="1">
      <c r="A3" s="1154" t="s">
        <v>6</v>
      </c>
      <c r="B3" s="1155"/>
      <c r="C3" s="1161" t="s">
        <v>2</v>
      </c>
      <c r="D3" s="1158" t="s">
        <v>208</v>
      </c>
      <c r="E3" s="1159"/>
      <c r="F3" s="1159"/>
      <c r="G3" s="1159"/>
      <c r="H3" s="1159"/>
      <c r="I3" s="1159"/>
      <c r="J3" s="1159"/>
      <c r="K3" s="1159"/>
    </row>
    <row r="4" spans="1:11" s="15" customFormat="1" ht="71.25" customHeight="1">
      <c r="A4" s="1156"/>
      <c r="B4" s="1157"/>
      <c r="C4" s="1162"/>
      <c r="D4" s="108" t="s">
        <v>42</v>
      </c>
      <c r="E4" s="33" t="s">
        <v>119</v>
      </c>
      <c r="F4" s="33" t="s">
        <v>120</v>
      </c>
      <c r="G4" s="33" t="s">
        <v>121</v>
      </c>
      <c r="H4" s="642" t="s">
        <v>122</v>
      </c>
      <c r="I4" s="17" t="s">
        <v>123</v>
      </c>
      <c r="J4" s="33" t="s">
        <v>124</v>
      </c>
      <c r="K4" s="642" t="s">
        <v>125</v>
      </c>
    </row>
    <row r="5" spans="1:11" ht="20.25" customHeight="1">
      <c r="A5" s="18">
        <v>2017</v>
      </c>
      <c r="B5" s="19"/>
      <c r="C5" s="650">
        <v>107540</v>
      </c>
      <c r="D5" s="650">
        <v>103534</v>
      </c>
      <c r="E5" s="650">
        <v>97989</v>
      </c>
      <c r="F5" s="653">
        <v>1923</v>
      </c>
      <c r="G5" s="650">
        <v>1585</v>
      </c>
      <c r="H5" s="652">
        <v>1073</v>
      </c>
      <c r="I5" s="650">
        <v>378</v>
      </c>
      <c r="J5" s="650">
        <v>59</v>
      </c>
      <c r="K5" s="653">
        <v>527</v>
      </c>
    </row>
    <row r="6" spans="1:11" ht="20.25" customHeight="1">
      <c r="A6" s="20">
        <v>2018</v>
      </c>
      <c r="B6" s="21"/>
      <c r="C6" s="650">
        <v>108442</v>
      </c>
      <c r="D6" s="650">
        <v>104312</v>
      </c>
      <c r="E6" s="650">
        <v>98660</v>
      </c>
      <c r="F6" s="650">
        <v>1887</v>
      </c>
      <c r="G6" s="650">
        <v>1610</v>
      </c>
      <c r="H6" s="651">
        <v>1166</v>
      </c>
      <c r="I6" s="650">
        <v>359</v>
      </c>
      <c r="J6" s="650">
        <v>78</v>
      </c>
      <c r="K6" s="650">
        <v>552</v>
      </c>
    </row>
    <row r="7" spans="1:14" ht="20.25" customHeight="1">
      <c r="A7" s="20">
        <v>2018</v>
      </c>
      <c r="B7" s="602">
        <v>6</v>
      </c>
      <c r="C7" s="650">
        <v>107105</v>
      </c>
      <c r="D7" s="650">
        <v>103004</v>
      </c>
      <c r="E7" s="650">
        <v>97340</v>
      </c>
      <c r="F7" s="650">
        <v>1975</v>
      </c>
      <c r="G7" s="650">
        <v>1599</v>
      </c>
      <c r="H7" s="651">
        <v>1122</v>
      </c>
      <c r="I7" s="650">
        <v>360</v>
      </c>
      <c r="J7" s="650">
        <v>65</v>
      </c>
      <c r="K7" s="650">
        <v>543</v>
      </c>
      <c r="M7" s="741"/>
      <c r="N7" s="741"/>
    </row>
    <row r="8" spans="1:15" ht="20.25" customHeight="1">
      <c r="A8" s="20">
        <v>0</v>
      </c>
      <c r="B8" s="602">
        <v>7</v>
      </c>
      <c r="C8" s="650">
        <v>107273</v>
      </c>
      <c r="D8" s="650">
        <v>103167</v>
      </c>
      <c r="E8" s="650">
        <v>97531</v>
      </c>
      <c r="F8" s="650">
        <v>1977</v>
      </c>
      <c r="G8" s="650">
        <v>1598</v>
      </c>
      <c r="H8" s="651">
        <v>1092</v>
      </c>
      <c r="I8" s="650">
        <v>360</v>
      </c>
      <c r="J8" s="650">
        <v>67</v>
      </c>
      <c r="K8" s="650">
        <v>542</v>
      </c>
      <c r="M8" s="741"/>
      <c r="N8" s="741"/>
      <c r="O8" s="741"/>
    </row>
    <row r="9" spans="1:15" ht="20.25" customHeight="1">
      <c r="A9" s="20">
        <v>0</v>
      </c>
      <c r="B9" s="602">
        <v>8</v>
      </c>
      <c r="C9" s="650">
        <v>107525</v>
      </c>
      <c r="D9" s="650">
        <v>103425</v>
      </c>
      <c r="E9" s="650">
        <v>97725</v>
      </c>
      <c r="F9" s="650">
        <v>2015</v>
      </c>
      <c r="G9" s="650">
        <v>1598</v>
      </c>
      <c r="H9" s="651">
        <v>1107</v>
      </c>
      <c r="I9" s="650">
        <v>363</v>
      </c>
      <c r="J9" s="650">
        <v>68</v>
      </c>
      <c r="K9" s="650">
        <v>549</v>
      </c>
      <c r="M9" s="741"/>
      <c r="N9" s="741"/>
      <c r="O9" s="741"/>
    </row>
    <row r="10" spans="1:15" ht="20.25" customHeight="1">
      <c r="A10" s="20">
        <v>0</v>
      </c>
      <c r="B10" s="602">
        <v>9</v>
      </c>
      <c r="C10" s="650">
        <v>107593</v>
      </c>
      <c r="D10" s="650">
        <v>103491</v>
      </c>
      <c r="E10" s="650">
        <v>97813</v>
      </c>
      <c r="F10" s="650">
        <v>1982</v>
      </c>
      <c r="G10" s="650">
        <v>1598</v>
      </c>
      <c r="H10" s="651">
        <v>1117</v>
      </c>
      <c r="I10" s="650">
        <v>363</v>
      </c>
      <c r="J10" s="650">
        <v>70</v>
      </c>
      <c r="K10" s="650">
        <v>548</v>
      </c>
      <c r="M10" s="741"/>
      <c r="N10" s="741"/>
      <c r="O10" s="741"/>
    </row>
    <row r="11" spans="1:15" ht="20.25" customHeight="1">
      <c r="A11" s="20">
        <v>0</v>
      </c>
      <c r="B11" s="602">
        <v>10</v>
      </c>
      <c r="C11" s="650">
        <v>107542</v>
      </c>
      <c r="D11" s="650">
        <v>103473</v>
      </c>
      <c r="E11" s="650">
        <v>97861</v>
      </c>
      <c r="F11" s="650">
        <v>1903</v>
      </c>
      <c r="G11" s="650">
        <v>1599</v>
      </c>
      <c r="H11" s="651">
        <v>1129</v>
      </c>
      <c r="I11" s="650">
        <v>362</v>
      </c>
      <c r="J11" s="650">
        <v>70</v>
      </c>
      <c r="K11" s="650">
        <v>549</v>
      </c>
      <c r="M11" s="741"/>
      <c r="N11" s="741"/>
      <c r="O11" s="741"/>
    </row>
    <row r="12" spans="1:15" ht="20.25" customHeight="1">
      <c r="A12" s="20">
        <v>0</v>
      </c>
      <c r="B12" s="602">
        <v>11</v>
      </c>
      <c r="C12" s="650">
        <v>107868</v>
      </c>
      <c r="D12" s="650">
        <v>103780</v>
      </c>
      <c r="E12" s="650">
        <v>98174</v>
      </c>
      <c r="F12" s="650">
        <v>1875</v>
      </c>
      <c r="G12" s="650">
        <v>1600</v>
      </c>
      <c r="H12" s="651">
        <v>1142</v>
      </c>
      <c r="I12" s="650">
        <v>362</v>
      </c>
      <c r="J12" s="650">
        <v>70</v>
      </c>
      <c r="K12" s="650">
        <v>557</v>
      </c>
      <c r="M12" s="741"/>
      <c r="N12" s="741"/>
      <c r="O12" s="741"/>
    </row>
    <row r="13" spans="1:15" ht="20.25" customHeight="1">
      <c r="A13" s="20">
        <v>0</v>
      </c>
      <c r="B13" s="603">
        <v>12</v>
      </c>
      <c r="C13" s="650">
        <v>108442</v>
      </c>
      <c r="D13" s="650">
        <v>104312</v>
      </c>
      <c r="E13" s="650">
        <v>98660</v>
      </c>
      <c r="F13" s="650">
        <v>1887</v>
      </c>
      <c r="G13" s="650">
        <v>1610</v>
      </c>
      <c r="H13" s="651">
        <v>1166</v>
      </c>
      <c r="I13" s="650">
        <v>359</v>
      </c>
      <c r="J13" s="650">
        <v>78</v>
      </c>
      <c r="K13" s="650">
        <v>552</v>
      </c>
      <c r="M13" s="741"/>
      <c r="N13" s="741"/>
      <c r="O13" s="741"/>
    </row>
    <row r="14" spans="1:15" ht="20.25" customHeight="1">
      <c r="A14" s="20">
        <v>2019</v>
      </c>
      <c r="B14" s="603">
        <v>1</v>
      </c>
      <c r="C14" s="650">
        <v>108757</v>
      </c>
      <c r="D14" s="650">
        <v>104606</v>
      </c>
      <c r="E14" s="650">
        <v>98899</v>
      </c>
      <c r="F14" s="650">
        <v>1911</v>
      </c>
      <c r="G14" s="650">
        <v>1624</v>
      </c>
      <c r="H14" s="651">
        <v>1184</v>
      </c>
      <c r="I14" s="650">
        <v>359</v>
      </c>
      <c r="J14" s="650">
        <v>79</v>
      </c>
      <c r="K14" s="650">
        <v>550</v>
      </c>
      <c r="M14" s="741"/>
      <c r="N14" s="741"/>
      <c r="O14" s="741"/>
    </row>
    <row r="15" spans="1:15" ht="20.25" customHeight="1">
      <c r="A15" s="20">
        <v>0</v>
      </c>
      <c r="B15" s="610">
        <v>2</v>
      </c>
      <c r="C15" s="650">
        <v>108262</v>
      </c>
      <c r="D15" s="650">
        <v>104123</v>
      </c>
      <c r="E15" s="650">
        <v>98377</v>
      </c>
      <c r="F15" s="650">
        <v>1935</v>
      </c>
      <c r="G15" s="650">
        <v>1646</v>
      </c>
      <c r="H15" s="651">
        <v>1189</v>
      </c>
      <c r="I15" s="650">
        <v>357</v>
      </c>
      <c r="J15" s="650">
        <v>79</v>
      </c>
      <c r="K15" s="650">
        <v>540</v>
      </c>
      <c r="M15" s="741"/>
      <c r="N15" s="741"/>
      <c r="O15" s="741"/>
    </row>
    <row r="16" spans="1:15" ht="20.25" customHeight="1">
      <c r="A16" s="20">
        <v>0</v>
      </c>
      <c r="B16" s="610">
        <v>3</v>
      </c>
      <c r="C16" s="650">
        <v>108083</v>
      </c>
      <c r="D16" s="650">
        <v>103936</v>
      </c>
      <c r="E16" s="650">
        <v>98159</v>
      </c>
      <c r="F16" s="650">
        <v>1935</v>
      </c>
      <c r="G16" s="650">
        <v>1661</v>
      </c>
      <c r="H16" s="651">
        <v>1204</v>
      </c>
      <c r="I16" s="650">
        <v>355</v>
      </c>
      <c r="J16" s="650">
        <v>86</v>
      </c>
      <c r="K16" s="650">
        <v>536</v>
      </c>
      <c r="M16" s="741"/>
      <c r="N16" s="741"/>
      <c r="O16" s="741"/>
    </row>
    <row r="17" spans="1:15" ht="20.25" customHeight="1">
      <c r="A17" s="20">
        <v>0</v>
      </c>
      <c r="B17" s="610">
        <v>4</v>
      </c>
      <c r="C17" s="650">
        <v>107882</v>
      </c>
      <c r="D17" s="650">
        <v>103738</v>
      </c>
      <c r="E17" s="650">
        <v>97951</v>
      </c>
      <c r="F17" s="650">
        <v>1935</v>
      </c>
      <c r="G17" s="650">
        <v>1677</v>
      </c>
      <c r="H17" s="651">
        <v>1200</v>
      </c>
      <c r="I17" s="650">
        <v>356</v>
      </c>
      <c r="J17" s="650">
        <v>85</v>
      </c>
      <c r="K17" s="650">
        <v>534</v>
      </c>
      <c r="M17" s="741"/>
      <c r="N17" s="741"/>
      <c r="O17" s="741"/>
    </row>
    <row r="18" spans="1:15" s="23" customFormat="1" ht="20.25" customHeight="1">
      <c r="A18" s="20">
        <v>0</v>
      </c>
      <c r="B18" s="603">
        <v>5</v>
      </c>
      <c r="C18" s="650">
        <v>107929</v>
      </c>
      <c r="D18" s="650">
        <v>103781</v>
      </c>
      <c r="E18" s="650">
        <v>97943</v>
      </c>
      <c r="F18" s="650">
        <v>1940</v>
      </c>
      <c r="G18" s="650">
        <v>1680</v>
      </c>
      <c r="H18" s="651">
        <v>1234</v>
      </c>
      <c r="I18" s="650">
        <v>355</v>
      </c>
      <c r="J18" s="650">
        <v>92</v>
      </c>
      <c r="K18" s="650">
        <v>537</v>
      </c>
      <c r="M18" s="869"/>
      <c r="N18" s="869"/>
      <c r="O18" s="869"/>
    </row>
    <row r="19" spans="1:11" s="50" customFormat="1" ht="20.25" customHeight="1">
      <c r="A19" s="63">
        <v>0</v>
      </c>
      <c r="B19" s="610">
        <v>6</v>
      </c>
      <c r="C19" s="744">
        <v>107981</v>
      </c>
      <c r="D19" s="744">
        <v>103833</v>
      </c>
      <c r="E19" s="744">
        <v>98021</v>
      </c>
      <c r="F19" s="744">
        <v>1907</v>
      </c>
      <c r="G19" s="744">
        <v>1683</v>
      </c>
      <c r="H19" s="745">
        <v>1241</v>
      </c>
      <c r="I19" s="744">
        <v>355</v>
      </c>
      <c r="J19" s="744">
        <v>94</v>
      </c>
      <c r="K19" s="744">
        <v>532</v>
      </c>
    </row>
    <row r="20" spans="1:16" s="30" customFormat="1" ht="17.25" customHeight="1">
      <c r="A20" s="63"/>
      <c r="B20" s="635"/>
      <c r="C20" s="658"/>
      <c r="D20" s="658"/>
      <c r="E20" s="659"/>
      <c r="F20" s="659"/>
      <c r="G20" s="658"/>
      <c r="H20" s="659"/>
      <c r="I20" s="660"/>
      <c r="J20" s="658"/>
      <c r="K20" s="658"/>
      <c r="L20" s="659"/>
      <c r="M20" s="23"/>
      <c r="N20" s="23"/>
      <c r="O20" s="23"/>
      <c r="P20" s="23"/>
    </row>
    <row r="21" spans="1:12" s="23" customFormat="1" ht="34.5" customHeight="1">
      <c r="A21" s="1154" t="s">
        <v>6</v>
      </c>
      <c r="B21" s="1155"/>
      <c r="C21" s="1158" t="s">
        <v>207</v>
      </c>
      <c r="D21" s="1159"/>
      <c r="E21" s="1159"/>
      <c r="F21" s="1160"/>
      <c r="G21" s="1150" t="s">
        <v>126</v>
      </c>
      <c r="H21" s="1144" t="s">
        <v>0</v>
      </c>
      <c r="I21" s="660"/>
      <c r="J21" s="658"/>
      <c r="K21" s="658"/>
      <c r="L21" s="659"/>
    </row>
    <row r="22" spans="1:12" s="23" customFormat="1" ht="76.5" customHeight="1">
      <c r="A22" s="1156"/>
      <c r="B22" s="1157"/>
      <c r="C22" s="644" t="s">
        <v>42</v>
      </c>
      <c r="D22" s="649" t="s">
        <v>124</v>
      </c>
      <c r="E22" s="33" t="s">
        <v>120</v>
      </c>
      <c r="F22" s="649" t="s">
        <v>127</v>
      </c>
      <c r="G22" s="1151"/>
      <c r="H22" s="1152"/>
      <c r="I22" s="660"/>
      <c r="J22" s="661"/>
      <c r="K22" s="661"/>
      <c r="L22" s="659"/>
    </row>
    <row r="23" spans="1:12" s="23" customFormat="1" ht="20.25" customHeight="1">
      <c r="A23" s="18">
        <v>2017</v>
      </c>
      <c r="B23" s="19"/>
      <c r="C23" s="652">
        <v>3570</v>
      </c>
      <c r="D23" s="653">
        <v>2827</v>
      </c>
      <c r="E23" s="653">
        <v>63</v>
      </c>
      <c r="F23" s="650">
        <v>680</v>
      </c>
      <c r="G23" s="650">
        <v>396</v>
      </c>
      <c r="H23" s="650">
        <v>40</v>
      </c>
      <c r="I23" s="660"/>
      <c r="J23" s="658"/>
      <c r="K23" s="658"/>
      <c r="L23" s="659"/>
    </row>
    <row r="24" spans="1:12" s="23" customFormat="1" ht="20.25" customHeight="1">
      <c r="A24" s="20">
        <v>2018</v>
      </c>
      <c r="B24" s="21"/>
      <c r="C24" s="651">
        <v>3673</v>
      </c>
      <c r="D24" s="650">
        <v>3053</v>
      </c>
      <c r="E24" s="650">
        <v>59</v>
      </c>
      <c r="F24" s="650">
        <v>561</v>
      </c>
      <c r="G24" s="650">
        <v>415</v>
      </c>
      <c r="H24" s="650">
        <v>42</v>
      </c>
      <c r="I24" s="660"/>
      <c r="J24" s="658"/>
      <c r="K24" s="658"/>
      <c r="L24" s="659"/>
    </row>
    <row r="25" spans="1:13" s="23" customFormat="1" ht="20.25" customHeight="1">
      <c r="A25" s="20">
        <v>2018</v>
      </c>
      <c r="B25" s="602">
        <v>6</v>
      </c>
      <c r="C25" s="651">
        <v>3646</v>
      </c>
      <c r="D25" s="650">
        <v>2964</v>
      </c>
      <c r="E25" s="650">
        <v>63</v>
      </c>
      <c r="F25" s="650">
        <v>619</v>
      </c>
      <c r="G25" s="650">
        <v>414</v>
      </c>
      <c r="H25" s="650">
        <v>41</v>
      </c>
      <c r="I25" s="660"/>
      <c r="J25" s="658"/>
      <c r="K25" s="658"/>
      <c r="L25" s="659"/>
      <c r="M25" s="869"/>
    </row>
    <row r="26" spans="1:15" s="23" customFormat="1" ht="20.25" customHeight="1">
      <c r="A26" s="20">
        <v>0</v>
      </c>
      <c r="B26" s="602">
        <v>7</v>
      </c>
      <c r="C26" s="651">
        <v>3646</v>
      </c>
      <c r="D26" s="650">
        <v>2980</v>
      </c>
      <c r="E26" s="650">
        <v>63</v>
      </c>
      <c r="F26" s="650">
        <v>603</v>
      </c>
      <c r="G26" s="650">
        <v>419</v>
      </c>
      <c r="H26" s="650">
        <v>41</v>
      </c>
      <c r="I26" s="660"/>
      <c r="J26" s="658"/>
      <c r="K26" s="658"/>
      <c r="L26" s="659"/>
      <c r="M26" s="869"/>
      <c r="N26" s="869"/>
      <c r="O26" s="869"/>
    </row>
    <row r="27" spans="1:15" s="23" customFormat="1" ht="20.25" customHeight="1">
      <c r="A27" s="20">
        <v>0</v>
      </c>
      <c r="B27" s="602">
        <v>8</v>
      </c>
      <c r="C27" s="651">
        <v>3637</v>
      </c>
      <c r="D27" s="650">
        <v>2987</v>
      </c>
      <c r="E27" s="650">
        <v>64</v>
      </c>
      <c r="F27" s="650">
        <v>586</v>
      </c>
      <c r="G27" s="650">
        <v>420</v>
      </c>
      <c r="H27" s="650">
        <v>43</v>
      </c>
      <c r="I27" s="660"/>
      <c r="J27" s="658"/>
      <c r="K27" s="658"/>
      <c r="L27" s="659"/>
      <c r="M27" s="869"/>
      <c r="N27" s="869"/>
      <c r="O27" s="869"/>
    </row>
    <row r="28" spans="1:15" s="23" customFormat="1" ht="20.25" customHeight="1">
      <c r="A28" s="20">
        <v>0</v>
      </c>
      <c r="B28" s="602">
        <v>9</v>
      </c>
      <c r="C28" s="651">
        <v>3639</v>
      </c>
      <c r="D28" s="650">
        <v>2996</v>
      </c>
      <c r="E28" s="650">
        <v>63</v>
      </c>
      <c r="F28" s="650">
        <v>580</v>
      </c>
      <c r="G28" s="650">
        <v>421</v>
      </c>
      <c r="H28" s="650">
        <v>42</v>
      </c>
      <c r="I28" s="660"/>
      <c r="J28" s="658"/>
      <c r="K28" s="658"/>
      <c r="L28" s="659"/>
      <c r="M28" s="869"/>
      <c r="N28" s="869"/>
      <c r="O28" s="869"/>
    </row>
    <row r="29" spans="1:15" s="23" customFormat="1" ht="20.25" customHeight="1">
      <c r="A29" s="20">
        <v>0</v>
      </c>
      <c r="B29" s="602">
        <v>10</v>
      </c>
      <c r="C29" s="651">
        <v>3643</v>
      </c>
      <c r="D29" s="650">
        <v>3012</v>
      </c>
      <c r="E29" s="650">
        <v>60</v>
      </c>
      <c r="F29" s="650">
        <v>571</v>
      </c>
      <c r="G29" s="650">
        <v>384</v>
      </c>
      <c r="H29" s="650">
        <v>42</v>
      </c>
      <c r="I29" s="660"/>
      <c r="J29" s="658"/>
      <c r="K29" s="658"/>
      <c r="L29" s="659"/>
      <c r="M29" s="869"/>
      <c r="N29" s="869"/>
      <c r="O29" s="869"/>
    </row>
    <row r="30" spans="1:15" s="23" customFormat="1" ht="20.25" customHeight="1">
      <c r="A30" s="20">
        <v>0</v>
      </c>
      <c r="B30" s="602">
        <v>11</v>
      </c>
      <c r="C30" s="651">
        <v>3666</v>
      </c>
      <c r="D30" s="650">
        <v>3038</v>
      </c>
      <c r="E30" s="650">
        <v>60</v>
      </c>
      <c r="F30" s="650">
        <v>568</v>
      </c>
      <c r="G30" s="650">
        <v>380</v>
      </c>
      <c r="H30" s="650">
        <v>42</v>
      </c>
      <c r="I30" s="660"/>
      <c r="J30" s="658"/>
      <c r="K30" s="658"/>
      <c r="L30" s="659"/>
      <c r="M30" s="869"/>
      <c r="N30" s="869"/>
      <c r="O30" s="869"/>
    </row>
    <row r="31" spans="1:15" s="23" customFormat="1" ht="20.25" customHeight="1">
      <c r="A31" s="20">
        <v>0</v>
      </c>
      <c r="B31" s="602">
        <v>12</v>
      </c>
      <c r="C31" s="651">
        <v>3673</v>
      </c>
      <c r="D31" s="650">
        <v>3053</v>
      </c>
      <c r="E31" s="650">
        <v>59</v>
      </c>
      <c r="F31" s="650">
        <v>561</v>
      </c>
      <c r="G31" s="650">
        <v>415</v>
      </c>
      <c r="H31" s="650">
        <v>42</v>
      </c>
      <c r="I31" s="660"/>
      <c r="J31" s="658"/>
      <c r="K31" s="658"/>
      <c r="L31" s="659"/>
      <c r="M31" s="869"/>
      <c r="N31" s="869"/>
      <c r="O31" s="869"/>
    </row>
    <row r="32" spans="1:15" s="23" customFormat="1" ht="20.25" customHeight="1">
      <c r="A32" s="20">
        <v>2019</v>
      </c>
      <c r="B32" s="602">
        <v>1</v>
      </c>
      <c r="C32" s="651">
        <v>3682</v>
      </c>
      <c r="D32" s="650">
        <v>3073</v>
      </c>
      <c r="E32" s="650">
        <v>59</v>
      </c>
      <c r="F32" s="650">
        <v>550</v>
      </c>
      <c r="G32" s="650">
        <v>427</v>
      </c>
      <c r="H32" s="650">
        <v>42</v>
      </c>
      <c r="I32" s="660"/>
      <c r="J32" s="658"/>
      <c r="K32" s="658"/>
      <c r="L32" s="659"/>
      <c r="M32" s="869"/>
      <c r="N32" s="869"/>
      <c r="O32" s="869"/>
    </row>
    <row r="33" spans="1:15" s="23" customFormat="1" ht="20.25" customHeight="1">
      <c r="A33" s="20">
        <v>0</v>
      </c>
      <c r="B33" s="603">
        <v>2</v>
      </c>
      <c r="C33" s="651">
        <v>3672</v>
      </c>
      <c r="D33" s="650">
        <v>3075</v>
      </c>
      <c r="E33" s="650">
        <v>59</v>
      </c>
      <c r="F33" s="650">
        <v>538</v>
      </c>
      <c r="G33" s="650">
        <v>425</v>
      </c>
      <c r="H33" s="650">
        <v>42</v>
      </c>
      <c r="I33" s="660"/>
      <c r="J33" s="658"/>
      <c r="K33" s="658"/>
      <c r="L33" s="659"/>
      <c r="M33" s="869"/>
      <c r="N33" s="869"/>
      <c r="O33" s="869"/>
    </row>
    <row r="34" spans="1:15" s="23" customFormat="1" ht="20.25" customHeight="1">
      <c r="A34" s="20">
        <v>0</v>
      </c>
      <c r="B34" s="603">
        <v>3</v>
      </c>
      <c r="C34" s="651">
        <v>3680</v>
      </c>
      <c r="D34" s="650">
        <v>3091</v>
      </c>
      <c r="E34" s="650">
        <v>59</v>
      </c>
      <c r="F34" s="650">
        <v>530</v>
      </c>
      <c r="G34" s="650">
        <v>425</v>
      </c>
      <c r="H34" s="650">
        <v>42</v>
      </c>
      <c r="I34" s="660"/>
      <c r="J34" s="658"/>
      <c r="K34" s="658"/>
      <c r="L34" s="659"/>
      <c r="M34" s="869"/>
      <c r="N34" s="869"/>
      <c r="O34" s="869"/>
    </row>
    <row r="35" spans="1:15" s="23" customFormat="1" ht="20.25" customHeight="1">
      <c r="A35" s="20">
        <v>0</v>
      </c>
      <c r="B35" s="610">
        <v>4</v>
      </c>
      <c r="C35" s="651">
        <v>3672</v>
      </c>
      <c r="D35" s="650">
        <v>3100</v>
      </c>
      <c r="E35" s="650">
        <v>61</v>
      </c>
      <c r="F35" s="650">
        <v>511</v>
      </c>
      <c r="G35" s="650">
        <v>430</v>
      </c>
      <c r="H35" s="650">
        <v>42</v>
      </c>
      <c r="I35" s="660"/>
      <c r="J35" s="658"/>
      <c r="K35" s="658"/>
      <c r="L35" s="659"/>
      <c r="M35" s="869"/>
      <c r="N35" s="869"/>
      <c r="O35" s="869"/>
    </row>
    <row r="36" spans="1:15" s="23" customFormat="1" ht="20.25" customHeight="1">
      <c r="A36" s="20">
        <v>0</v>
      </c>
      <c r="B36" s="603">
        <v>5</v>
      </c>
      <c r="C36" s="651">
        <v>3677</v>
      </c>
      <c r="D36" s="650">
        <v>3107</v>
      </c>
      <c r="E36" s="650">
        <v>63</v>
      </c>
      <c r="F36" s="650">
        <v>507</v>
      </c>
      <c r="G36" s="650">
        <v>429</v>
      </c>
      <c r="H36" s="650">
        <v>42</v>
      </c>
      <c r="I36" s="660"/>
      <c r="J36" s="658"/>
      <c r="K36" s="658"/>
      <c r="L36" s="659"/>
      <c r="M36" s="869"/>
      <c r="N36" s="869"/>
      <c r="O36" s="869"/>
    </row>
    <row r="37" spans="1:11" s="50" customFormat="1" ht="20.25" customHeight="1">
      <c r="A37" s="36">
        <v>0</v>
      </c>
      <c r="B37" s="604">
        <v>6</v>
      </c>
      <c r="C37" s="742">
        <v>3683</v>
      </c>
      <c r="D37" s="742">
        <v>3121</v>
      </c>
      <c r="E37" s="742">
        <v>61</v>
      </c>
      <c r="F37" s="742">
        <v>501</v>
      </c>
      <c r="G37" s="742">
        <v>421</v>
      </c>
      <c r="H37" s="743">
        <v>44</v>
      </c>
      <c r="I37" s="744"/>
      <c r="J37" s="744"/>
      <c r="K37" s="744"/>
    </row>
    <row r="38" spans="1:11" ht="12.75">
      <c r="A38" s="24" t="s">
        <v>223</v>
      </c>
      <c r="B38" s="24"/>
      <c r="C38" s="40"/>
      <c r="D38" s="39"/>
      <c r="E38" s="39"/>
      <c r="F38" s="27"/>
      <c r="G38" s="765" t="s">
        <v>265</v>
      </c>
      <c r="H38" s="766" t="s">
        <v>170</v>
      </c>
      <c r="I38" s="573"/>
      <c r="J38" s="56"/>
      <c r="K38" s="15"/>
    </row>
    <row r="39" spans="1:11" ht="12.75">
      <c r="A39" s="31" t="s">
        <v>224</v>
      </c>
      <c r="B39" s="57"/>
      <c r="C39" s="29"/>
      <c r="D39" s="30"/>
      <c r="E39" s="30"/>
      <c r="F39" s="28"/>
      <c r="G39" s="28" t="s">
        <v>266</v>
      </c>
      <c r="H39" s="417" t="s">
        <v>267</v>
      </c>
      <c r="I39" s="30"/>
      <c r="J39" s="57"/>
      <c r="K39" s="15"/>
    </row>
    <row r="40" spans="1:10" ht="12.75">
      <c r="A40" s="31" t="s">
        <v>225</v>
      </c>
      <c r="B40" s="31"/>
      <c r="C40" s="41"/>
      <c r="D40" s="30"/>
      <c r="E40" s="30"/>
      <c r="F40" s="26"/>
      <c r="G40" s="31"/>
      <c r="H40" s="31"/>
      <c r="I40" s="31"/>
      <c r="J40" s="58"/>
    </row>
    <row r="41" ht="12.75">
      <c r="A41" s="662"/>
    </row>
    <row r="42" spans="1:3" ht="12.75">
      <c r="A42" s="31"/>
      <c r="C42" s="657"/>
    </row>
    <row r="43" spans="1:3" ht="12.75">
      <c r="A43" s="31"/>
      <c r="C43" s="657"/>
    </row>
    <row r="44" ht="12.75">
      <c r="C44" s="657"/>
    </row>
    <row r="53" ht="12.75">
      <c r="K53" s="23"/>
    </row>
  </sheetData>
  <sheetProtection/>
  <mergeCells count="8">
    <mergeCell ref="A21:B22"/>
    <mergeCell ref="C21:F21"/>
    <mergeCell ref="G21:G22"/>
    <mergeCell ref="H21:H22"/>
    <mergeCell ref="A1:I1"/>
    <mergeCell ref="A3:B4"/>
    <mergeCell ref="C3:C4"/>
    <mergeCell ref="D3:K3"/>
  </mergeCells>
  <printOptions horizontalCentered="1"/>
  <pageMargins left="0.7" right="0.7" top="0.7" bottom="0.78740157480315" header="1" footer="0.393700787401575"/>
  <pageSetup horizontalDpi="600" verticalDpi="600" orientation="portrait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2"/>
  <dimension ref="A1:FQ27"/>
  <sheetViews>
    <sheetView zoomScale="120" zoomScaleNormal="120" zoomScalePageLayoutView="0" workbookViewId="0" topLeftCell="A1">
      <selection activeCell="B2" sqref="B2"/>
    </sheetView>
  </sheetViews>
  <sheetFormatPr defaultColWidth="9.00390625" defaultRowHeight="19.5" customHeight="1"/>
  <cols>
    <col min="1" max="2" width="6.00390625" style="43" customWidth="1"/>
    <col min="3" max="3" width="12.625" style="43" customWidth="1"/>
    <col min="4" max="4" width="12.625" style="150" customWidth="1"/>
    <col min="5" max="7" width="12.625" style="158" customWidth="1"/>
    <col min="8" max="10" width="12.625" style="150" customWidth="1"/>
    <col min="11" max="16384" width="9.00390625" style="150" customWidth="1"/>
  </cols>
  <sheetData>
    <row r="1" spans="1:173" s="149" customFormat="1" ht="62.25" customHeight="1">
      <c r="A1" s="1184" t="s">
        <v>340</v>
      </c>
      <c r="B1" s="1184"/>
      <c r="C1" s="1184"/>
      <c r="D1" s="1184"/>
      <c r="E1" s="1184"/>
      <c r="F1" s="1184"/>
      <c r="G1" s="1184"/>
      <c r="H1" s="1184"/>
      <c r="I1" s="1184"/>
      <c r="J1" s="1184"/>
      <c r="K1" s="93"/>
      <c r="L1" s="93"/>
      <c r="M1" s="93"/>
      <c r="N1" s="80"/>
      <c r="O1" s="93"/>
      <c r="P1" s="93"/>
      <c r="Q1" s="93"/>
      <c r="R1" s="93"/>
      <c r="S1" s="93"/>
      <c r="T1" s="93"/>
      <c r="U1" s="93"/>
      <c r="V1" s="80"/>
      <c r="W1" s="93"/>
      <c r="X1" s="93"/>
      <c r="Y1" s="93"/>
      <c r="Z1" s="93"/>
      <c r="AA1" s="93"/>
      <c r="AB1" s="93"/>
      <c r="AC1" s="93"/>
      <c r="AD1" s="80"/>
      <c r="AE1" s="93"/>
      <c r="AF1" s="93"/>
      <c r="AG1" s="93"/>
      <c r="AH1" s="93"/>
      <c r="AI1" s="93"/>
      <c r="AJ1" s="93"/>
      <c r="AK1" s="93"/>
      <c r="AL1" s="80"/>
      <c r="AM1" s="93"/>
      <c r="AN1" s="93"/>
      <c r="AO1" s="93"/>
      <c r="AP1" s="93"/>
      <c r="AQ1" s="93"/>
      <c r="AR1" s="93"/>
      <c r="AS1" s="93"/>
      <c r="AT1" s="80"/>
      <c r="AU1" s="93"/>
      <c r="AV1" s="93"/>
      <c r="AW1" s="93"/>
      <c r="AX1" s="93"/>
      <c r="AY1" s="93"/>
      <c r="AZ1" s="93"/>
      <c r="BA1" s="93"/>
      <c r="BB1" s="80"/>
      <c r="BC1" s="93"/>
      <c r="BD1" s="93"/>
      <c r="BE1" s="93"/>
      <c r="BF1" s="93"/>
      <c r="BG1" s="93"/>
      <c r="BH1" s="93"/>
      <c r="BI1" s="93"/>
      <c r="BJ1" s="80"/>
      <c r="BK1" s="93"/>
      <c r="BL1" s="93"/>
      <c r="BM1" s="93"/>
      <c r="BN1" s="93"/>
      <c r="BO1" s="93"/>
      <c r="BP1" s="93"/>
      <c r="BQ1" s="93"/>
      <c r="BR1" s="80"/>
      <c r="BS1" s="93"/>
      <c r="BT1" s="93"/>
      <c r="BU1" s="93"/>
      <c r="BV1" s="93"/>
      <c r="BW1" s="93"/>
      <c r="BX1" s="93"/>
      <c r="BY1" s="93"/>
      <c r="BZ1" s="80"/>
      <c r="CA1" s="93"/>
      <c r="CB1" s="93"/>
      <c r="CC1" s="93"/>
      <c r="CD1" s="93"/>
      <c r="CE1" s="93"/>
      <c r="CF1" s="93"/>
      <c r="CG1" s="93"/>
      <c r="CH1" s="80"/>
      <c r="CI1" s="93"/>
      <c r="CJ1" s="93"/>
      <c r="CK1" s="93"/>
      <c r="CL1" s="93"/>
      <c r="CM1" s="93"/>
      <c r="CN1" s="93"/>
      <c r="CO1" s="93"/>
      <c r="CP1" s="80"/>
      <c r="CQ1" s="93"/>
      <c r="CR1" s="93"/>
      <c r="CS1" s="93"/>
      <c r="CT1" s="93"/>
      <c r="CU1" s="93"/>
      <c r="CV1" s="93"/>
      <c r="CW1" s="93"/>
      <c r="CX1" s="80"/>
      <c r="CY1" s="93"/>
      <c r="CZ1" s="93"/>
      <c r="DA1" s="93"/>
      <c r="DB1" s="93"/>
      <c r="DC1" s="93"/>
      <c r="DD1" s="93"/>
      <c r="DE1" s="93"/>
      <c r="DF1" s="80"/>
      <c r="DG1" s="93"/>
      <c r="DH1" s="93"/>
      <c r="DI1" s="93"/>
      <c r="DJ1" s="93"/>
      <c r="DK1" s="93"/>
      <c r="DL1" s="93"/>
      <c r="DM1" s="93"/>
      <c r="DN1" s="80"/>
      <c r="DO1" s="93"/>
      <c r="DP1" s="93"/>
      <c r="DQ1" s="93"/>
      <c r="DR1" s="93"/>
      <c r="DS1" s="93"/>
      <c r="DT1" s="93"/>
      <c r="DU1" s="93"/>
      <c r="DV1" s="80"/>
      <c r="DW1" s="93"/>
      <c r="DX1" s="93"/>
      <c r="DY1" s="93"/>
      <c r="DZ1" s="93"/>
      <c r="EA1" s="93"/>
      <c r="EB1" s="93"/>
      <c r="EC1" s="93"/>
      <c r="ED1" s="80"/>
      <c r="EE1" s="93"/>
      <c r="EF1" s="93"/>
      <c r="EG1" s="93"/>
      <c r="EH1" s="93"/>
      <c r="EI1" s="93"/>
      <c r="EJ1" s="93"/>
      <c r="EK1" s="93"/>
      <c r="EL1" s="80"/>
      <c r="EM1" s="93"/>
      <c r="EN1" s="93"/>
      <c r="EO1" s="93"/>
      <c r="EP1" s="93"/>
      <c r="EQ1" s="93"/>
      <c r="ER1" s="93"/>
      <c r="ES1" s="93"/>
      <c r="ET1" s="80"/>
      <c r="EU1" s="93"/>
      <c r="EV1" s="93"/>
      <c r="EW1" s="93"/>
      <c r="EX1" s="93"/>
      <c r="EY1" s="93"/>
      <c r="EZ1" s="93"/>
      <c r="FA1" s="93"/>
      <c r="FB1" s="80"/>
      <c r="FC1" s="93"/>
      <c r="FD1" s="93"/>
      <c r="FE1" s="93"/>
      <c r="FF1" s="93"/>
      <c r="FG1" s="93"/>
      <c r="FH1" s="93"/>
      <c r="FI1" s="93"/>
      <c r="FJ1" s="80"/>
      <c r="FK1" s="93"/>
      <c r="FL1" s="93"/>
      <c r="FM1" s="93"/>
      <c r="FN1" s="93"/>
      <c r="FO1" s="93"/>
      <c r="FP1" s="93"/>
      <c r="FQ1" s="93"/>
    </row>
    <row r="2" spans="1:10" ht="14.25" customHeight="1">
      <c r="A2" s="82"/>
      <c r="B2" s="83"/>
      <c r="C2" s="83"/>
      <c r="D2" s="14"/>
      <c r="E2" s="84"/>
      <c r="F2" s="84"/>
      <c r="G2" s="84"/>
      <c r="H2" s="14"/>
      <c r="I2" s="14"/>
      <c r="J2" s="291" t="s">
        <v>206</v>
      </c>
    </row>
    <row r="3" spans="1:10" ht="26.25" customHeight="1">
      <c r="A3" s="1306" t="s">
        <v>35</v>
      </c>
      <c r="B3" s="1307"/>
      <c r="C3" s="1155" t="s">
        <v>2</v>
      </c>
      <c r="D3" s="1310" t="s">
        <v>32</v>
      </c>
      <c r="E3" s="1311"/>
      <c r="F3" s="1311"/>
      <c r="G3" s="1311"/>
      <c r="H3" s="1311"/>
      <c r="I3" s="1311"/>
      <c r="J3" s="1311"/>
    </row>
    <row r="4" spans="1:10" s="12" customFormat="1" ht="85.5" customHeight="1">
      <c r="A4" s="1308"/>
      <c r="B4" s="1309"/>
      <c r="C4" s="1157"/>
      <c r="D4" s="474" t="s">
        <v>335</v>
      </c>
      <c r="E4" s="474" t="s">
        <v>67</v>
      </c>
      <c r="F4" s="420" t="s">
        <v>16</v>
      </c>
      <c r="G4" s="420" t="s">
        <v>68</v>
      </c>
      <c r="H4" s="474" t="s">
        <v>36</v>
      </c>
      <c r="I4" s="16" t="s">
        <v>37</v>
      </c>
      <c r="J4" s="491" t="s">
        <v>0</v>
      </c>
    </row>
    <row r="5" spans="1:10" s="88" customFormat="1" ht="21" customHeight="1">
      <c r="A5" s="18">
        <v>2017</v>
      </c>
      <c r="B5" s="47"/>
      <c r="C5" s="574">
        <v>7494.267000000001</v>
      </c>
      <c r="D5" s="575">
        <v>4806.355</v>
      </c>
      <c r="E5" s="575">
        <v>1410.509</v>
      </c>
      <c r="F5" s="575">
        <v>115.07900000000001</v>
      </c>
      <c r="G5" s="575">
        <v>363.573</v>
      </c>
      <c r="H5" s="575">
        <v>592.263</v>
      </c>
      <c r="I5" s="575">
        <v>199.14700000000002</v>
      </c>
      <c r="J5" s="874">
        <v>7.341</v>
      </c>
    </row>
    <row r="6" spans="1:10" s="88" customFormat="1" ht="21" customHeight="1">
      <c r="A6" s="20">
        <v>2018</v>
      </c>
      <c r="B6" s="38"/>
      <c r="C6" s="574">
        <v>6877</v>
      </c>
      <c r="D6" s="575">
        <v>4309</v>
      </c>
      <c r="E6" s="575">
        <v>1309</v>
      </c>
      <c r="F6" s="575">
        <v>184</v>
      </c>
      <c r="G6" s="575">
        <v>412</v>
      </c>
      <c r="H6" s="575">
        <v>444</v>
      </c>
      <c r="I6" s="575">
        <v>198</v>
      </c>
      <c r="J6" s="874">
        <v>21</v>
      </c>
    </row>
    <row r="7" spans="1:10" s="88" customFormat="1" ht="21" customHeight="1">
      <c r="A7" s="20">
        <v>2018</v>
      </c>
      <c r="B7" s="602">
        <v>6</v>
      </c>
      <c r="C7" s="574">
        <v>526</v>
      </c>
      <c r="D7" s="575">
        <v>331</v>
      </c>
      <c r="E7" s="575">
        <v>101</v>
      </c>
      <c r="F7" s="575">
        <v>14</v>
      </c>
      <c r="G7" s="575">
        <v>46</v>
      </c>
      <c r="H7" s="575">
        <v>17</v>
      </c>
      <c r="I7" s="575">
        <v>15</v>
      </c>
      <c r="J7" s="874">
        <v>2</v>
      </c>
    </row>
    <row r="8" spans="1:10" s="88" customFormat="1" ht="21" customHeight="1">
      <c r="A8" s="20">
        <v>0</v>
      </c>
      <c r="B8" s="602">
        <v>7</v>
      </c>
      <c r="C8" s="574">
        <v>535</v>
      </c>
      <c r="D8" s="575">
        <v>346</v>
      </c>
      <c r="E8" s="575">
        <v>115</v>
      </c>
      <c r="F8" s="575">
        <v>10</v>
      </c>
      <c r="G8" s="575">
        <v>30</v>
      </c>
      <c r="H8" s="575">
        <v>18</v>
      </c>
      <c r="I8" s="575">
        <v>14</v>
      </c>
      <c r="J8" s="874">
        <v>3</v>
      </c>
    </row>
    <row r="9" spans="1:10" s="88" customFormat="1" ht="21" customHeight="1">
      <c r="A9" s="20">
        <v>0</v>
      </c>
      <c r="B9" s="602">
        <v>8</v>
      </c>
      <c r="C9" s="574">
        <v>518</v>
      </c>
      <c r="D9" s="575">
        <v>352</v>
      </c>
      <c r="E9" s="575">
        <v>102</v>
      </c>
      <c r="F9" s="575">
        <v>12</v>
      </c>
      <c r="G9" s="575">
        <v>23</v>
      </c>
      <c r="H9" s="575">
        <v>17</v>
      </c>
      <c r="I9" s="575">
        <v>11</v>
      </c>
      <c r="J9" s="874" t="s">
        <v>359</v>
      </c>
    </row>
    <row r="10" spans="1:10" s="88" customFormat="1" ht="21" customHeight="1">
      <c r="A10" s="20">
        <v>0</v>
      </c>
      <c r="B10" s="602">
        <v>9</v>
      </c>
      <c r="C10" s="574">
        <v>587</v>
      </c>
      <c r="D10" s="575">
        <v>375</v>
      </c>
      <c r="E10" s="575">
        <v>95</v>
      </c>
      <c r="F10" s="575">
        <v>19</v>
      </c>
      <c r="G10" s="575">
        <v>23</v>
      </c>
      <c r="H10" s="575">
        <v>49</v>
      </c>
      <c r="I10" s="575">
        <v>27</v>
      </c>
      <c r="J10" s="874" t="s">
        <v>359</v>
      </c>
    </row>
    <row r="11" spans="1:10" s="88" customFormat="1" ht="21" customHeight="1">
      <c r="A11" s="20">
        <v>0</v>
      </c>
      <c r="B11" s="602">
        <v>10</v>
      </c>
      <c r="C11" s="574">
        <v>656</v>
      </c>
      <c r="D11" s="575">
        <v>362</v>
      </c>
      <c r="E11" s="575">
        <v>147</v>
      </c>
      <c r="F11" s="575">
        <v>27</v>
      </c>
      <c r="G11" s="575">
        <v>29</v>
      </c>
      <c r="H11" s="575">
        <v>62</v>
      </c>
      <c r="I11" s="575">
        <v>26</v>
      </c>
      <c r="J11" s="874">
        <v>3</v>
      </c>
    </row>
    <row r="12" spans="1:10" s="88" customFormat="1" ht="21" customHeight="1">
      <c r="A12" s="20">
        <v>0</v>
      </c>
      <c r="B12" s="602">
        <v>11</v>
      </c>
      <c r="C12" s="574">
        <v>599</v>
      </c>
      <c r="D12" s="575">
        <v>357</v>
      </c>
      <c r="E12" s="575">
        <v>97</v>
      </c>
      <c r="F12" s="575">
        <v>25</v>
      </c>
      <c r="G12" s="575">
        <v>36</v>
      </c>
      <c r="H12" s="575">
        <v>62</v>
      </c>
      <c r="I12" s="575">
        <v>21</v>
      </c>
      <c r="J12" s="874">
        <v>0</v>
      </c>
    </row>
    <row r="13" spans="1:10" s="88" customFormat="1" ht="21" customHeight="1">
      <c r="A13" s="20">
        <v>0</v>
      </c>
      <c r="B13" s="602">
        <v>12</v>
      </c>
      <c r="C13" s="574">
        <v>556</v>
      </c>
      <c r="D13" s="575">
        <v>328</v>
      </c>
      <c r="E13" s="575">
        <v>94</v>
      </c>
      <c r="F13" s="575">
        <v>15</v>
      </c>
      <c r="G13" s="575">
        <v>47</v>
      </c>
      <c r="H13" s="575">
        <v>51</v>
      </c>
      <c r="I13" s="575">
        <v>18</v>
      </c>
      <c r="J13" s="874">
        <v>4</v>
      </c>
    </row>
    <row r="14" spans="1:10" s="88" customFormat="1" ht="21" customHeight="1">
      <c r="A14" s="20">
        <v>2019</v>
      </c>
      <c r="B14" s="602">
        <v>1</v>
      </c>
      <c r="C14" s="574">
        <v>420</v>
      </c>
      <c r="D14" s="575">
        <v>241</v>
      </c>
      <c r="E14" s="575">
        <v>87</v>
      </c>
      <c r="F14" s="575">
        <v>14</v>
      </c>
      <c r="G14" s="575">
        <v>32</v>
      </c>
      <c r="H14" s="575">
        <v>20</v>
      </c>
      <c r="I14" s="575">
        <v>26</v>
      </c>
      <c r="J14" s="874" t="s">
        <v>359</v>
      </c>
    </row>
    <row r="15" spans="1:10" s="88" customFormat="1" ht="21" customHeight="1">
      <c r="A15" s="20">
        <v>0</v>
      </c>
      <c r="B15" s="602">
        <v>2</v>
      </c>
      <c r="C15" s="574">
        <v>195</v>
      </c>
      <c r="D15" s="575">
        <v>85</v>
      </c>
      <c r="E15" s="575">
        <v>62</v>
      </c>
      <c r="F15" s="575">
        <v>9</v>
      </c>
      <c r="G15" s="575">
        <v>17</v>
      </c>
      <c r="H15" s="575">
        <v>15</v>
      </c>
      <c r="I15" s="575">
        <v>6</v>
      </c>
      <c r="J15" s="874" t="s">
        <v>359</v>
      </c>
    </row>
    <row r="16" spans="1:10" s="88" customFormat="1" ht="21" customHeight="1">
      <c r="A16" s="20">
        <v>0</v>
      </c>
      <c r="B16" s="602">
        <v>3</v>
      </c>
      <c r="C16" s="574">
        <v>461</v>
      </c>
      <c r="D16" s="575">
        <v>303</v>
      </c>
      <c r="E16" s="575">
        <v>102</v>
      </c>
      <c r="F16" s="575">
        <v>9</v>
      </c>
      <c r="G16" s="575">
        <v>24</v>
      </c>
      <c r="H16" s="575">
        <v>16</v>
      </c>
      <c r="I16" s="575">
        <v>6</v>
      </c>
      <c r="J16" s="874" t="s">
        <v>359</v>
      </c>
    </row>
    <row r="17" spans="1:10" s="88" customFormat="1" ht="21" customHeight="1">
      <c r="A17" s="20">
        <v>0</v>
      </c>
      <c r="B17" s="602">
        <v>4</v>
      </c>
      <c r="C17" s="574">
        <v>426</v>
      </c>
      <c r="D17" s="575">
        <v>280</v>
      </c>
      <c r="E17" s="575">
        <v>85</v>
      </c>
      <c r="F17" s="575">
        <v>11</v>
      </c>
      <c r="G17" s="575">
        <v>22</v>
      </c>
      <c r="H17" s="575">
        <v>9</v>
      </c>
      <c r="I17" s="575">
        <v>12</v>
      </c>
      <c r="J17" s="874">
        <v>8</v>
      </c>
    </row>
    <row r="18" spans="1:10" s="88" customFormat="1" ht="21" customHeight="1">
      <c r="A18" s="20">
        <v>0</v>
      </c>
      <c r="B18" s="603">
        <v>5</v>
      </c>
      <c r="C18" s="574">
        <v>417</v>
      </c>
      <c r="D18" s="575">
        <v>218</v>
      </c>
      <c r="E18" s="575">
        <v>123</v>
      </c>
      <c r="F18" s="575">
        <v>14</v>
      </c>
      <c r="G18" s="575">
        <v>31</v>
      </c>
      <c r="H18" s="575">
        <v>13</v>
      </c>
      <c r="I18" s="575">
        <v>17</v>
      </c>
      <c r="J18" s="874">
        <v>1</v>
      </c>
    </row>
    <row r="19" spans="1:10" s="88" customFormat="1" ht="21" customHeight="1">
      <c r="A19" s="20">
        <v>0</v>
      </c>
      <c r="B19" s="603" t="s">
        <v>363</v>
      </c>
      <c r="C19" s="574">
        <v>384</v>
      </c>
      <c r="D19" s="575">
        <v>201</v>
      </c>
      <c r="E19" s="575">
        <v>107</v>
      </c>
      <c r="F19" s="575">
        <v>13</v>
      </c>
      <c r="G19" s="575">
        <v>20</v>
      </c>
      <c r="H19" s="575">
        <v>9</v>
      </c>
      <c r="I19" s="575">
        <v>33</v>
      </c>
      <c r="J19" s="874" t="s">
        <v>359</v>
      </c>
    </row>
    <row r="20" spans="1:10" s="88" customFormat="1" ht="21" customHeight="1">
      <c r="A20" s="151"/>
      <c r="B20" s="625" t="s">
        <v>364</v>
      </c>
      <c r="C20" s="576">
        <v>2303</v>
      </c>
      <c r="D20" s="577">
        <v>1327</v>
      </c>
      <c r="E20" s="577">
        <v>567</v>
      </c>
      <c r="F20" s="577">
        <v>70</v>
      </c>
      <c r="G20" s="577">
        <v>145</v>
      </c>
      <c r="H20" s="577">
        <v>83</v>
      </c>
      <c r="I20" s="577">
        <v>100</v>
      </c>
      <c r="J20" s="963">
        <v>11</v>
      </c>
    </row>
    <row r="21" spans="1:10" s="14" customFormat="1" ht="17.25" customHeight="1">
      <c r="A21" s="24" t="s">
        <v>253</v>
      </c>
      <c r="B21" s="152"/>
      <c r="C21" s="153"/>
      <c r="D21" s="154"/>
      <c r="E21" s="303" t="s">
        <v>254</v>
      </c>
      <c r="F21" s="303" t="s">
        <v>77</v>
      </c>
      <c r="G21" s="347" t="s">
        <v>255</v>
      </c>
      <c r="H21" s="303"/>
      <c r="I21" s="964" t="s">
        <v>264</v>
      </c>
      <c r="J21" s="965" t="s">
        <v>360</v>
      </c>
    </row>
    <row r="22" spans="1:10" s="14" customFormat="1" ht="12.75" customHeight="1">
      <c r="A22" s="31" t="s">
        <v>256</v>
      </c>
      <c r="B22" s="152"/>
      <c r="C22" s="153"/>
      <c r="D22" s="153"/>
      <c r="E22" s="57"/>
      <c r="F22" s="353"/>
      <c r="G22" s="31" t="s">
        <v>78</v>
      </c>
      <c r="H22" s="353"/>
      <c r="I22" s="358"/>
      <c r="J22" s="411" t="s">
        <v>361</v>
      </c>
    </row>
    <row r="23" spans="1:10" s="14" customFormat="1" ht="12.75" customHeight="1">
      <c r="A23" s="31" t="s">
        <v>257</v>
      </c>
      <c r="B23" s="152"/>
      <c r="C23" s="153"/>
      <c r="D23" s="153"/>
      <c r="E23" s="57"/>
      <c r="F23" s="353"/>
      <c r="G23" s="31" t="s">
        <v>60</v>
      </c>
      <c r="H23" s="353"/>
      <c r="I23" s="358"/>
      <c r="J23" s="411" t="s">
        <v>362</v>
      </c>
    </row>
    <row r="24" spans="1:10" s="157" customFormat="1" ht="13.5" customHeight="1">
      <c r="A24" s="817" t="s">
        <v>258</v>
      </c>
      <c r="B24" s="24"/>
      <c r="C24" s="156"/>
      <c r="D24" s="156"/>
      <c r="E24" s="156"/>
      <c r="F24" s="797" t="s">
        <v>259</v>
      </c>
      <c r="G24" s="766" t="s">
        <v>260</v>
      </c>
      <c r="H24" s="797"/>
      <c r="I24" s="766"/>
      <c r="J24" s="127"/>
    </row>
    <row r="25" spans="1:10" ht="13.5" customHeight="1">
      <c r="A25" s="31" t="s">
        <v>261</v>
      </c>
      <c r="B25" s="31"/>
      <c r="F25" s="417"/>
      <c r="G25" s="453" t="s">
        <v>262</v>
      </c>
      <c r="H25" s="417"/>
      <c r="I25" s="453"/>
      <c r="J25" s="30"/>
    </row>
    <row r="26" spans="1:10" ht="13.5" customHeight="1">
      <c r="A26" s="31" t="s">
        <v>263</v>
      </c>
      <c r="B26" s="31"/>
      <c r="F26" s="796"/>
      <c r="G26" s="793"/>
      <c r="H26" s="30"/>
      <c r="I26" s="30"/>
      <c r="J26" s="30"/>
    </row>
    <row r="27" spans="6:10" ht="19.5" customHeight="1">
      <c r="F27" s="794"/>
      <c r="G27" s="795"/>
      <c r="J27" s="43"/>
    </row>
  </sheetData>
  <sheetProtection/>
  <mergeCells count="4">
    <mergeCell ref="A3:B4"/>
    <mergeCell ref="C3:C4"/>
    <mergeCell ref="D3:J3"/>
    <mergeCell ref="A1:J1"/>
  </mergeCells>
  <printOptions/>
  <pageMargins left="0.7" right="0.7" top="0.7" bottom="0.984251968503937" header="1" footer="0.51181102362204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3"/>
  <dimension ref="A1:IG41"/>
  <sheetViews>
    <sheetView zoomScale="120" zoomScaleNormal="120" zoomScaleSheetLayoutView="100" zoomScalePageLayoutView="0" workbookViewId="0" topLeftCell="A1">
      <selection activeCell="B2" sqref="B2"/>
    </sheetView>
  </sheetViews>
  <sheetFormatPr defaultColWidth="9.00390625" defaultRowHeight="18" customHeight="1"/>
  <cols>
    <col min="1" max="2" width="5.50390625" style="178" customWidth="1"/>
    <col min="3" max="7" width="13.50390625" style="178" customWidth="1"/>
    <col min="8" max="10" width="13.50390625" style="381" customWidth="1"/>
    <col min="11" max="16384" width="9.00390625" style="178" customWidth="1"/>
  </cols>
  <sheetData>
    <row r="1" spans="1:241" s="164" customFormat="1" ht="58.5" customHeight="1">
      <c r="A1" s="1184" t="s">
        <v>339</v>
      </c>
      <c r="B1" s="1184"/>
      <c r="C1" s="1184"/>
      <c r="D1" s="1184"/>
      <c r="E1" s="1184"/>
      <c r="F1" s="1184"/>
      <c r="G1" s="1184"/>
      <c r="H1" s="1184"/>
      <c r="I1" s="1184"/>
      <c r="J1" s="1184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</row>
    <row r="2" spans="1:241" s="164" customFormat="1" ht="18" customHeight="1">
      <c r="A2" s="80"/>
      <c r="B2" s="80"/>
      <c r="C2" s="80"/>
      <c r="D2" s="80"/>
      <c r="E2" s="80"/>
      <c r="F2" s="80"/>
      <c r="G2" s="80"/>
      <c r="H2" s="80"/>
      <c r="I2" s="80"/>
      <c r="J2" s="95" t="s">
        <v>75</v>
      </c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</row>
    <row r="3" spans="1:10" s="296" customFormat="1" ht="30.75" customHeight="1">
      <c r="A3" s="1297" t="s">
        <v>46</v>
      </c>
      <c r="B3" s="1253"/>
      <c r="C3" s="1253" t="s">
        <v>201</v>
      </c>
      <c r="D3" s="1259" t="s">
        <v>87</v>
      </c>
      <c r="E3" s="1260"/>
      <c r="F3" s="1260"/>
      <c r="G3" s="1297"/>
      <c r="H3" s="1253" t="s">
        <v>182</v>
      </c>
      <c r="I3" s="1253"/>
      <c r="J3" s="1259"/>
    </row>
    <row r="4" spans="1:10" s="372" customFormat="1" ht="70.5" customHeight="1">
      <c r="A4" s="1298"/>
      <c r="B4" s="1254"/>
      <c r="C4" s="1254"/>
      <c r="D4" s="108" t="s">
        <v>202</v>
      </c>
      <c r="E4" s="108" t="s">
        <v>203</v>
      </c>
      <c r="F4" s="108" t="s">
        <v>204</v>
      </c>
      <c r="G4" s="108" t="s">
        <v>0</v>
      </c>
      <c r="H4" s="108" t="s">
        <v>5</v>
      </c>
      <c r="I4" s="107" t="s">
        <v>63</v>
      </c>
      <c r="J4" s="169" t="s">
        <v>64</v>
      </c>
    </row>
    <row r="5" spans="1:10" s="315" customFormat="1" ht="34.5" customHeight="1">
      <c r="A5" s="247">
        <v>2017</v>
      </c>
      <c r="B5" s="248"/>
      <c r="C5" s="512">
        <v>2380200</v>
      </c>
      <c r="D5" s="513">
        <v>131076</v>
      </c>
      <c r="E5" s="513">
        <v>72571</v>
      </c>
      <c r="F5" s="513">
        <v>57892</v>
      </c>
      <c r="G5" s="514">
        <v>613</v>
      </c>
      <c r="H5" s="512">
        <v>2249124</v>
      </c>
      <c r="I5" s="513">
        <v>743261</v>
      </c>
      <c r="J5" s="515">
        <v>1505863</v>
      </c>
    </row>
    <row r="6" spans="1:10" s="315" customFormat="1" ht="34.5" customHeight="1">
      <c r="A6" s="250">
        <v>2018</v>
      </c>
      <c r="B6" s="251"/>
      <c r="C6" s="512">
        <v>2305295</v>
      </c>
      <c r="D6" s="513">
        <v>124101</v>
      </c>
      <c r="E6" s="513">
        <v>65581</v>
      </c>
      <c r="F6" s="513">
        <v>57888</v>
      </c>
      <c r="G6" s="514">
        <v>632</v>
      </c>
      <c r="H6" s="512">
        <v>2181194</v>
      </c>
      <c r="I6" s="513">
        <v>764085</v>
      </c>
      <c r="J6" s="515">
        <v>1417109</v>
      </c>
    </row>
    <row r="7" spans="1:10" s="315" customFormat="1" ht="34.5" customHeight="1">
      <c r="A7" s="250">
        <v>2018</v>
      </c>
      <c r="B7" s="616">
        <v>6</v>
      </c>
      <c r="C7" s="512">
        <v>2511343</v>
      </c>
      <c r="D7" s="513">
        <v>128058</v>
      </c>
      <c r="E7" s="513">
        <v>69242</v>
      </c>
      <c r="F7" s="513">
        <v>58209</v>
      </c>
      <c r="G7" s="514">
        <v>607</v>
      </c>
      <c r="H7" s="512">
        <v>2383285</v>
      </c>
      <c r="I7" s="512">
        <v>758168</v>
      </c>
      <c r="J7" s="515">
        <v>1625117</v>
      </c>
    </row>
    <row r="8" spans="1:10" s="315" customFormat="1" ht="34.5" customHeight="1">
      <c r="A8" s="250">
        <v>0</v>
      </c>
      <c r="B8" s="616">
        <v>7</v>
      </c>
      <c r="C8" s="512">
        <v>2460346</v>
      </c>
      <c r="D8" s="513">
        <v>127409</v>
      </c>
      <c r="E8" s="513">
        <v>68617</v>
      </c>
      <c r="F8" s="513">
        <v>58185</v>
      </c>
      <c r="G8" s="514">
        <v>607</v>
      </c>
      <c r="H8" s="512">
        <v>2332937</v>
      </c>
      <c r="I8" s="512">
        <v>762936</v>
      </c>
      <c r="J8" s="515">
        <v>1570001</v>
      </c>
    </row>
    <row r="9" spans="1:10" s="315" customFormat="1" ht="34.5" customHeight="1">
      <c r="A9" s="250">
        <v>0</v>
      </c>
      <c r="B9" s="616">
        <v>8</v>
      </c>
      <c r="C9" s="512">
        <v>2425012</v>
      </c>
      <c r="D9" s="513">
        <v>127027</v>
      </c>
      <c r="E9" s="513">
        <v>68153</v>
      </c>
      <c r="F9" s="513">
        <v>58270</v>
      </c>
      <c r="G9" s="514">
        <v>604</v>
      </c>
      <c r="H9" s="512">
        <v>2297985</v>
      </c>
      <c r="I9" s="512">
        <v>769522</v>
      </c>
      <c r="J9" s="515">
        <v>1528463</v>
      </c>
    </row>
    <row r="10" spans="1:10" s="315" customFormat="1" ht="34.5" customHeight="1">
      <c r="A10" s="250">
        <v>0</v>
      </c>
      <c r="B10" s="616">
        <v>9</v>
      </c>
      <c r="C10" s="512">
        <v>2434029</v>
      </c>
      <c r="D10" s="513">
        <v>126401</v>
      </c>
      <c r="E10" s="513">
        <v>67549</v>
      </c>
      <c r="F10" s="513">
        <v>58250</v>
      </c>
      <c r="G10" s="514">
        <v>602</v>
      </c>
      <c r="H10" s="512">
        <v>2307628</v>
      </c>
      <c r="I10" s="512">
        <v>772850</v>
      </c>
      <c r="J10" s="515">
        <v>1534778</v>
      </c>
    </row>
    <row r="11" spans="1:10" s="315" customFormat="1" ht="34.5" customHeight="1">
      <c r="A11" s="250">
        <v>0</v>
      </c>
      <c r="B11" s="616">
        <v>10</v>
      </c>
      <c r="C11" s="512">
        <v>2378536</v>
      </c>
      <c r="D11" s="513">
        <v>125700</v>
      </c>
      <c r="E11" s="513">
        <v>66951</v>
      </c>
      <c r="F11" s="513">
        <v>58149</v>
      </c>
      <c r="G11" s="514">
        <v>600</v>
      </c>
      <c r="H11" s="512">
        <v>2252836</v>
      </c>
      <c r="I11" s="512">
        <v>775486</v>
      </c>
      <c r="J11" s="515">
        <v>1477350</v>
      </c>
    </row>
    <row r="12" spans="1:10" s="315" customFormat="1" ht="34.5" customHeight="1">
      <c r="A12" s="250">
        <v>0</v>
      </c>
      <c r="B12" s="616">
        <v>11</v>
      </c>
      <c r="C12" s="512">
        <v>2346868</v>
      </c>
      <c r="D12" s="513">
        <v>125018</v>
      </c>
      <c r="E12" s="513">
        <v>66374</v>
      </c>
      <c r="F12" s="513">
        <v>58046</v>
      </c>
      <c r="G12" s="514">
        <v>598</v>
      </c>
      <c r="H12" s="512">
        <v>2221850</v>
      </c>
      <c r="I12" s="512">
        <v>772411</v>
      </c>
      <c r="J12" s="515">
        <v>1449439</v>
      </c>
    </row>
    <row r="13" spans="1:10" s="315" customFormat="1" ht="34.5" customHeight="1">
      <c r="A13" s="250">
        <v>0</v>
      </c>
      <c r="B13" s="616">
        <v>12</v>
      </c>
      <c r="C13" s="512">
        <v>2305295</v>
      </c>
      <c r="D13" s="513">
        <v>124101</v>
      </c>
      <c r="E13" s="513">
        <v>65581</v>
      </c>
      <c r="F13" s="513">
        <v>57888</v>
      </c>
      <c r="G13" s="514">
        <v>632</v>
      </c>
      <c r="H13" s="512">
        <v>2181194</v>
      </c>
      <c r="I13" s="512">
        <v>764085</v>
      </c>
      <c r="J13" s="515">
        <v>1417109</v>
      </c>
    </row>
    <row r="14" spans="1:10" s="315" customFormat="1" ht="34.5" customHeight="1">
      <c r="A14" s="250">
        <v>2019</v>
      </c>
      <c r="B14" s="616">
        <v>1</v>
      </c>
      <c r="C14" s="512">
        <v>2251230</v>
      </c>
      <c r="D14" s="513">
        <v>123407</v>
      </c>
      <c r="E14" s="513">
        <v>64927</v>
      </c>
      <c r="F14" s="513">
        <v>57850</v>
      </c>
      <c r="G14" s="514">
        <v>630</v>
      </c>
      <c r="H14" s="512">
        <v>2127823</v>
      </c>
      <c r="I14" s="512">
        <v>764539</v>
      </c>
      <c r="J14" s="515">
        <v>1363284</v>
      </c>
    </row>
    <row r="15" spans="1:10" s="315" customFormat="1" ht="34.5" customHeight="1">
      <c r="A15" s="250">
        <v>0</v>
      </c>
      <c r="B15" s="616">
        <v>2</v>
      </c>
      <c r="C15" s="579">
        <v>2273746</v>
      </c>
      <c r="D15" s="513">
        <v>122983</v>
      </c>
      <c r="E15" s="513">
        <v>64565</v>
      </c>
      <c r="F15" s="513">
        <v>57792</v>
      </c>
      <c r="G15" s="514">
        <v>626</v>
      </c>
      <c r="H15" s="580">
        <v>2150763</v>
      </c>
      <c r="I15" s="512">
        <v>766203</v>
      </c>
      <c r="J15" s="515">
        <v>1384560</v>
      </c>
    </row>
    <row r="16" spans="1:10" s="315" customFormat="1" ht="34.5" customHeight="1">
      <c r="A16" s="250">
        <v>0</v>
      </c>
      <c r="B16" s="616">
        <v>3</v>
      </c>
      <c r="C16" s="516">
        <v>2273118</v>
      </c>
      <c r="D16" s="517">
        <v>122351</v>
      </c>
      <c r="E16" s="517">
        <v>63999</v>
      </c>
      <c r="F16" s="517">
        <v>57728</v>
      </c>
      <c r="G16" s="518">
        <v>624</v>
      </c>
      <c r="H16" s="516">
        <v>2150767</v>
      </c>
      <c r="I16" s="516">
        <v>770068</v>
      </c>
      <c r="J16" s="515">
        <v>1380699</v>
      </c>
    </row>
    <row r="17" spans="1:10" s="315" customFormat="1" ht="34.5" customHeight="1">
      <c r="A17" s="250">
        <v>0</v>
      </c>
      <c r="B17" s="616">
        <v>4</v>
      </c>
      <c r="C17" s="512">
        <v>2266343</v>
      </c>
      <c r="D17" s="513">
        <v>121681</v>
      </c>
      <c r="E17" s="513">
        <v>63416</v>
      </c>
      <c r="F17" s="513">
        <v>57645</v>
      </c>
      <c r="G17" s="514">
        <v>620</v>
      </c>
      <c r="H17" s="512">
        <v>2144662</v>
      </c>
      <c r="I17" s="512">
        <v>778903</v>
      </c>
      <c r="J17" s="515">
        <v>1365759</v>
      </c>
    </row>
    <row r="18" spans="1:10" s="315" customFormat="1" ht="34.5" customHeight="1">
      <c r="A18" s="250">
        <v>0</v>
      </c>
      <c r="B18" s="617">
        <v>5</v>
      </c>
      <c r="C18" s="512">
        <v>2252894</v>
      </c>
      <c r="D18" s="513">
        <v>121146</v>
      </c>
      <c r="E18" s="513">
        <v>62888</v>
      </c>
      <c r="F18" s="513">
        <v>57640</v>
      </c>
      <c r="G18" s="514">
        <v>618</v>
      </c>
      <c r="H18" s="512">
        <v>2131748</v>
      </c>
      <c r="I18" s="512">
        <v>781549</v>
      </c>
      <c r="J18" s="515">
        <v>1350199</v>
      </c>
    </row>
    <row r="19" spans="1:10" s="317" customFormat="1" ht="34.5" customHeight="1">
      <c r="A19" s="373">
        <v>0</v>
      </c>
      <c r="B19" s="626">
        <v>6</v>
      </c>
      <c r="C19" s="446">
        <v>2242162</v>
      </c>
      <c r="D19" s="447">
        <v>120285</v>
      </c>
      <c r="E19" s="447">
        <v>62264</v>
      </c>
      <c r="F19" s="447">
        <v>57407</v>
      </c>
      <c r="G19" s="448">
        <v>614</v>
      </c>
      <c r="H19" s="446">
        <v>2121877</v>
      </c>
      <c r="I19" s="446">
        <v>789364</v>
      </c>
      <c r="J19" s="819">
        <v>1332513</v>
      </c>
    </row>
    <row r="20" spans="1:10" s="98" customFormat="1" ht="18" customHeight="1">
      <c r="A20" s="24" t="s">
        <v>326</v>
      </c>
      <c r="B20" s="374"/>
      <c r="C20" s="375"/>
      <c r="D20" s="375"/>
      <c r="E20" s="376"/>
      <c r="F20" s="376"/>
      <c r="G20" s="377"/>
      <c r="H20" s="765" t="s">
        <v>265</v>
      </c>
      <c r="I20" s="766" t="s">
        <v>170</v>
      </c>
      <c r="J20" s="578"/>
    </row>
    <row r="21" spans="1:10" s="25" customFormat="1" ht="13.5" customHeight="1">
      <c r="A21" s="31" t="s">
        <v>327</v>
      </c>
      <c r="B21" s="379"/>
      <c r="C21" s="154"/>
      <c r="D21" s="154"/>
      <c r="E21" s="154"/>
      <c r="F21" s="154"/>
      <c r="G21" s="380"/>
      <c r="H21" s="28" t="s">
        <v>266</v>
      </c>
      <c r="I21" s="417" t="s">
        <v>267</v>
      </c>
      <c r="J21" s="417"/>
    </row>
    <row r="22" spans="1:10" s="25" customFormat="1" ht="13.5" customHeight="1">
      <c r="A22" s="31" t="s">
        <v>328</v>
      </c>
      <c r="B22" s="379"/>
      <c r="C22" s="154"/>
      <c r="D22" s="154"/>
      <c r="E22" s="154"/>
      <c r="F22" s="377"/>
      <c r="G22" s="77"/>
      <c r="H22" s="377"/>
      <c r="I22" s="77"/>
      <c r="J22" s="417"/>
    </row>
    <row r="23" spans="1:10" s="25" customFormat="1" ht="13.5" customHeight="1">
      <c r="A23" s="31" t="s">
        <v>80</v>
      </c>
      <c r="B23" s="379"/>
      <c r="C23" s="154"/>
      <c r="D23" s="154"/>
      <c r="E23" s="154"/>
      <c r="F23" s="380"/>
      <c r="G23" s="77"/>
      <c r="H23" s="380"/>
      <c r="I23" s="767"/>
      <c r="J23" s="578"/>
    </row>
    <row r="24" spans="1:10" s="25" customFormat="1" ht="13.5" customHeight="1">
      <c r="A24" s="129"/>
      <c r="B24" s="76"/>
      <c r="C24" s="76"/>
      <c r="D24" s="76"/>
      <c r="E24" s="76"/>
      <c r="F24" s="380"/>
      <c r="G24" s="77"/>
      <c r="H24" s="380"/>
      <c r="I24" s="453"/>
      <c r="J24" s="417"/>
    </row>
    <row r="25" spans="1:10" s="62" customFormat="1" ht="15" customHeight="1">
      <c r="A25" s="147"/>
      <c r="B25" s="14"/>
      <c r="C25" s="14"/>
      <c r="D25" s="14"/>
      <c r="E25" s="14"/>
      <c r="I25" s="453"/>
      <c r="J25" s="417"/>
    </row>
    <row r="26" s="62" customFormat="1" ht="15" customHeight="1">
      <c r="A26" s="82"/>
    </row>
    <row r="27" s="62" customFormat="1" ht="15" customHeight="1">
      <c r="A27" s="147"/>
    </row>
    <row r="28" s="62" customFormat="1" ht="15" customHeight="1">
      <c r="A28" s="147"/>
    </row>
    <row r="29" spans="1:7" s="62" customFormat="1" ht="15" customHeight="1">
      <c r="A29" s="82"/>
      <c r="G29" s="51" t="s">
        <v>81</v>
      </c>
    </row>
    <row r="30" spans="1:10" ht="18" customHeight="1">
      <c r="A30" s="5"/>
      <c r="B30" s="5"/>
      <c r="C30" s="5"/>
      <c r="D30" s="5"/>
      <c r="E30" s="5"/>
      <c r="F30" s="5"/>
      <c r="G30" s="5"/>
      <c r="H30" s="5"/>
      <c r="I30" s="319"/>
      <c r="J30" s="308"/>
    </row>
    <row r="31" spans="1:10" ht="18" customHeight="1">
      <c r="A31" s="5"/>
      <c r="B31" s="5"/>
      <c r="C31" s="5"/>
      <c r="D31" s="5"/>
      <c r="E31" s="5"/>
      <c r="F31" s="5"/>
      <c r="G31" s="5"/>
      <c r="H31" s="5"/>
      <c r="I31" s="319"/>
      <c r="J31" s="308"/>
    </row>
    <row r="32" spans="9:10" ht="18" customHeight="1">
      <c r="I32" s="308"/>
      <c r="J32" s="308"/>
    </row>
    <row r="33" spans="9:10" ht="18" customHeight="1">
      <c r="I33" s="308"/>
      <c r="J33" s="308"/>
    </row>
    <row r="34" spans="9:10" ht="18" customHeight="1">
      <c r="I34" s="308"/>
      <c r="J34" s="308"/>
    </row>
    <row r="35" spans="9:10" ht="18" customHeight="1">
      <c r="I35" s="308"/>
      <c r="J35" s="308"/>
    </row>
    <row r="36" spans="9:10" ht="18" customHeight="1">
      <c r="I36" s="308"/>
      <c r="J36" s="308"/>
    </row>
    <row r="37" spans="9:10" ht="18" customHeight="1">
      <c r="I37" s="308"/>
      <c r="J37" s="308"/>
    </row>
    <row r="38" spans="9:10" ht="18" customHeight="1">
      <c r="I38" s="308"/>
      <c r="J38" s="308"/>
    </row>
    <row r="39" spans="9:10" ht="18" customHeight="1">
      <c r="I39" s="308"/>
      <c r="J39" s="308"/>
    </row>
    <row r="40" spans="9:10" ht="18" customHeight="1">
      <c r="I40" s="308"/>
      <c r="J40" s="308"/>
    </row>
    <row r="41" spans="9:10" ht="18" customHeight="1">
      <c r="I41" s="308"/>
      <c r="J41" s="308"/>
    </row>
  </sheetData>
  <sheetProtection/>
  <mergeCells count="5">
    <mergeCell ref="A1:J1"/>
    <mergeCell ref="A3:B4"/>
    <mergeCell ref="H3:J3"/>
    <mergeCell ref="C3:C4"/>
    <mergeCell ref="D3:G3"/>
  </mergeCells>
  <printOptions horizontalCentered="1"/>
  <pageMargins left="0.7" right="0.7" top="0.7" bottom="0" header="1" footer="0.275590551181102"/>
  <pageSetup horizontalDpi="600" verticalDpi="600" orientation="portrait" paperSize="9" scale="7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工作表2"/>
  <dimension ref="A1:HM44"/>
  <sheetViews>
    <sheetView zoomScale="120" zoomScaleNormal="120" zoomScaleSheetLayoutView="100" zoomScalePageLayoutView="0" workbookViewId="0" topLeftCell="A1">
      <selection activeCell="C3" sqref="C3:C4"/>
    </sheetView>
  </sheetViews>
  <sheetFormatPr defaultColWidth="9.00390625" defaultRowHeight="18" customHeight="1"/>
  <cols>
    <col min="1" max="1" width="6.00390625" style="178" customWidth="1"/>
    <col min="2" max="2" width="7.00390625" style="178" customWidth="1"/>
    <col min="3" max="6" width="15.50390625" style="178" customWidth="1"/>
    <col min="7" max="7" width="15.50390625" style="381" customWidth="1"/>
    <col min="8" max="9" width="15.50390625" style="178" customWidth="1"/>
    <col min="10" max="10" width="10.75390625" style="178" customWidth="1"/>
    <col min="11" max="16384" width="9.00390625" style="178" customWidth="1"/>
  </cols>
  <sheetData>
    <row r="1" spans="1:221" s="164" customFormat="1" ht="58.5" customHeight="1">
      <c r="A1" s="1317" t="s">
        <v>338</v>
      </c>
      <c r="B1" s="1317"/>
      <c r="C1" s="1317"/>
      <c r="D1" s="1317"/>
      <c r="E1" s="1317"/>
      <c r="F1" s="1317"/>
      <c r="G1" s="1317"/>
      <c r="H1" s="1317"/>
      <c r="I1" s="1317"/>
      <c r="J1" s="476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</row>
    <row r="2" spans="1:10" s="62" customFormat="1" ht="76.5" customHeight="1">
      <c r="A2" s="1318" t="s">
        <v>46</v>
      </c>
      <c r="B2" s="1319"/>
      <c r="C2" s="1324" t="s">
        <v>183</v>
      </c>
      <c r="D2" s="1318"/>
      <c r="E2" s="1318"/>
      <c r="F2" s="1319"/>
      <c r="G2" s="1259" t="s">
        <v>215</v>
      </c>
      <c r="H2" s="1260"/>
      <c r="I2" s="1260"/>
      <c r="J2" s="231"/>
    </row>
    <row r="3" spans="1:10" s="62" customFormat="1" ht="15.75" customHeight="1">
      <c r="A3" s="1320"/>
      <c r="B3" s="1321"/>
      <c r="C3" s="1325" t="s">
        <v>9</v>
      </c>
      <c r="D3" s="1325" t="s">
        <v>347</v>
      </c>
      <c r="E3" s="1325" t="s">
        <v>214</v>
      </c>
      <c r="F3" s="1325" t="s">
        <v>164</v>
      </c>
      <c r="G3" s="1313" t="s">
        <v>2</v>
      </c>
      <c r="H3" s="1315"/>
      <c r="I3" s="1315"/>
      <c r="J3" s="231"/>
    </row>
    <row r="4" spans="1:10" s="62" customFormat="1" ht="57.75" customHeight="1">
      <c r="A4" s="1322"/>
      <c r="B4" s="1323"/>
      <c r="C4" s="1240"/>
      <c r="D4" s="1240"/>
      <c r="E4" s="1240"/>
      <c r="F4" s="1240"/>
      <c r="G4" s="1314"/>
      <c r="H4" s="108" t="s">
        <v>347</v>
      </c>
      <c r="I4" s="169" t="s">
        <v>214</v>
      </c>
      <c r="J4" s="171"/>
    </row>
    <row r="5" spans="1:10" s="315" customFormat="1" ht="35.25" customHeight="1">
      <c r="A5" s="247">
        <v>2017</v>
      </c>
      <c r="B5" s="248"/>
      <c r="C5" s="519">
        <v>396596</v>
      </c>
      <c r="D5" s="520">
        <v>186621</v>
      </c>
      <c r="E5" s="520">
        <v>209847</v>
      </c>
      <c r="F5" s="569">
        <v>128</v>
      </c>
      <c r="G5" s="735">
        <v>1241938.82</v>
      </c>
      <c r="H5" s="735">
        <v>1240288.35</v>
      </c>
      <c r="I5" s="736">
        <v>1650.47</v>
      </c>
      <c r="J5" s="521"/>
    </row>
    <row r="6" spans="1:10" s="315" customFormat="1" ht="35.25" customHeight="1">
      <c r="A6" s="250">
        <v>2018</v>
      </c>
      <c r="B6" s="251"/>
      <c r="C6" s="519">
        <v>543161</v>
      </c>
      <c r="D6" s="520">
        <v>192939</v>
      </c>
      <c r="E6" s="520">
        <v>350104</v>
      </c>
      <c r="F6" s="570">
        <v>118</v>
      </c>
      <c r="G6" s="735">
        <v>1268795</v>
      </c>
      <c r="H6" s="735">
        <v>1264780</v>
      </c>
      <c r="I6" s="736">
        <v>4016</v>
      </c>
      <c r="J6" s="886"/>
    </row>
    <row r="7" spans="1:10" s="315" customFormat="1" ht="35.25" customHeight="1">
      <c r="A7" s="250">
        <v>2018</v>
      </c>
      <c r="B7" s="616">
        <v>6</v>
      </c>
      <c r="C7" s="519">
        <v>525163</v>
      </c>
      <c r="D7" s="520">
        <v>189385</v>
      </c>
      <c r="E7" s="520">
        <v>335655</v>
      </c>
      <c r="F7" s="570">
        <v>123</v>
      </c>
      <c r="G7" s="735">
        <v>102345</v>
      </c>
      <c r="H7" s="735">
        <v>102129</v>
      </c>
      <c r="I7" s="736">
        <v>216</v>
      </c>
      <c r="J7" s="886"/>
    </row>
    <row r="8" spans="1:10" s="315" customFormat="1" ht="35.25" customHeight="1">
      <c r="A8" s="250">
        <v>0</v>
      </c>
      <c r="B8" s="616">
        <v>7</v>
      </c>
      <c r="C8" s="519">
        <v>527974</v>
      </c>
      <c r="D8" s="520">
        <v>189949</v>
      </c>
      <c r="E8" s="520">
        <v>337902</v>
      </c>
      <c r="F8" s="570">
        <v>123</v>
      </c>
      <c r="G8" s="735">
        <v>102826</v>
      </c>
      <c r="H8" s="735">
        <v>102623</v>
      </c>
      <c r="I8" s="736">
        <v>202</v>
      </c>
      <c r="J8" s="886"/>
    </row>
    <row r="9" spans="1:10" s="315" customFormat="1" ht="35.25" customHeight="1">
      <c r="A9" s="250">
        <v>0</v>
      </c>
      <c r="B9" s="616">
        <v>8</v>
      </c>
      <c r="C9" s="519">
        <v>529373</v>
      </c>
      <c r="D9" s="520">
        <v>190151</v>
      </c>
      <c r="E9" s="520">
        <v>339099</v>
      </c>
      <c r="F9" s="570">
        <v>123</v>
      </c>
      <c r="G9" s="735">
        <v>102973</v>
      </c>
      <c r="H9" s="735">
        <v>102749</v>
      </c>
      <c r="I9" s="736">
        <v>224</v>
      </c>
      <c r="J9" s="886"/>
    </row>
    <row r="10" spans="1:10" s="315" customFormat="1" ht="35.25" customHeight="1">
      <c r="A10" s="250">
        <v>0</v>
      </c>
      <c r="B10" s="616">
        <v>9</v>
      </c>
      <c r="C10" s="519">
        <v>534141</v>
      </c>
      <c r="D10" s="520">
        <v>191394</v>
      </c>
      <c r="E10" s="520">
        <v>342625</v>
      </c>
      <c r="F10" s="570">
        <v>122</v>
      </c>
      <c r="G10" s="735">
        <v>105578</v>
      </c>
      <c r="H10" s="735">
        <v>105058</v>
      </c>
      <c r="I10" s="736">
        <v>520</v>
      </c>
      <c r="J10" s="886"/>
    </row>
    <row r="11" spans="1:10" s="315" customFormat="1" ht="35.25" customHeight="1">
      <c r="A11" s="250">
        <v>0</v>
      </c>
      <c r="B11" s="616">
        <v>10</v>
      </c>
      <c r="C11" s="519">
        <v>538940</v>
      </c>
      <c r="D11" s="520">
        <v>192170</v>
      </c>
      <c r="E11" s="520">
        <v>346647</v>
      </c>
      <c r="F11" s="570">
        <v>123</v>
      </c>
      <c r="G11" s="735">
        <v>110927</v>
      </c>
      <c r="H11" s="735">
        <v>110392</v>
      </c>
      <c r="I11" s="736">
        <v>535</v>
      </c>
      <c r="J11" s="886"/>
    </row>
    <row r="12" spans="1:10" s="315" customFormat="1" ht="35.25" customHeight="1">
      <c r="A12" s="250">
        <v>0</v>
      </c>
      <c r="B12" s="616">
        <v>11</v>
      </c>
      <c r="C12" s="519">
        <v>540733</v>
      </c>
      <c r="D12" s="520">
        <v>192591</v>
      </c>
      <c r="E12" s="520">
        <v>348019</v>
      </c>
      <c r="F12" s="570">
        <v>123</v>
      </c>
      <c r="G12" s="735">
        <v>111350</v>
      </c>
      <c r="H12" s="735">
        <v>110792</v>
      </c>
      <c r="I12" s="736">
        <v>558</v>
      </c>
      <c r="J12" s="886"/>
    </row>
    <row r="13" spans="1:10" s="315" customFormat="1" ht="35.25" customHeight="1">
      <c r="A13" s="250">
        <v>0</v>
      </c>
      <c r="B13" s="616">
        <v>12</v>
      </c>
      <c r="C13" s="519">
        <v>543161</v>
      </c>
      <c r="D13" s="520">
        <v>192939</v>
      </c>
      <c r="E13" s="520">
        <v>350104</v>
      </c>
      <c r="F13" s="570">
        <v>118</v>
      </c>
      <c r="G13" s="735">
        <v>118496</v>
      </c>
      <c r="H13" s="735">
        <v>117932</v>
      </c>
      <c r="I13" s="736">
        <v>563</v>
      </c>
      <c r="J13" s="886"/>
    </row>
    <row r="14" spans="1:10" s="315" customFormat="1" ht="35.25" customHeight="1">
      <c r="A14" s="250">
        <v>2019</v>
      </c>
      <c r="B14" s="616">
        <v>1</v>
      </c>
      <c r="C14" s="519">
        <v>546700</v>
      </c>
      <c r="D14" s="520">
        <v>193688</v>
      </c>
      <c r="E14" s="520">
        <v>352894</v>
      </c>
      <c r="F14" s="570">
        <v>118</v>
      </c>
      <c r="G14" s="735">
        <v>120812</v>
      </c>
      <c r="H14" s="735">
        <v>120302</v>
      </c>
      <c r="I14" s="736">
        <v>510</v>
      </c>
      <c r="J14" s="886"/>
    </row>
    <row r="15" spans="1:10" s="315" customFormat="1" ht="35.25" customHeight="1">
      <c r="A15" s="250">
        <v>0</v>
      </c>
      <c r="B15" s="616">
        <v>2</v>
      </c>
      <c r="C15" s="523">
        <v>549235</v>
      </c>
      <c r="D15" s="524">
        <v>193896</v>
      </c>
      <c r="E15" s="524">
        <v>355219</v>
      </c>
      <c r="F15" s="570">
        <v>120</v>
      </c>
      <c r="G15" s="735">
        <v>126734</v>
      </c>
      <c r="H15" s="735">
        <v>126420</v>
      </c>
      <c r="I15" s="736">
        <v>315</v>
      </c>
      <c r="J15" s="886"/>
    </row>
    <row r="16" spans="1:10" s="315" customFormat="1" ht="35.25" customHeight="1">
      <c r="A16" s="250">
        <v>0</v>
      </c>
      <c r="B16" s="616">
        <v>3</v>
      </c>
      <c r="C16" s="529">
        <v>553293</v>
      </c>
      <c r="D16" s="520">
        <v>194574</v>
      </c>
      <c r="E16" s="520">
        <v>358600</v>
      </c>
      <c r="F16" s="570">
        <v>119</v>
      </c>
      <c r="G16" s="735">
        <v>127759</v>
      </c>
      <c r="H16" s="735">
        <v>127131</v>
      </c>
      <c r="I16" s="736">
        <v>628</v>
      </c>
      <c r="J16" s="886"/>
    </row>
    <row r="17" spans="1:10" s="315" customFormat="1" ht="35.25" customHeight="1">
      <c r="A17" s="250">
        <v>0</v>
      </c>
      <c r="B17" s="616">
        <v>4</v>
      </c>
      <c r="C17" s="529">
        <v>556443</v>
      </c>
      <c r="D17" s="520">
        <v>195057</v>
      </c>
      <c r="E17" s="520">
        <v>361267</v>
      </c>
      <c r="F17" s="570">
        <v>119</v>
      </c>
      <c r="G17" s="735">
        <v>134176</v>
      </c>
      <c r="H17" s="735">
        <v>133590</v>
      </c>
      <c r="I17" s="736">
        <v>586</v>
      </c>
      <c r="J17" s="886"/>
    </row>
    <row r="18" spans="1:10" s="315" customFormat="1" ht="35.25" customHeight="1">
      <c r="A18" s="250">
        <v>0</v>
      </c>
      <c r="B18" s="617">
        <v>5</v>
      </c>
      <c r="C18" s="529">
        <v>559434</v>
      </c>
      <c r="D18" s="530">
        <v>195403</v>
      </c>
      <c r="E18" s="530">
        <v>363913</v>
      </c>
      <c r="F18" s="571">
        <v>118</v>
      </c>
      <c r="G18" s="735" t="s">
        <v>353</v>
      </c>
      <c r="H18" s="735" t="s">
        <v>354</v>
      </c>
      <c r="I18" s="736">
        <v>647</v>
      </c>
      <c r="J18" s="886"/>
    </row>
    <row r="19" spans="1:10" s="315" customFormat="1" ht="35.25" customHeight="1">
      <c r="A19" s="250">
        <v>0</v>
      </c>
      <c r="B19" s="617">
        <v>6</v>
      </c>
      <c r="C19" s="529">
        <v>561731</v>
      </c>
      <c r="D19" s="530">
        <v>195562</v>
      </c>
      <c r="E19" s="530">
        <v>366052</v>
      </c>
      <c r="F19" s="571">
        <v>117</v>
      </c>
      <c r="G19" s="735">
        <v>131383</v>
      </c>
      <c r="H19" s="735">
        <v>131125</v>
      </c>
      <c r="I19" s="736">
        <v>257</v>
      </c>
      <c r="J19" s="886"/>
    </row>
    <row r="20" spans="1:10" s="315" customFormat="1" ht="35.25" customHeight="1">
      <c r="A20" s="525"/>
      <c r="B20" s="737" t="s">
        <v>349</v>
      </c>
      <c r="C20" s="632" t="s">
        <v>57</v>
      </c>
      <c r="D20" s="633" t="s">
        <v>58</v>
      </c>
      <c r="E20" s="633" t="s">
        <v>58</v>
      </c>
      <c r="F20" s="572" t="s">
        <v>165</v>
      </c>
      <c r="G20" s="738">
        <v>771986</v>
      </c>
      <c r="H20" s="738">
        <v>769044</v>
      </c>
      <c r="I20" s="739">
        <v>2943</v>
      </c>
      <c r="J20" s="522"/>
    </row>
    <row r="21" spans="1:9" s="25" customFormat="1" ht="13.5" customHeight="1">
      <c r="A21" s="24" t="s">
        <v>326</v>
      </c>
      <c r="B21" s="374"/>
      <c r="C21" s="375"/>
      <c r="D21" s="376"/>
      <c r="E21" s="376"/>
      <c r="F21" s="237"/>
      <c r="G21" s="303"/>
      <c r="H21" s="347"/>
      <c r="I21" s="526"/>
    </row>
    <row r="22" spans="1:9" s="25" customFormat="1" ht="13.5" customHeight="1">
      <c r="A22" s="31" t="s">
        <v>327</v>
      </c>
      <c r="B22" s="379"/>
      <c r="C22" s="154"/>
      <c r="D22" s="154"/>
      <c r="E22" s="154"/>
      <c r="F22" s="31"/>
      <c r="G22" s="353"/>
      <c r="H22" s="31"/>
      <c r="I22" s="77"/>
    </row>
    <row r="23" spans="1:10" s="25" customFormat="1" ht="13.5" customHeight="1">
      <c r="A23" s="1316" t="s">
        <v>328</v>
      </c>
      <c r="B23" s="1316"/>
      <c r="C23" s="1316"/>
      <c r="D23" s="1316"/>
      <c r="E23" s="1316"/>
      <c r="F23" s="1316"/>
      <c r="G23" s="353"/>
      <c r="H23" s="31"/>
      <c r="I23" s="77"/>
      <c r="J23" s="77"/>
    </row>
    <row r="24" spans="1:7" s="25" customFormat="1" ht="13.5" customHeight="1">
      <c r="A24" s="24" t="s">
        <v>329</v>
      </c>
      <c r="C24" s="378"/>
      <c r="D24" s="631"/>
      <c r="F24" s="421"/>
      <c r="G24" s="631"/>
    </row>
    <row r="25" spans="1:9" s="25" customFormat="1" ht="13.5" customHeight="1">
      <c r="A25" s="1312" t="s">
        <v>330</v>
      </c>
      <c r="B25" s="1312"/>
      <c r="C25" s="1312"/>
      <c r="D25" s="1312"/>
      <c r="E25" s="1312"/>
      <c r="F25" s="1312"/>
      <c r="G25" s="1312"/>
      <c r="H25" s="1312"/>
      <c r="I25" s="1312"/>
    </row>
    <row r="26" spans="1:9" s="25" customFormat="1" ht="13.5" customHeight="1">
      <c r="A26" s="77" t="s">
        <v>331</v>
      </c>
      <c r="C26" s="127"/>
      <c r="D26" s="453"/>
      <c r="E26" s="417"/>
      <c r="F26" s="453"/>
      <c r="H26" s="380"/>
      <c r="I26" s="380"/>
    </row>
    <row r="27" spans="1:8" s="62" customFormat="1" ht="13.5" customHeight="1">
      <c r="A27" s="77" t="s">
        <v>211</v>
      </c>
      <c r="B27" s="25"/>
      <c r="C27" s="378"/>
      <c r="D27" s="631" t="s">
        <v>174</v>
      </c>
      <c r="E27" s="25" t="s">
        <v>175</v>
      </c>
      <c r="F27" s="25"/>
      <c r="G27" s="454" t="s">
        <v>66</v>
      </c>
      <c r="H27" s="24" t="s">
        <v>348</v>
      </c>
    </row>
    <row r="28" spans="1:8" s="62" customFormat="1" ht="13.5" customHeight="1">
      <c r="A28" s="77" t="s">
        <v>212</v>
      </c>
      <c r="B28" s="25"/>
      <c r="C28" s="127"/>
      <c r="D28" s="77"/>
      <c r="E28" s="31" t="s">
        <v>176</v>
      </c>
      <c r="F28" s="31"/>
      <c r="G28" s="415"/>
      <c r="H28" s="417" t="s">
        <v>216</v>
      </c>
    </row>
    <row r="29" spans="1:8" s="62" customFormat="1" ht="15" customHeight="1">
      <c r="A29" s="77" t="s">
        <v>213</v>
      </c>
      <c r="B29" s="25"/>
      <c r="C29" s="127"/>
      <c r="D29" s="6"/>
      <c r="E29" s="417"/>
      <c r="F29" s="380"/>
      <c r="G29" s="415"/>
      <c r="H29" s="417" t="s">
        <v>217</v>
      </c>
    </row>
    <row r="30" spans="1:5" s="62" customFormat="1" ht="15" customHeight="1">
      <c r="A30" s="147"/>
      <c r="D30" s="421"/>
      <c r="E30" s="285"/>
    </row>
    <row r="31" spans="1:7" ht="18" customHeight="1">
      <c r="A31" s="82"/>
      <c r="B31" s="62"/>
      <c r="C31" s="62"/>
      <c r="D31" s="6"/>
      <c r="E31" s="288"/>
      <c r="F31" s="62"/>
      <c r="G31" s="178"/>
    </row>
    <row r="32" spans="1:8" ht="18" customHeight="1">
      <c r="A32" s="5"/>
      <c r="B32" s="5"/>
      <c r="C32" s="5"/>
      <c r="D32" s="6"/>
      <c r="E32" s="288"/>
      <c r="F32" s="5"/>
      <c r="G32" s="6"/>
      <c r="H32" s="288"/>
    </row>
    <row r="33" spans="1:8" ht="18" customHeight="1">
      <c r="A33" s="5"/>
      <c r="B33" s="5"/>
      <c r="C33" s="5"/>
      <c r="D33" s="6"/>
      <c r="E33" s="288"/>
      <c r="F33" s="5"/>
      <c r="G33" s="6"/>
      <c r="H33" s="288"/>
    </row>
    <row r="34" spans="1:8" ht="18" customHeight="1">
      <c r="A34" s="887"/>
      <c r="B34" s="5"/>
      <c r="C34" s="5"/>
      <c r="D34" s="5"/>
      <c r="E34" s="5"/>
      <c r="F34" s="5"/>
      <c r="G34" s="308"/>
      <c r="H34" s="308"/>
    </row>
    <row r="35" spans="1:29" ht="18" customHeight="1">
      <c r="A35" s="888"/>
      <c r="B35" s="888"/>
      <c r="C35" s="888"/>
      <c r="D35" s="888"/>
      <c r="E35" s="888"/>
      <c r="F35" s="888"/>
      <c r="G35" s="888"/>
      <c r="H35" s="888"/>
      <c r="I35" s="888"/>
      <c r="J35" s="888"/>
      <c r="K35" s="888"/>
      <c r="L35" s="888"/>
      <c r="M35" s="888"/>
      <c r="N35" s="888"/>
      <c r="O35" s="888"/>
      <c r="P35" s="888"/>
      <c r="Q35" s="888"/>
      <c r="R35" s="888"/>
      <c r="S35" s="888"/>
      <c r="T35" s="888"/>
      <c r="U35" s="888"/>
      <c r="V35" s="888"/>
      <c r="W35" s="888"/>
      <c r="X35" s="888"/>
      <c r="Y35" s="888"/>
      <c r="Z35" s="888"/>
      <c r="AA35" s="888"/>
      <c r="AB35" s="888"/>
      <c r="AC35" s="888"/>
    </row>
    <row r="36" spans="7:8" ht="18" customHeight="1">
      <c r="G36" s="308"/>
      <c r="H36" s="308"/>
    </row>
    <row r="37" spans="1:29" ht="18" customHeight="1">
      <c r="A37" s="888"/>
      <c r="B37" s="888"/>
      <c r="C37" s="888"/>
      <c r="D37" s="888"/>
      <c r="E37" s="888"/>
      <c r="F37" s="888"/>
      <c r="G37" s="888"/>
      <c r="H37" s="888"/>
      <c r="I37" s="888"/>
      <c r="J37" s="888"/>
      <c r="K37" s="888"/>
      <c r="L37" s="888"/>
      <c r="M37" s="888"/>
      <c r="N37" s="888"/>
      <c r="O37" s="888"/>
      <c r="P37" s="888"/>
      <c r="Q37" s="888"/>
      <c r="R37" s="888"/>
      <c r="S37" s="888"/>
      <c r="T37" s="888"/>
      <c r="U37" s="888"/>
      <c r="V37" s="888"/>
      <c r="W37" s="888"/>
      <c r="X37" s="888"/>
      <c r="Y37" s="888"/>
      <c r="Z37" s="888"/>
      <c r="AA37" s="888"/>
      <c r="AB37" s="888"/>
      <c r="AC37" s="888"/>
    </row>
    <row r="38" spans="7:8" ht="18" customHeight="1">
      <c r="G38" s="308"/>
      <c r="H38" s="308"/>
    </row>
    <row r="39" spans="7:8" ht="18" customHeight="1">
      <c r="G39" s="308"/>
      <c r="H39" s="308"/>
    </row>
    <row r="40" spans="7:8" ht="18" customHeight="1">
      <c r="G40" s="308"/>
      <c r="H40" s="308"/>
    </row>
    <row r="41" spans="7:8" ht="18" customHeight="1">
      <c r="G41" s="308"/>
      <c r="H41" s="308"/>
    </row>
    <row r="42" spans="7:8" ht="18" customHeight="1">
      <c r="G42" s="308"/>
      <c r="H42" s="308"/>
    </row>
    <row r="43" spans="7:8" ht="18" customHeight="1">
      <c r="G43" s="308"/>
      <c r="H43" s="308"/>
    </row>
    <row r="44" spans="7:8" ht="18" customHeight="1">
      <c r="G44" s="308"/>
      <c r="H44" s="308"/>
    </row>
  </sheetData>
  <sheetProtection/>
  <mergeCells count="12">
    <mergeCell ref="E3:E4"/>
    <mergeCell ref="F3:F4"/>
    <mergeCell ref="A25:I25"/>
    <mergeCell ref="G3:G4"/>
    <mergeCell ref="H3:I3"/>
    <mergeCell ref="A23:F23"/>
    <mergeCell ref="A1:I1"/>
    <mergeCell ref="A2:B4"/>
    <mergeCell ref="C2:F2"/>
    <mergeCell ref="G2:I2"/>
    <mergeCell ref="C3:C4"/>
    <mergeCell ref="D3:D4"/>
  </mergeCells>
  <hyperlinks>
    <hyperlink ref="A2:B4" location="'Index'!A1" display="'Index'!A1"/>
  </hyperlinks>
  <printOptions horizontalCentered="1"/>
  <pageMargins left="0.7086614173228347" right="0.7086614173228347" top="0.7086614173228347" bottom="0" header="0.984251968503937" footer="0.2755905511811024"/>
  <pageSetup horizontalDpi="600" verticalDpi="600" orientation="portrait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工作表12"/>
  <dimension ref="A1:IM34"/>
  <sheetViews>
    <sheetView zoomScale="120" zoomScaleNormal="120" zoomScaleSheetLayoutView="100" zoomScalePageLayoutView="0" workbookViewId="0" topLeftCell="A1">
      <selection activeCell="C3" sqref="C3"/>
    </sheetView>
  </sheetViews>
  <sheetFormatPr defaultColWidth="9.00390625" defaultRowHeight="19.5" customHeight="1"/>
  <cols>
    <col min="1" max="2" width="6.25390625" style="178" customWidth="1"/>
    <col min="3" max="8" width="16.75390625" style="178" customWidth="1"/>
    <col min="9" max="16384" width="9.00390625" style="178" customWidth="1"/>
  </cols>
  <sheetData>
    <row r="1" spans="1:247" s="1078" customFormat="1" ht="59.25" customHeight="1">
      <c r="A1" s="1327" t="s">
        <v>442</v>
      </c>
      <c r="B1" s="1327"/>
      <c r="C1" s="1327"/>
      <c r="D1" s="1327"/>
      <c r="E1" s="1327"/>
      <c r="F1" s="1327"/>
      <c r="G1" s="1327"/>
      <c r="H1" s="1327"/>
      <c r="I1" s="1076"/>
      <c r="J1" s="1076"/>
      <c r="K1" s="1076"/>
      <c r="L1" s="1076"/>
      <c r="M1" s="1076"/>
      <c r="N1" s="1076"/>
      <c r="O1" s="1076"/>
      <c r="P1" s="1077"/>
      <c r="Q1" s="1076"/>
      <c r="R1" s="1076"/>
      <c r="S1" s="1076"/>
      <c r="T1" s="1076"/>
      <c r="U1" s="1076"/>
      <c r="V1" s="1076"/>
      <c r="W1" s="1076"/>
      <c r="X1" s="1077"/>
      <c r="Y1" s="1076"/>
      <c r="Z1" s="1076"/>
      <c r="AA1" s="1076"/>
      <c r="AB1" s="1076"/>
      <c r="AC1" s="1076"/>
      <c r="AD1" s="1076"/>
      <c r="AE1" s="1076"/>
      <c r="AF1" s="1077"/>
      <c r="AG1" s="1076"/>
      <c r="AH1" s="1076"/>
      <c r="AI1" s="1076"/>
      <c r="AJ1" s="1076"/>
      <c r="AK1" s="1076"/>
      <c r="AL1" s="1076"/>
      <c r="AM1" s="1076"/>
      <c r="AN1" s="1077"/>
      <c r="AO1" s="1076"/>
      <c r="AP1" s="1076"/>
      <c r="AQ1" s="1076"/>
      <c r="AR1" s="1076"/>
      <c r="AS1" s="1076"/>
      <c r="AT1" s="1076"/>
      <c r="AU1" s="1076"/>
      <c r="AV1" s="1077"/>
      <c r="AW1" s="1076"/>
      <c r="AX1" s="1076"/>
      <c r="AY1" s="1076"/>
      <c r="AZ1" s="1076"/>
      <c r="BA1" s="1076"/>
      <c r="BB1" s="1076"/>
      <c r="BC1" s="1076"/>
      <c r="BD1" s="1077"/>
      <c r="BE1" s="1076"/>
      <c r="BF1" s="1076"/>
      <c r="BG1" s="1076"/>
      <c r="BH1" s="1076"/>
      <c r="BI1" s="1076"/>
      <c r="BJ1" s="1076"/>
      <c r="BK1" s="1076"/>
      <c r="BL1" s="1077"/>
      <c r="BM1" s="1076"/>
      <c r="BN1" s="1076"/>
      <c r="BO1" s="1076"/>
      <c r="BP1" s="1076"/>
      <c r="BQ1" s="1076"/>
      <c r="BR1" s="1076"/>
      <c r="BS1" s="1076"/>
      <c r="BT1" s="1077"/>
      <c r="BU1" s="1076"/>
      <c r="BV1" s="1076"/>
      <c r="BW1" s="1076"/>
      <c r="BX1" s="1076"/>
      <c r="BY1" s="1076"/>
      <c r="BZ1" s="1076"/>
      <c r="CA1" s="1076"/>
      <c r="CB1" s="1077"/>
      <c r="CC1" s="1076"/>
      <c r="CD1" s="1076"/>
      <c r="CE1" s="1076"/>
      <c r="CF1" s="1076"/>
      <c r="CG1" s="1076"/>
      <c r="CH1" s="1076"/>
      <c r="CI1" s="1076"/>
      <c r="CJ1" s="1077"/>
      <c r="CK1" s="1076"/>
      <c r="CL1" s="1076"/>
      <c r="CM1" s="1076"/>
      <c r="CN1" s="1076"/>
      <c r="CO1" s="1076"/>
      <c r="CP1" s="1076"/>
      <c r="CQ1" s="1076"/>
      <c r="CR1" s="1077"/>
      <c r="CS1" s="1076"/>
      <c r="CT1" s="1076"/>
      <c r="CU1" s="1076"/>
      <c r="CV1" s="1076"/>
      <c r="CW1" s="1076"/>
      <c r="CX1" s="1076"/>
      <c r="CY1" s="1076"/>
      <c r="CZ1" s="1077"/>
      <c r="DA1" s="1076"/>
      <c r="DB1" s="1076"/>
      <c r="DC1" s="1076"/>
      <c r="DD1" s="1076"/>
      <c r="DE1" s="1076"/>
      <c r="DF1" s="1076"/>
      <c r="DG1" s="1076"/>
      <c r="DH1" s="1077"/>
      <c r="DI1" s="1076"/>
      <c r="DJ1" s="1076"/>
      <c r="DK1" s="1076"/>
      <c r="DL1" s="1076"/>
      <c r="DM1" s="1076"/>
      <c r="DN1" s="1076"/>
      <c r="DO1" s="1076"/>
      <c r="DP1" s="1077"/>
      <c r="DQ1" s="1076"/>
      <c r="DR1" s="1076"/>
      <c r="DS1" s="1076"/>
      <c r="DT1" s="1076"/>
      <c r="DU1" s="1076"/>
      <c r="DV1" s="1076"/>
      <c r="DW1" s="1076"/>
      <c r="DX1" s="1077"/>
      <c r="DY1" s="1076"/>
      <c r="DZ1" s="1076"/>
      <c r="EA1" s="1076"/>
      <c r="EB1" s="1076"/>
      <c r="EC1" s="1076"/>
      <c r="ED1" s="1076"/>
      <c r="EE1" s="1076"/>
      <c r="EF1" s="1077"/>
      <c r="EG1" s="1076"/>
      <c r="EH1" s="1076"/>
      <c r="EI1" s="1076"/>
      <c r="EJ1" s="1076"/>
      <c r="EK1" s="1076"/>
      <c r="EL1" s="1076"/>
      <c r="EM1" s="1076"/>
      <c r="EN1" s="1077"/>
      <c r="EO1" s="1076"/>
      <c r="EP1" s="1076"/>
      <c r="EQ1" s="1076"/>
      <c r="ER1" s="1076"/>
      <c r="ES1" s="1076"/>
      <c r="ET1" s="1076"/>
      <c r="EU1" s="1076"/>
      <c r="EV1" s="1077"/>
      <c r="EW1" s="1076"/>
      <c r="EX1" s="1076"/>
      <c r="EY1" s="1076"/>
      <c r="EZ1" s="1076"/>
      <c r="FA1" s="1076"/>
      <c r="FB1" s="1076"/>
      <c r="FC1" s="1076"/>
      <c r="FD1" s="1077"/>
      <c r="FE1" s="1076"/>
      <c r="FF1" s="1076"/>
      <c r="FG1" s="1076"/>
      <c r="FH1" s="1076"/>
      <c r="FI1" s="1076"/>
      <c r="FJ1" s="1076"/>
      <c r="FK1" s="1076"/>
      <c r="FL1" s="1077"/>
      <c r="FM1" s="1076"/>
      <c r="FN1" s="1076"/>
      <c r="FO1" s="1076"/>
      <c r="FP1" s="1076"/>
      <c r="FQ1" s="1076"/>
      <c r="FR1" s="1076"/>
      <c r="FS1" s="1076"/>
      <c r="FT1" s="1077"/>
      <c r="FU1" s="1076"/>
      <c r="FV1" s="1076"/>
      <c r="FW1" s="1076"/>
      <c r="FX1" s="1076"/>
      <c r="FY1" s="1076"/>
      <c r="FZ1" s="1076"/>
      <c r="GA1" s="1076"/>
      <c r="GB1" s="1077"/>
      <c r="GC1" s="1076"/>
      <c r="GD1" s="1076"/>
      <c r="GE1" s="1076"/>
      <c r="GF1" s="1076"/>
      <c r="GG1" s="1076"/>
      <c r="GH1" s="1076"/>
      <c r="GI1" s="1076"/>
      <c r="GJ1" s="1077"/>
      <c r="GK1" s="1076"/>
      <c r="GL1" s="1076"/>
      <c r="GM1" s="1076"/>
      <c r="GN1" s="1076"/>
      <c r="GO1" s="1076"/>
      <c r="GP1" s="1076"/>
      <c r="GQ1" s="1076"/>
      <c r="GR1" s="1077"/>
      <c r="GS1" s="1076"/>
      <c r="GT1" s="1076"/>
      <c r="GU1" s="1076"/>
      <c r="GV1" s="1076"/>
      <c r="GW1" s="1076"/>
      <c r="GX1" s="1076"/>
      <c r="GY1" s="1076"/>
      <c r="GZ1" s="1077"/>
      <c r="HA1" s="1076"/>
      <c r="HB1" s="1076"/>
      <c r="HC1" s="1076"/>
      <c r="HD1" s="1076"/>
      <c r="HE1" s="1076"/>
      <c r="HF1" s="1076"/>
      <c r="HG1" s="1076"/>
      <c r="HH1" s="1077"/>
      <c r="HI1" s="1076"/>
      <c r="HJ1" s="1076"/>
      <c r="HK1" s="1076"/>
      <c r="HL1" s="1076"/>
      <c r="HM1" s="1076"/>
      <c r="HN1" s="1076"/>
      <c r="HO1" s="1076"/>
      <c r="HP1" s="1077"/>
      <c r="HQ1" s="1076"/>
      <c r="HR1" s="1076"/>
      <c r="HS1" s="1076"/>
      <c r="HT1" s="1076"/>
      <c r="HU1" s="1076"/>
      <c r="HV1" s="1076"/>
      <c r="HW1" s="1076"/>
      <c r="HX1" s="1077"/>
      <c r="HY1" s="1076"/>
      <c r="HZ1" s="1076"/>
      <c r="IA1" s="1076"/>
      <c r="IB1" s="1076"/>
      <c r="IC1" s="1076"/>
      <c r="ID1" s="1076"/>
      <c r="IE1" s="1076"/>
      <c r="IF1" s="1077"/>
      <c r="IG1" s="1076"/>
      <c r="IH1" s="1076"/>
      <c r="II1" s="1076"/>
      <c r="IJ1" s="1076"/>
      <c r="IK1" s="1076"/>
      <c r="IL1" s="1076"/>
      <c r="IM1" s="1076"/>
    </row>
    <row r="2" spans="1:8" s="1079" customFormat="1" ht="36" customHeight="1">
      <c r="A2" s="1328" t="s">
        <v>70</v>
      </c>
      <c r="B2" s="1329"/>
      <c r="C2" s="1332" t="s">
        <v>443</v>
      </c>
      <c r="D2" s="1333"/>
      <c r="E2" s="1333"/>
      <c r="F2" s="1332" t="s">
        <v>444</v>
      </c>
      <c r="G2" s="1333"/>
      <c r="H2" s="1334"/>
    </row>
    <row r="3" spans="1:8" s="1079" customFormat="1" ht="36" customHeight="1">
      <c r="A3" s="1330"/>
      <c r="B3" s="1331"/>
      <c r="C3" s="1080" t="s">
        <v>445</v>
      </c>
      <c r="D3" s="1080" t="s">
        <v>446</v>
      </c>
      <c r="E3" s="1080" t="s">
        <v>447</v>
      </c>
      <c r="F3" s="1080" t="s">
        <v>445</v>
      </c>
      <c r="G3" s="1080" t="s">
        <v>448</v>
      </c>
      <c r="H3" s="1081" t="s">
        <v>447</v>
      </c>
    </row>
    <row r="4" spans="1:8" s="1085" customFormat="1" ht="30" customHeight="1">
      <c r="A4" s="1082">
        <v>2017</v>
      </c>
      <c r="B4" s="1083"/>
      <c r="C4" s="1113">
        <v>17824</v>
      </c>
      <c r="D4" s="1084">
        <v>13009.295</v>
      </c>
      <c r="E4" s="1084">
        <v>6592.502</v>
      </c>
      <c r="F4" s="1084">
        <v>1834</v>
      </c>
      <c r="G4" s="1084">
        <v>1356.6307299999999</v>
      </c>
      <c r="H4" s="1084">
        <v>621.69169</v>
      </c>
    </row>
    <row r="5" spans="1:8" s="1085" customFormat="1" ht="30" customHeight="1">
      <c r="A5" s="1086">
        <v>2018</v>
      </c>
      <c r="B5" s="1087"/>
      <c r="C5" s="1113">
        <v>13668</v>
      </c>
      <c r="D5" s="1084">
        <v>6849.599</v>
      </c>
      <c r="E5" s="1084">
        <v>3332.56598</v>
      </c>
      <c r="F5" s="1084">
        <v>1768</v>
      </c>
      <c r="G5" s="1084">
        <v>1213.4134199999999</v>
      </c>
      <c r="H5" s="1084">
        <v>546.82118</v>
      </c>
    </row>
    <row r="6" spans="1:8" s="1085" customFormat="1" ht="30" customHeight="1">
      <c r="A6" s="1086">
        <v>2018</v>
      </c>
      <c r="B6" s="1088">
        <v>2</v>
      </c>
      <c r="C6" s="1113">
        <v>3498</v>
      </c>
      <c r="D6" s="1084">
        <v>1772</v>
      </c>
      <c r="E6" s="1084">
        <v>849</v>
      </c>
      <c r="F6" s="1084">
        <v>505</v>
      </c>
      <c r="G6" s="1084">
        <v>352</v>
      </c>
      <c r="H6" s="1084">
        <v>168</v>
      </c>
    </row>
    <row r="7" spans="1:8" s="1085" customFormat="1" ht="30" customHeight="1">
      <c r="A7" s="1089">
        <v>0</v>
      </c>
      <c r="B7" s="1088">
        <v>3</v>
      </c>
      <c r="C7" s="1113">
        <v>3248</v>
      </c>
      <c r="D7" s="1084">
        <v>1672</v>
      </c>
      <c r="E7" s="1084">
        <v>798</v>
      </c>
      <c r="F7" s="1084">
        <v>406</v>
      </c>
      <c r="G7" s="1084">
        <v>278</v>
      </c>
      <c r="H7" s="1084">
        <v>114</v>
      </c>
    </row>
    <row r="8" spans="1:8" s="1085" customFormat="1" ht="30" customHeight="1">
      <c r="A8" s="1089">
        <v>0</v>
      </c>
      <c r="B8" s="1088">
        <v>4</v>
      </c>
      <c r="C8" s="1113">
        <v>3654</v>
      </c>
      <c r="D8" s="1084">
        <v>1710</v>
      </c>
      <c r="E8" s="1084">
        <v>868</v>
      </c>
      <c r="F8" s="1084">
        <v>385</v>
      </c>
      <c r="G8" s="1084">
        <v>253</v>
      </c>
      <c r="H8" s="1084">
        <v>105</v>
      </c>
    </row>
    <row r="9" spans="1:8" s="1085" customFormat="1" ht="30" customHeight="1">
      <c r="A9" s="1089">
        <v>2019</v>
      </c>
      <c r="B9" s="1088">
        <v>1</v>
      </c>
      <c r="C9" s="1084" t="s">
        <v>464</v>
      </c>
      <c r="D9" s="1084">
        <v>1767</v>
      </c>
      <c r="E9" s="1084">
        <v>830</v>
      </c>
      <c r="F9" s="1084">
        <v>385</v>
      </c>
      <c r="G9" s="1084">
        <v>263</v>
      </c>
      <c r="H9" s="1084">
        <v>113</v>
      </c>
    </row>
    <row r="10" spans="1:8" s="1085" customFormat="1" ht="30" customHeight="1">
      <c r="A10" s="1089">
        <v>0</v>
      </c>
      <c r="B10" s="1088">
        <v>2</v>
      </c>
      <c r="C10" s="1113">
        <v>3851</v>
      </c>
      <c r="D10" s="1084">
        <v>2054</v>
      </c>
      <c r="E10" s="1084">
        <v>978</v>
      </c>
      <c r="F10" s="1084">
        <v>406</v>
      </c>
      <c r="G10" s="1084">
        <v>267</v>
      </c>
      <c r="H10" s="1084">
        <v>110</v>
      </c>
    </row>
    <row r="11" spans="1:8" s="1085" customFormat="1" ht="30" customHeight="1">
      <c r="A11" s="1090"/>
      <c r="B11" s="1088" t="s">
        <v>350</v>
      </c>
      <c r="C11" s="1113">
        <v>7387</v>
      </c>
      <c r="D11" s="1084">
        <v>3821</v>
      </c>
      <c r="E11" s="1084">
        <v>1808</v>
      </c>
      <c r="F11" s="1084">
        <v>791</v>
      </c>
      <c r="G11" s="1084">
        <v>530</v>
      </c>
      <c r="H11" s="1084">
        <v>223</v>
      </c>
    </row>
    <row r="12" spans="1:8" s="1096" customFormat="1" ht="15.75" customHeight="1">
      <c r="A12" s="1091"/>
      <c r="B12" s="1091"/>
      <c r="C12" s="1092"/>
      <c r="D12" s="1093"/>
      <c r="E12" s="1093"/>
      <c r="F12" s="1094"/>
      <c r="G12" s="1095"/>
      <c r="H12" s="1095"/>
    </row>
    <row r="13" spans="1:8" s="1079" customFormat="1" ht="36" customHeight="1">
      <c r="A13" s="1328" t="s">
        <v>70</v>
      </c>
      <c r="B13" s="1329"/>
      <c r="C13" s="1332" t="s">
        <v>449</v>
      </c>
      <c r="D13" s="1333"/>
      <c r="E13" s="1333"/>
      <c r="F13" s="1332" t="s">
        <v>450</v>
      </c>
      <c r="G13" s="1333"/>
      <c r="H13" s="1334"/>
    </row>
    <row r="14" spans="1:8" s="1079" customFormat="1" ht="36" customHeight="1">
      <c r="A14" s="1330"/>
      <c r="B14" s="1331"/>
      <c r="C14" s="1080" t="s">
        <v>445</v>
      </c>
      <c r="D14" s="1080" t="s">
        <v>446</v>
      </c>
      <c r="E14" s="1080" t="s">
        <v>447</v>
      </c>
      <c r="F14" s="1080" t="s">
        <v>445</v>
      </c>
      <c r="G14" s="1080" t="s">
        <v>448</v>
      </c>
      <c r="H14" s="1081" t="s">
        <v>447</v>
      </c>
    </row>
    <row r="15" spans="1:8" s="1085" customFormat="1" ht="30" customHeight="1">
      <c r="A15" s="1082">
        <v>2017</v>
      </c>
      <c r="B15" s="1083"/>
      <c r="C15" s="1113">
        <v>13</v>
      </c>
      <c r="D15" s="1084">
        <v>25.744</v>
      </c>
      <c r="E15" s="1084">
        <v>10.084999999999999</v>
      </c>
      <c r="F15" s="1084">
        <v>14</v>
      </c>
      <c r="G15" s="1084">
        <v>40.862</v>
      </c>
      <c r="H15" s="1084">
        <v>16.686</v>
      </c>
    </row>
    <row r="16" spans="1:8" s="1085" customFormat="1" ht="30" customHeight="1">
      <c r="A16" s="1086">
        <v>2018</v>
      </c>
      <c r="B16" s="1087"/>
      <c r="C16" s="1113">
        <v>21</v>
      </c>
      <c r="D16" s="1084">
        <v>74.002</v>
      </c>
      <c r="E16" s="1084">
        <v>30.362000000000002</v>
      </c>
      <c r="F16" s="1084">
        <v>11</v>
      </c>
      <c r="G16" s="1084">
        <v>35.422</v>
      </c>
      <c r="H16" s="1084">
        <v>18.198999999999998</v>
      </c>
    </row>
    <row r="17" spans="1:8" s="1085" customFormat="1" ht="30" customHeight="1">
      <c r="A17" s="1086">
        <v>2018</v>
      </c>
      <c r="B17" s="1088">
        <v>2</v>
      </c>
      <c r="C17" s="1113">
        <v>6</v>
      </c>
      <c r="D17" s="1084">
        <v>23</v>
      </c>
      <c r="E17" s="1084">
        <v>11</v>
      </c>
      <c r="F17" s="1084">
        <v>2</v>
      </c>
      <c r="G17" s="1084">
        <v>6</v>
      </c>
      <c r="H17" s="1084">
        <v>2</v>
      </c>
    </row>
    <row r="18" spans="1:8" s="1085" customFormat="1" ht="30" customHeight="1">
      <c r="A18" s="1089">
        <v>0</v>
      </c>
      <c r="B18" s="1088">
        <v>3</v>
      </c>
      <c r="C18" s="1113">
        <v>6</v>
      </c>
      <c r="D18" s="1084">
        <v>26</v>
      </c>
      <c r="E18" s="1084">
        <v>11</v>
      </c>
      <c r="F18" s="1084">
        <v>2</v>
      </c>
      <c r="G18" s="1084">
        <v>6</v>
      </c>
      <c r="H18" s="1084">
        <v>3</v>
      </c>
    </row>
    <row r="19" spans="1:8" s="1085" customFormat="1" ht="30" customHeight="1">
      <c r="A19" s="1089">
        <v>0</v>
      </c>
      <c r="B19" s="1088">
        <v>4</v>
      </c>
      <c r="C19" s="1113">
        <v>1</v>
      </c>
      <c r="D19" s="1084">
        <v>4</v>
      </c>
      <c r="E19" s="1084">
        <v>1</v>
      </c>
      <c r="F19" s="1084">
        <v>3</v>
      </c>
      <c r="G19" s="1084">
        <v>9</v>
      </c>
      <c r="H19" s="1084">
        <v>5</v>
      </c>
    </row>
    <row r="20" spans="1:8" s="1085" customFormat="1" ht="30" customHeight="1">
      <c r="A20" s="1089">
        <v>2019</v>
      </c>
      <c r="B20" s="1088">
        <v>1</v>
      </c>
      <c r="C20" s="1113">
        <v>0</v>
      </c>
      <c r="D20" s="1084">
        <v>0</v>
      </c>
      <c r="E20" s="1084">
        <v>0</v>
      </c>
      <c r="F20" s="1084">
        <v>4</v>
      </c>
      <c r="G20" s="1084">
        <v>12</v>
      </c>
      <c r="H20" s="1084">
        <v>7</v>
      </c>
    </row>
    <row r="21" spans="1:8" s="1085" customFormat="1" ht="30" customHeight="1">
      <c r="A21" s="1089">
        <v>0</v>
      </c>
      <c r="B21" s="1088">
        <v>2</v>
      </c>
      <c r="C21" s="1113">
        <v>4</v>
      </c>
      <c r="D21" s="1084">
        <v>16</v>
      </c>
      <c r="E21" s="1084">
        <v>5</v>
      </c>
      <c r="F21" s="1084">
        <v>3</v>
      </c>
      <c r="G21" s="1084">
        <v>4</v>
      </c>
      <c r="H21" s="1084">
        <v>2</v>
      </c>
    </row>
    <row r="22" spans="1:9" s="1085" customFormat="1" ht="30" customHeight="1">
      <c r="A22" s="1097"/>
      <c r="B22" s="1098" t="s">
        <v>350</v>
      </c>
      <c r="C22" s="1114">
        <v>4</v>
      </c>
      <c r="D22" s="1099">
        <v>16</v>
      </c>
      <c r="E22" s="1099">
        <v>5</v>
      </c>
      <c r="F22" s="1099">
        <v>7</v>
      </c>
      <c r="G22" s="1099">
        <v>16</v>
      </c>
      <c r="H22" s="1099">
        <v>9</v>
      </c>
      <c r="I22" s="50"/>
    </row>
    <row r="23" spans="1:8" s="1105" customFormat="1" ht="14.25" customHeight="1">
      <c r="A23" s="558" t="s">
        <v>171</v>
      </c>
      <c r="B23" s="1100"/>
      <c r="C23" s="1101"/>
      <c r="D23" s="1101"/>
      <c r="E23" s="1102" t="s">
        <v>451</v>
      </c>
      <c r="F23" s="1103" t="s">
        <v>452</v>
      </c>
      <c r="G23" s="1104" t="s">
        <v>453</v>
      </c>
      <c r="H23" s="1103" t="s">
        <v>454</v>
      </c>
    </row>
    <row r="24" spans="1:8" s="1105" customFormat="1" ht="13.5" customHeight="1">
      <c r="A24" s="535" t="s">
        <v>455</v>
      </c>
      <c r="B24" s="380"/>
      <c r="C24" s="1106"/>
      <c r="D24" s="1106"/>
      <c r="E24" s="1106"/>
      <c r="F24" s="1103" t="s">
        <v>456</v>
      </c>
      <c r="G24" s="1103"/>
      <c r="H24" s="1103" t="s">
        <v>457</v>
      </c>
    </row>
    <row r="25" spans="1:8" s="1105" customFormat="1" ht="13.5" customHeight="1">
      <c r="A25" s="535" t="s">
        <v>458</v>
      </c>
      <c r="B25" s="380"/>
      <c r="C25" s="1106"/>
      <c r="D25" s="1106"/>
      <c r="E25" s="1106"/>
      <c r="F25" s="1106"/>
      <c r="G25" s="1107"/>
      <c r="H25" s="1108"/>
    </row>
    <row r="26" spans="1:6" s="1109" customFormat="1" ht="13.5" customHeight="1">
      <c r="A26" s="1326" t="s">
        <v>459</v>
      </c>
      <c r="B26" s="1326"/>
      <c r="C26" s="631" t="s">
        <v>460</v>
      </c>
      <c r="D26" s="25" t="s">
        <v>461</v>
      </c>
      <c r="E26" s="421" t="s">
        <v>66</v>
      </c>
      <c r="F26" s="558" t="s">
        <v>405</v>
      </c>
    </row>
    <row r="27" spans="1:6" s="1109" customFormat="1" ht="13.5" customHeight="1">
      <c r="A27" s="1326" t="s">
        <v>462</v>
      </c>
      <c r="B27" s="1326"/>
      <c r="C27" s="77"/>
      <c r="D27" s="31" t="s">
        <v>463</v>
      </c>
      <c r="E27" s="6"/>
      <c r="F27" s="417" t="s">
        <v>216</v>
      </c>
    </row>
    <row r="28" spans="1:6" s="1109" customFormat="1" ht="13.5" customHeight="1">
      <c r="A28" s="380"/>
      <c r="B28" s="380"/>
      <c r="C28" s="380"/>
      <c r="D28" s="380"/>
      <c r="E28" s="6"/>
      <c r="F28" s="417" t="s">
        <v>217</v>
      </c>
    </row>
    <row r="29" s="1109" customFormat="1" ht="19.5" customHeight="1"/>
    <row r="30" s="1109" customFormat="1" ht="19.5" customHeight="1">
      <c r="H30" s="1110"/>
    </row>
    <row r="31" s="1109" customFormat="1" ht="19.5" customHeight="1">
      <c r="H31" s="1107"/>
    </row>
    <row r="32" s="1109" customFormat="1" ht="19.5" customHeight="1">
      <c r="H32" s="1107"/>
    </row>
    <row r="33" s="1109" customFormat="1" ht="19.5" customHeight="1">
      <c r="B33" s="1111"/>
    </row>
    <row r="34" s="1109" customFormat="1" ht="19.5" customHeight="1">
      <c r="B34" s="1112"/>
    </row>
    <row r="35" s="1109" customFormat="1" ht="19.5" customHeight="1"/>
    <row r="36" s="1109" customFormat="1" ht="19.5" customHeight="1"/>
    <row r="37" s="1109" customFormat="1" ht="19.5" customHeight="1"/>
    <row r="38" s="1109" customFormat="1" ht="19.5" customHeight="1"/>
    <row r="39" s="1109" customFormat="1" ht="19.5" customHeight="1"/>
    <row r="40" s="1109" customFormat="1" ht="19.5" customHeight="1"/>
    <row r="41" s="1109" customFormat="1" ht="19.5" customHeight="1"/>
    <row r="42" s="1109" customFormat="1" ht="19.5" customHeight="1"/>
    <row r="43" s="1109" customFormat="1" ht="19.5" customHeight="1"/>
    <row r="44" s="1109" customFormat="1" ht="19.5" customHeight="1"/>
    <row r="45" s="1109" customFormat="1" ht="19.5" customHeight="1"/>
    <row r="46" s="1109" customFormat="1" ht="19.5" customHeight="1"/>
    <row r="47" s="1109" customFormat="1" ht="19.5" customHeight="1"/>
    <row r="48" s="1109" customFormat="1" ht="19.5" customHeight="1"/>
    <row r="49" s="1109" customFormat="1" ht="19.5" customHeight="1"/>
    <row r="50" s="1109" customFormat="1" ht="19.5" customHeight="1"/>
    <row r="51" s="1109" customFormat="1" ht="19.5" customHeight="1"/>
    <row r="52" s="1109" customFormat="1" ht="19.5" customHeight="1"/>
    <row r="53" s="1109" customFormat="1" ht="19.5" customHeight="1"/>
    <row r="54" s="1109" customFormat="1" ht="19.5" customHeight="1"/>
    <row r="55" s="1109" customFormat="1" ht="19.5" customHeight="1"/>
    <row r="56" s="1109" customFormat="1" ht="19.5" customHeight="1"/>
    <row r="57" s="1109" customFormat="1" ht="19.5" customHeight="1"/>
    <row r="58" s="1109" customFormat="1" ht="19.5" customHeight="1"/>
    <row r="59" s="1109" customFormat="1" ht="19.5" customHeight="1"/>
    <row r="60" s="1109" customFormat="1" ht="19.5" customHeight="1"/>
    <row r="61" s="1109" customFormat="1" ht="19.5" customHeight="1"/>
    <row r="62" s="1109" customFormat="1" ht="19.5" customHeight="1"/>
    <row r="63" s="1109" customFormat="1" ht="19.5" customHeight="1"/>
    <row r="64" s="1109" customFormat="1" ht="19.5" customHeight="1"/>
    <row r="65" s="1109" customFormat="1" ht="19.5" customHeight="1"/>
    <row r="66" s="1109" customFormat="1" ht="19.5" customHeight="1"/>
    <row r="67" s="1109" customFormat="1" ht="19.5" customHeight="1"/>
    <row r="68" s="1109" customFormat="1" ht="19.5" customHeight="1"/>
    <row r="69" s="1109" customFormat="1" ht="19.5" customHeight="1"/>
    <row r="70" s="1109" customFormat="1" ht="19.5" customHeight="1"/>
  </sheetData>
  <sheetProtection/>
  <mergeCells count="9">
    <mergeCell ref="A26:B26"/>
    <mergeCell ref="A27:B27"/>
    <mergeCell ref="A1:H1"/>
    <mergeCell ref="A2:B3"/>
    <mergeCell ref="C2:E2"/>
    <mergeCell ref="F2:H2"/>
    <mergeCell ref="A13:B14"/>
    <mergeCell ref="C13:E13"/>
    <mergeCell ref="F13:H13"/>
  </mergeCells>
  <printOptions/>
  <pageMargins left="0.7" right="0.7" top="0.7" bottom="0.58" header="1" footer="0.5"/>
  <pageSetup horizontalDpi="600" verticalDpi="6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6"/>
  <dimension ref="A1:H16"/>
  <sheetViews>
    <sheetView zoomScale="120" zoomScaleNormal="120" zoomScaleSheetLayoutView="100" zoomScalePageLayoutView="0" workbookViewId="0" topLeftCell="A1">
      <selection activeCell="B2" sqref="B2"/>
    </sheetView>
  </sheetViews>
  <sheetFormatPr defaultColWidth="9.00390625" defaultRowHeight="16.5"/>
  <cols>
    <col min="1" max="1" width="6.875" style="382" customWidth="1"/>
    <col min="2" max="2" width="5.375" style="382" customWidth="1"/>
    <col min="3" max="3" width="24.00390625" style="382" customWidth="1"/>
    <col min="4" max="5" width="26.125" style="382" customWidth="1"/>
    <col min="6" max="6" width="24.00390625" style="382" customWidth="1"/>
    <col min="7" max="16384" width="9.00390625" style="382" customWidth="1"/>
  </cols>
  <sheetData>
    <row r="1" spans="1:6" s="383" customFormat="1" ht="57" customHeight="1">
      <c r="A1" s="1184" t="s">
        <v>337</v>
      </c>
      <c r="B1" s="1184"/>
      <c r="C1" s="1184"/>
      <c r="D1" s="1184"/>
      <c r="E1" s="1184"/>
      <c r="F1" s="1184"/>
    </row>
    <row r="2" spans="1:6" ht="23.25" customHeight="1">
      <c r="A2" s="82"/>
      <c r="B2" s="83"/>
      <c r="C2" s="536"/>
      <c r="D2" s="536"/>
      <c r="E2" s="536"/>
      <c r="F2" s="537" t="s">
        <v>106</v>
      </c>
    </row>
    <row r="3" spans="1:6" s="290" customFormat="1" ht="78" customHeight="1">
      <c r="A3" s="1335" t="s">
        <v>70</v>
      </c>
      <c r="B3" s="1336"/>
      <c r="C3" s="538" t="s">
        <v>71</v>
      </c>
      <c r="D3" s="538" t="s">
        <v>184</v>
      </c>
      <c r="E3" s="538" t="s">
        <v>185</v>
      </c>
      <c r="F3" s="539" t="s">
        <v>205</v>
      </c>
    </row>
    <row r="4" spans="1:8" s="384" customFormat="1" ht="35.25" customHeight="1">
      <c r="A4" s="540">
        <v>2017</v>
      </c>
      <c r="B4" s="541"/>
      <c r="C4" s="542">
        <v>32189.76</v>
      </c>
      <c r="D4" s="542">
        <v>31071.874</v>
      </c>
      <c r="E4" s="543">
        <v>1112.518</v>
      </c>
      <c r="F4" s="544">
        <v>5.368</v>
      </c>
      <c r="G4" s="385"/>
      <c r="H4" s="385"/>
    </row>
    <row r="5" spans="1:8" s="384" customFormat="1" ht="35.25" customHeight="1">
      <c r="A5" s="545">
        <v>2018</v>
      </c>
      <c r="B5" s="546"/>
      <c r="C5" s="542">
        <v>33032.325</v>
      </c>
      <c r="D5" s="542">
        <v>31907.023999999998</v>
      </c>
      <c r="E5" s="543">
        <v>1120.202</v>
      </c>
      <c r="F5" s="544">
        <v>5.099</v>
      </c>
      <c r="G5" s="385"/>
      <c r="H5" s="385"/>
    </row>
    <row r="6" spans="1:8" s="384" customFormat="1" ht="35.25" customHeight="1">
      <c r="A6" s="545">
        <v>2018</v>
      </c>
      <c r="B6" s="627">
        <v>2</v>
      </c>
      <c r="C6" s="542">
        <v>8401</v>
      </c>
      <c r="D6" s="542">
        <v>8143</v>
      </c>
      <c r="E6" s="543">
        <v>256</v>
      </c>
      <c r="F6" s="544">
        <v>1</v>
      </c>
      <c r="G6" s="385"/>
      <c r="H6" s="385"/>
    </row>
    <row r="7" spans="1:8" s="384" customFormat="1" ht="35.25" customHeight="1">
      <c r="A7" s="547">
        <v>0</v>
      </c>
      <c r="B7" s="627">
        <v>3</v>
      </c>
      <c r="C7" s="542">
        <v>8579</v>
      </c>
      <c r="D7" s="542">
        <v>8205</v>
      </c>
      <c r="E7" s="543">
        <v>373</v>
      </c>
      <c r="F7" s="544">
        <v>1</v>
      </c>
      <c r="G7" s="385"/>
      <c r="H7" s="385"/>
    </row>
    <row r="8" spans="1:8" s="384" customFormat="1" ht="35.25" customHeight="1">
      <c r="A8" s="547">
        <v>0</v>
      </c>
      <c r="B8" s="627">
        <v>4</v>
      </c>
      <c r="C8" s="542">
        <v>7877</v>
      </c>
      <c r="D8" s="542">
        <v>7633</v>
      </c>
      <c r="E8" s="543">
        <v>243</v>
      </c>
      <c r="F8" s="544">
        <v>1</v>
      </c>
      <c r="G8" s="385"/>
      <c r="H8" s="385"/>
    </row>
    <row r="9" spans="1:8" s="387" customFormat="1" ht="35.25" customHeight="1">
      <c r="A9" s="548">
        <v>2019</v>
      </c>
      <c r="B9" s="627">
        <v>1</v>
      </c>
      <c r="C9" s="542">
        <v>7546</v>
      </c>
      <c r="D9" s="542">
        <v>7328</v>
      </c>
      <c r="E9" s="543">
        <v>217</v>
      </c>
      <c r="F9" s="544">
        <v>1</v>
      </c>
      <c r="G9" s="386"/>
      <c r="H9" s="386"/>
    </row>
    <row r="10" spans="1:7" s="387" customFormat="1" ht="35.25" customHeight="1">
      <c r="A10" s="549">
        <v>0</v>
      </c>
      <c r="B10" s="627">
        <v>2</v>
      </c>
      <c r="C10" s="550">
        <v>7433</v>
      </c>
      <c r="D10" s="550">
        <v>7207</v>
      </c>
      <c r="E10" s="551">
        <v>224</v>
      </c>
      <c r="F10" s="552">
        <v>1</v>
      </c>
      <c r="G10" s="386"/>
    </row>
    <row r="11" spans="1:7" s="387" customFormat="1" ht="35.25" customHeight="1">
      <c r="A11" s="553"/>
      <c r="B11" s="628" t="s">
        <v>350</v>
      </c>
      <c r="C11" s="554">
        <v>14978.809000000001</v>
      </c>
      <c r="D11" s="554">
        <v>14535.395</v>
      </c>
      <c r="E11" s="555">
        <v>440.938</v>
      </c>
      <c r="F11" s="556">
        <v>2.476</v>
      </c>
      <c r="G11" s="386"/>
    </row>
    <row r="12" spans="1:6" s="388" customFormat="1" ht="18" customHeight="1">
      <c r="A12" s="629" t="s">
        <v>168</v>
      </c>
      <c r="B12" s="557"/>
      <c r="C12" s="175"/>
      <c r="D12" s="421"/>
      <c r="E12" s="867" t="s">
        <v>174</v>
      </c>
      <c r="F12" s="308" t="s">
        <v>175</v>
      </c>
    </row>
    <row r="13" spans="1:6" s="388" customFormat="1" ht="13.5">
      <c r="A13" s="630" t="s">
        <v>167</v>
      </c>
      <c r="B13" s="308"/>
      <c r="C13" s="175"/>
      <c r="D13" s="6"/>
      <c r="E13" s="191"/>
      <c r="F13" s="411" t="s">
        <v>176</v>
      </c>
    </row>
    <row r="14" spans="1:6" s="388" customFormat="1" ht="13.5">
      <c r="A14" s="630" t="s">
        <v>166</v>
      </c>
      <c r="B14" s="308"/>
      <c r="C14" s="175"/>
      <c r="D14" s="6"/>
      <c r="E14" s="288"/>
      <c r="F14" s="288"/>
    </row>
    <row r="15" spans="1:5" ht="15">
      <c r="A15" s="287"/>
      <c r="B15" s="287"/>
      <c r="C15" s="287"/>
      <c r="D15" s="287"/>
      <c r="E15" s="287"/>
    </row>
    <row r="16" ht="15">
      <c r="F16" s="77"/>
    </row>
  </sheetData>
  <sheetProtection/>
  <mergeCells count="2">
    <mergeCell ref="A3:B3"/>
    <mergeCell ref="A1:F1"/>
  </mergeCells>
  <printOptions/>
  <pageMargins left="0.7" right="0.7" top="0.7" bottom="0.72" header="1" footer="0.5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IV53"/>
  <sheetViews>
    <sheetView zoomScale="120" zoomScaleNormal="120" zoomScalePageLayoutView="0" workbookViewId="0" topLeftCell="A1">
      <selection activeCell="B2" sqref="B2"/>
    </sheetView>
  </sheetViews>
  <sheetFormatPr defaultColWidth="9.00390625" defaultRowHeight="16.5"/>
  <cols>
    <col min="1" max="1" width="5.875" style="15" customWidth="1"/>
    <col min="2" max="2" width="5.375" style="51" customWidth="1"/>
    <col min="3" max="3" width="9.125" style="1" customWidth="1"/>
    <col min="4" max="11" width="10.875" style="2" customWidth="1"/>
    <col min="12" max="12" width="8.50390625" style="2" customWidth="1"/>
    <col min="13" max="13" width="10.50390625" style="2" customWidth="1"/>
    <col min="14" max="22" width="6.00390625" style="2" customWidth="1"/>
    <col min="23" max="38" width="1.625" style="2" customWidth="1"/>
    <col min="39" max="16384" width="9.00390625" style="37" customWidth="1"/>
  </cols>
  <sheetData>
    <row r="1" spans="1:256" s="32" customFormat="1" ht="72.75" customHeight="1">
      <c r="A1" s="1153" t="s">
        <v>180</v>
      </c>
      <c r="B1" s="1153"/>
      <c r="C1" s="1153"/>
      <c r="D1" s="1153"/>
      <c r="E1" s="1153"/>
      <c r="F1" s="1153"/>
      <c r="G1" s="1153"/>
      <c r="H1" s="1153"/>
      <c r="I1" s="1153"/>
      <c r="J1" s="1153"/>
      <c r="K1" s="1153"/>
      <c r="L1" s="8"/>
      <c r="M1" s="45"/>
      <c r="N1" s="45"/>
      <c r="O1" s="45"/>
      <c r="P1" s="8"/>
      <c r="Q1" s="45"/>
      <c r="R1" s="45"/>
      <c r="S1" s="45"/>
      <c r="T1" s="45"/>
      <c r="U1" s="45"/>
      <c r="V1" s="45"/>
      <c r="W1" s="45"/>
      <c r="X1" s="8"/>
      <c r="Y1" s="45"/>
      <c r="Z1" s="45"/>
      <c r="AA1" s="45"/>
      <c r="AB1" s="45"/>
      <c r="AC1" s="45"/>
      <c r="AD1" s="45"/>
      <c r="AE1" s="45"/>
      <c r="AF1" s="8"/>
      <c r="AG1" s="45"/>
      <c r="AH1" s="45"/>
      <c r="AI1" s="45"/>
      <c r="AJ1" s="45"/>
      <c r="AK1" s="45"/>
      <c r="AL1" s="45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13" s="14" customFormat="1" ht="13.5">
      <c r="A2" s="12"/>
      <c r="B2" s="11"/>
      <c r="C2" s="12"/>
      <c r="D2" s="12"/>
      <c r="E2" s="12"/>
      <c r="F2" s="12"/>
      <c r="G2" s="12"/>
      <c r="H2" s="13"/>
      <c r="I2" s="13"/>
      <c r="J2" s="13"/>
      <c r="K2" s="13"/>
      <c r="L2" s="13" t="s">
        <v>91</v>
      </c>
      <c r="M2" s="13"/>
    </row>
    <row r="3" spans="1:12" s="15" customFormat="1" ht="34.5" customHeight="1">
      <c r="A3" s="1154" t="s">
        <v>6</v>
      </c>
      <c r="B3" s="1155"/>
      <c r="C3" s="1161" t="s">
        <v>109</v>
      </c>
      <c r="D3" s="1158" t="s">
        <v>208</v>
      </c>
      <c r="E3" s="1159"/>
      <c r="F3" s="1159"/>
      <c r="G3" s="1159"/>
      <c r="H3" s="1159"/>
      <c r="I3" s="1159"/>
      <c r="J3" s="1159"/>
      <c r="K3" s="1159"/>
      <c r="L3" s="1159"/>
    </row>
    <row r="4" spans="1:12" s="15" customFormat="1" ht="69" customHeight="1">
      <c r="A4" s="1156"/>
      <c r="B4" s="1157"/>
      <c r="C4" s="1162"/>
      <c r="D4" s="108" t="s">
        <v>42</v>
      </c>
      <c r="E4" s="642" t="s">
        <v>8</v>
      </c>
      <c r="F4" s="33" t="s">
        <v>128</v>
      </c>
      <c r="G4" s="33" t="s">
        <v>120</v>
      </c>
      <c r="H4" s="16" t="s">
        <v>12</v>
      </c>
      <c r="I4" s="642" t="s">
        <v>129</v>
      </c>
      <c r="J4" s="33" t="s">
        <v>130</v>
      </c>
      <c r="K4" s="649" t="s">
        <v>124</v>
      </c>
      <c r="L4" s="642" t="s">
        <v>125</v>
      </c>
    </row>
    <row r="5" spans="1:12" s="2" customFormat="1" ht="21" customHeight="1">
      <c r="A5" s="18">
        <v>2017</v>
      </c>
      <c r="B5" s="19"/>
      <c r="C5" s="650">
        <v>7387</v>
      </c>
      <c r="D5" s="650">
        <v>3958</v>
      </c>
      <c r="E5" s="650">
        <v>1881</v>
      </c>
      <c r="F5" s="650">
        <v>1415</v>
      </c>
      <c r="G5" s="653">
        <v>241</v>
      </c>
      <c r="H5" s="650">
        <v>81</v>
      </c>
      <c r="I5" s="652">
        <v>42</v>
      </c>
      <c r="J5" s="650">
        <v>17</v>
      </c>
      <c r="K5" s="650">
        <v>13</v>
      </c>
      <c r="L5" s="653">
        <v>268</v>
      </c>
    </row>
    <row r="6" spans="1:12" s="2" customFormat="1" ht="21" customHeight="1">
      <c r="A6" s="20">
        <v>2018</v>
      </c>
      <c r="B6" s="21"/>
      <c r="C6" s="650">
        <v>7217</v>
      </c>
      <c r="D6" s="650">
        <v>3830</v>
      </c>
      <c r="E6" s="650">
        <v>1887</v>
      </c>
      <c r="F6" s="650">
        <v>1262</v>
      </c>
      <c r="G6" s="650">
        <v>225</v>
      </c>
      <c r="H6" s="650">
        <v>79</v>
      </c>
      <c r="I6" s="651">
        <v>45</v>
      </c>
      <c r="J6" s="650">
        <v>12</v>
      </c>
      <c r="K6" s="650">
        <v>24</v>
      </c>
      <c r="L6" s="650">
        <v>296</v>
      </c>
    </row>
    <row r="7" spans="1:12" s="2" customFormat="1" ht="21" customHeight="1">
      <c r="A7" s="20">
        <v>2018</v>
      </c>
      <c r="B7" s="602">
        <v>6</v>
      </c>
      <c r="C7" s="650">
        <v>7278</v>
      </c>
      <c r="D7" s="650">
        <v>3886</v>
      </c>
      <c r="E7" s="650">
        <v>1889</v>
      </c>
      <c r="F7" s="650">
        <v>1306</v>
      </c>
      <c r="G7" s="650">
        <v>243</v>
      </c>
      <c r="H7" s="650">
        <v>77</v>
      </c>
      <c r="I7" s="651">
        <v>44</v>
      </c>
      <c r="J7" s="650">
        <v>14</v>
      </c>
      <c r="K7" s="650">
        <v>24</v>
      </c>
      <c r="L7" s="650">
        <v>289</v>
      </c>
    </row>
    <row r="8" spans="1:17" s="2" customFormat="1" ht="21" customHeight="1">
      <c r="A8" s="20">
        <v>0</v>
      </c>
      <c r="B8" s="602">
        <v>7</v>
      </c>
      <c r="C8" s="650">
        <v>7248</v>
      </c>
      <c r="D8" s="650">
        <v>3861</v>
      </c>
      <c r="E8" s="650">
        <v>1892</v>
      </c>
      <c r="F8" s="650">
        <v>1281</v>
      </c>
      <c r="G8" s="650">
        <v>243</v>
      </c>
      <c r="H8" s="650">
        <v>77</v>
      </c>
      <c r="I8" s="651">
        <v>45</v>
      </c>
      <c r="J8" s="650">
        <v>14</v>
      </c>
      <c r="K8" s="650">
        <v>24</v>
      </c>
      <c r="L8" s="650">
        <v>285</v>
      </c>
      <c r="N8" s="741"/>
      <c r="O8" s="741"/>
      <c r="P8" s="741"/>
      <c r="Q8" s="741"/>
    </row>
    <row r="9" spans="1:17" s="2" customFormat="1" ht="21" customHeight="1">
      <c r="A9" s="20">
        <v>0</v>
      </c>
      <c r="B9" s="602">
        <v>8</v>
      </c>
      <c r="C9" s="650">
        <v>7263</v>
      </c>
      <c r="D9" s="650">
        <v>3870</v>
      </c>
      <c r="E9" s="650">
        <v>1894</v>
      </c>
      <c r="F9" s="650">
        <v>1283</v>
      </c>
      <c r="G9" s="650">
        <v>244</v>
      </c>
      <c r="H9" s="650">
        <v>77</v>
      </c>
      <c r="I9" s="651">
        <v>46</v>
      </c>
      <c r="J9" s="650">
        <v>13</v>
      </c>
      <c r="K9" s="650">
        <v>24</v>
      </c>
      <c r="L9" s="650">
        <v>289</v>
      </c>
      <c r="N9" s="741"/>
      <c r="O9" s="741"/>
      <c r="P9" s="741"/>
      <c r="Q9" s="741"/>
    </row>
    <row r="10" spans="1:17" s="2" customFormat="1" ht="21" customHeight="1">
      <c r="A10" s="20">
        <v>0</v>
      </c>
      <c r="B10" s="602">
        <v>9</v>
      </c>
      <c r="C10" s="650">
        <v>7228</v>
      </c>
      <c r="D10" s="650">
        <v>3847</v>
      </c>
      <c r="E10" s="650">
        <v>1891</v>
      </c>
      <c r="F10" s="650">
        <v>1263</v>
      </c>
      <c r="G10" s="650">
        <v>243</v>
      </c>
      <c r="H10" s="650">
        <v>78</v>
      </c>
      <c r="I10" s="651">
        <v>46</v>
      </c>
      <c r="J10" s="650">
        <v>13</v>
      </c>
      <c r="K10" s="650">
        <v>24</v>
      </c>
      <c r="L10" s="650">
        <v>289</v>
      </c>
      <c r="N10" s="741"/>
      <c r="O10" s="741"/>
      <c r="P10" s="741"/>
      <c r="Q10" s="741"/>
    </row>
    <row r="11" spans="1:17" s="2" customFormat="1" ht="21" customHeight="1">
      <c r="A11" s="20">
        <v>0</v>
      </c>
      <c r="B11" s="602">
        <v>10</v>
      </c>
      <c r="C11" s="650">
        <v>7190</v>
      </c>
      <c r="D11" s="650">
        <v>3820</v>
      </c>
      <c r="E11" s="650">
        <v>1880</v>
      </c>
      <c r="F11" s="650">
        <v>1263</v>
      </c>
      <c r="G11" s="650">
        <v>226</v>
      </c>
      <c r="H11" s="650">
        <v>79</v>
      </c>
      <c r="I11" s="651">
        <v>46</v>
      </c>
      <c r="J11" s="650">
        <v>12</v>
      </c>
      <c r="K11" s="650">
        <v>24</v>
      </c>
      <c r="L11" s="650">
        <v>290</v>
      </c>
      <c r="N11" s="741"/>
      <c r="O11" s="741"/>
      <c r="P11" s="741"/>
      <c r="Q11" s="741"/>
    </row>
    <row r="12" spans="1:17" s="2" customFormat="1" ht="21" customHeight="1">
      <c r="A12" s="20">
        <v>0</v>
      </c>
      <c r="B12" s="602">
        <v>11</v>
      </c>
      <c r="C12" s="650">
        <v>7208</v>
      </c>
      <c r="D12" s="650">
        <v>3825</v>
      </c>
      <c r="E12" s="650">
        <v>1884</v>
      </c>
      <c r="F12" s="650">
        <v>1263</v>
      </c>
      <c r="G12" s="650">
        <v>225</v>
      </c>
      <c r="H12" s="650">
        <v>79</v>
      </c>
      <c r="I12" s="651">
        <v>46</v>
      </c>
      <c r="J12" s="650">
        <v>12</v>
      </c>
      <c r="K12" s="650">
        <v>24</v>
      </c>
      <c r="L12" s="650">
        <v>292</v>
      </c>
      <c r="N12" s="741"/>
      <c r="O12" s="741"/>
      <c r="P12" s="741"/>
      <c r="Q12" s="741"/>
    </row>
    <row r="13" spans="1:17" s="2" customFormat="1" ht="21" customHeight="1">
      <c r="A13" s="20">
        <v>0</v>
      </c>
      <c r="B13" s="603">
        <v>12</v>
      </c>
      <c r="C13" s="650">
        <v>7217</v>
      </c>
      <c r="D13" s="650">
        <v>3830</v>
      </c>
      <c r="E13" s="650">
        <v>1887</v>
      </c>
      <c r="F13" s="650">
        <v>1262</v>
      </c>
      <c r="G13" s="650">
        <v>225</v>
      </c>
      <c r="H13" s="650">
        <v>79</v>
      </c>
      <c r="I13" s="651">
        <v>45</v>
      </c>
      <c r="J13" s="650">
        <v>12</v>
      </c>
      <c r="K13" s="650">
        <v>24</v>
      </c>
      <c r="L13" s="650">
        <v>296</v>
      </c>
      <c r="N13" s="741"/>
      <c r="O13" s="741"/>
      <c r="P13" s="741"/>
      <c r="Q13" s="741"/>
    </row>
    <row r="14" spans="1:17" s="2" customFormat="1" ht="21" customHeight="1">
      <c r="A14" s="20">
        <v>2019</v>
      </c>
      <c r="B14" s="603">
        <v>1</v>
      </c>
      <c r="C14" s="650">
        <v>7206</v>
      </c>
      <c r="D14" s="650">
        <v>3813</v>
      </c>
      <c r="E14" s="650">
        <v>1876</v>
      </c>
      <c r="F14" s="650">
        <v>1262</v>
      </c>
      <c r="G14" s="650">
        <v>226</v>
      </c>
      <c r="H14" s="650">
        <v>78</v>
      </c>
      <c r="I14" s="651">
        <v>47</v>
      </c>
      <c r="J14" s="650">
        <v>12</v>
      </c>
      <c r="K14" s="650">
        <v>24</v>
      </c>
      <c r="L14" s="650">
        <v>288</v>
      </c>
      <c r="N14" s="741"/>
      <c r="O14" s="741"/>
      <c r="P14" s="741"/>
      <c r="Q14" s="741"/>
    </row>
    <row r="15" spans="1:17" s="2" customFormat="1" ht="21" customHeight="1">
      <c r="A15" s="20">
        <v>0</v>
      </c>
      <c r="B15" s="610">
        <v>2</v>
      </c>
      <c r="C15" s="650">
        <v>7198</v>
      </c>
      <c r="D15" s="650">
        <v>3815</v>
      </c>
      <c r="E15" s="650">
        <v>1876</v>
      </c>
      <c r="F15" s="650">
        <v>1262</v>
      </c>
      <c r="G15" s="650">
        <v>225</v>
      </c>
      <c r="H15" s="650">
        <v>77</v>
      </c>
      <c r="I15" s="651">
        <v>48</v>
      </c>
      <c r="J15" s="650">
        <v>13</v>
      </c>
      <c r="K15" s="650">
        <v>24</v>
      </c>
      <c r="L15" s="650">
        <v>290</v>
      </c>
      <c r="N15" s="741"/>
      <c r="O15" s="741"/>
      <c r="P15" s="741"/>
      <c r="Q15" s="741"/>
    </row>
    <row r="16" spans="1:17" s="2" customFormat="1" ht="21" customHeight="1">
      <c r="A16" s="20">
        <v>0</v>
      </c>
      <c r="B16" s="610">
        <v>3</v>
      </c>
      <c r="C16" s="650">
        <v>7215</v>
      </c>
      <c r="D16" s="650">
        <v>3824</v>
      </c>
      <c r="E16" s="650">
        <v>1883</v>
      </c>
      <c r="F16" s="650">
        <v>1262</v>
      </c>
      <c r="G16" s="650">
        <v>227</v>
      </c>
      <c r="H16" s="650">
        <v>75</v>
      </c>
      <c r="I16" s="651">
        <v>48</v>
      </c>
      <c r="J16" s="650">
        <v>13</v>
      </c>
      <c r="K16" s="650">
        <v>24</v>
      </c>
      <c r="L16" s="650">
        <v>292</v>
      </c>
      <c r="N16" s="741"/>
      <c r="O16" s="741"/>
      <c r="P16" s="741"/>
      <c r="Q16" s="741"/>
    </row>
    <row r="17" spans="1:17" s="2" customFormat="1" ht="21" customHeight="1">
      <c r="A17" s="20">
        <v>0</v>
      </c>
      <c r="B17" s="610">
        <v>4</v>
      </c>
      <c r="C17" s="650">
        <v>7200</v>
      </c>
      <c r="D17" s="650">
        <v>3809</v>
      </c>
      <c r="E17" s="650">
        <v>1871</v>
      </c>
      <c r="F17" s="650">
        <v>1262</v>
      </c>
      <c r="G17" s="650">
        <v>227</v>
      </c>
      <c r="H17" s="650">
        <v>75</v>
      </c>
      <c r="I17" s="650">
        <v>46</v>
      </c>
      <c r="J17" s="650">
        <v>13</v>
      </c>
      <c r="K17" s="650">
        <v>34</v>
      </c>
      <c r="L17" s="650">
        <v>281</v>
      </c>
      <c r="N17" s="741"/>
      <c r="O17" s="741"/>
      <c r="P17" s="741"/>
      <c r="Q17" s="741"/>
    </row>
    <row r="18" spans="1:17" s="23" customFormat="1" ht="21" customHeight="1">
      <c r="A18" s="20">
        <v>0</v>
      </c>
      <c r="B18" s="603">
        <v>5</v>
      </c>
      <c r="C18" s="650">
        <v>7214</v>
      </c>
      <c r="D18" s="650">
        <v>3825</v>
      </c>
      <c r="E18" s="650">
        <v>1874</v>
      </c>
      <c r="F18" s="650">
        <v>1263</v>
      </c>
      <c r="G18" s="650">
        <v>228</v>
      </c>
      <c r="H18" s="650">
        <v>72</v>
      </c>
      <c r="I18" s="650">
        <v>46</v>
      </c>
      <c r="J18" s="650">
        <v>13</v>
      </c>
      <c r="K18" s="650">
        <v>34</v>
      </c>
      <c r="L18" s="650">
        <v>295</v>
      </c>
      <c r="N18" s="869"/>
      <c r="O18" s="869"/>
      <c r="P18" s="869"/>
      <c r="Q18" s="869"/>
    </row>
    <row r="19" spans="1:12" s="50" customFormat="1" ht="21" customHeight="1">
      <c r="A19" s="63">
        <v>0</v>
      </c>
      <c r="B19" s="610">
        <v>6</v>
      </c>
      <c r="C19" s="744">
        <v>7206</v>
      </c>
      <c r="D19" s="744">
        <v>3823</v>
      </c>
      <c r="E19" s="744">
        <v>1874</v>
      </c>
      <c r="F19" s="744">
        <v>1265</v>
      </c>
      <c r="G19" s="744">
        <v>226</v>
      </c>
      <c r="H19" s="744">
        <v>71</v>
      </c>
      <c r="I19" s="744">
        <v>46</v>
      </c>
      <c r="J19" s="744">
        <v>13</v>
      </c>
      <c r="K19" s="744">
        <v>34</v>
      </c>
      <c r="L19" s="744">
        <v>294</v>
      </c>
    </row>
    <row r="20" spans="1:13" s="23" customFormat="1" ht="9" customHeight="1">
      <c r="A20" s="63"/>
      <c r="B20" s="635"/>
      <c r="C20" s="658"/>
      <c r="D20" s="658"/>
      <c r="E20" s="659"/>
      <c r="F20" s="659"/>
      <c r="G20" s="658"/>
      <c r="H20" s="659"/>
      <c r="I20" s="660"/>
      <c r="J20" s="658"/>
      <c r="K20" s="658"/>
      <c r="L20" s="659"/>
      <c r="M20" s="660"/>
    </row>
    <row r="21" spans="1:13" s="23" customFormat="1" ht="34.5" customHeight="1">
      <c r="A21" s="1154" t="s">
        <v>6</v>
      </c>
      <c r="B21" s="1155"/>
      <c r="C21" s="1158" t="s">
        <v>207</v>
      </c>
      <c r="D21" s="1159"/>
      <c r="E21" s="1159"/>
      <c r="F21" s="1160"/>
      <c r="G21" s="1150" t="s">
        <v>126</v>
      </c>
      <c r="H21" s="1144" t="s">
        <v>0</v>
      </c>
      <c r="I21" s="660"/>
      <c r="J21" s="658"/>
      <c r="K21" s="658"/>
      <c r="L21" s="659"/>
      <c r="M21" s="660"/>
    </row>
    <row r="22" spans="1:13" s="23" customFormat="1" ht="72" customHeight="1">
      <c r="A22" s="1156"/>
      <c r="B22" s="1157"/>
      <c r="C22" s="644" t="s">
        <v>42</v>
      </c>
      <c r="D22" s="649" t="s">
        <v>124</v>
      </c>
      <c r="E22" s="33" t="s">
        <v>120</v>
      </c>
      <c r="F22" s="649" t="s">
        <v>131</v>
      </c>
      <c r="G22" s="1151"/>
      <c r="H22" s="1152"/>
      <c r="I22" s="660"/>
      <c r="J22" s="658"/>
      <c r="K22" s="658"/>
      <c r="L22" s="659"/>
      <c r="M22" s="660"/>
    </row>
    <row r="23" spans="1:13" s="23" customFormat="1" ht="21" customHeight="1">
      <c r="A23" s="18">
        <v>2017</v>
      </c>
      <c r="B23" s="19"/>
      <c r="C23" s="652">
        <v>2451</v>
      </c>
      <c r="D23" s="650">
        <v>1634</v>
      </c>
      <c r="E23" s="663">
        <v>93</v>
      </c>
      <c r="F23" s="663">
        <v>724</v>
      </c>
      <c r="G23" s="650">
        <v>74</v>
      </c>
      <c r="H23" s="650">
        <v>904</v>
      </c>
      <c r="I23" s="660"/>
      <c r="J23" s="658"/>
      <c r="K23" s="658"/>
      <c r="L23" s="659"/>
      <c r="M23" s="660"/>
    </row>
    <row r="24" spans="1:13" s="23" customFormat="1" ht="21" customHeight="1">
      <c r="A24" s="20">
        <v>2018</v>
      </c>
      <c r="B24" s="21"/>
      <c r="C24" s="651">
        <v>2445</v>
      </c>
      <c r="D24" s="650">
        <v>1720</v>
      </c>
      <c r="E24" s="663">
        <v>88</v>
      </c>
      <c r="F24" s="663">
        <v>637</v>
      </c>
      <c r="G24" s="650">
        <v>61</v>
      </c>
      <c r="H24" s="650">
        <v>881</v>
      </c>
      <c r="I24" s="660"/>
      <c r="J24" s="658"/>
      <c r="K24" s="658"/>
      <c r="L24" s="659"/>
      <c r="M24" s="660"/>
    </row>
    <row r="25" spans="1:14" s="23" customFormat="1" ht="21" customHeight="1">
      <c r="A25" s="20">
        <v>2018</v>
      </c>
      <c r="B25" s="602">
        <v>6</v>
      </c>
      <c r="C25" s="651">
        <v>2438</v>
      </c>
      <c r="D25" s="650">
        <v>1679</v>
      </c>
      <c r="E25" s="663">
        <v>86</v>
      </c>
      <c r="F25" s="663">
        <v>673</v>
      </c>
      <c r="G25" s="650">
        <v>62</v>
      </c>
      <c r="H25" s="650">
        <v>892</v>
      </c>
      <c r="I25" s="660"/>
      <c r="J25" s="658"/>
      <c r="K25" s="658"/>
      <c r="L25" s="659"/>
      <c r="M25" s="660"/>
      <c r="N25" s="869"/>
    </row>
    <row r="26" spans="1:16" s="23" customFormat="1" ht="21" customHeight="1">
      <c r="A26" s="20">
        <v>0</v>
      </c>
      <c r="B26" s="602">
        <v>7</v>
      </c>
      <c r="C26" s="651">
        <v>2439</v>
      </c>
      <c r="D26" s="650">
        <v>1687</v>
      </c>
      <c r="E26" s="663">
        <v>87</v>
      </c>
      <c r="F26" s="663">
        <v>665</v>
      </c>
      <c r="G26" s="650">
        <v>61</v>
      </c>
      <c r="H26" s="650">
        <v>887</v>
      </c>
      <c r="I26" s="660"/>
      <c r="J26" s="658"/>
      <c r="K26" s="658"/>
      <c r="L26" s="659"/>
      <c r="M26" s="660"/>
      <c r="N26" s="869"/>
      <c r="O26" s="869"/>
      <c r="P26" s="869"/>
    </row>
    <row r="27" spans="1:16" s="23" customFormat="1" ht="21" customHeight="1">
      <c r="A27" s="20">
        <v>0</v>
      </c>
      <c r="B27" s="602">
        <v>8</v>
      </c>
      <c r="C27" s="651">
        <v>2443</v>
      </c>
      <c r="D27" s="650">
        <v>1698</v>
      </c>
      <c r="E27" s="663">
        <v>87</v>
      </c>
      <c r="F27" s="663">
        <v>658</v>
      </c>
      <c r="G27" s="650">
        <v>61</v>
      </c>
      <c r="H27" s="650">
        <v>889</v>
      </c>
      <c r="I27" s="660"/>
      <c r="J27" s="658"/>
      <c r="K27" s="658"/>
      <c r="L27" s="659"/>
      <c r="M27" s="660"/>
      <c r="N27" s="869"/>
      <c r="O27" s="869"/>
      <c r="P27" s="869"/>
    </row>
    <row r="28" spans="1:16" s="23" customFormat="1" ht="21" customHeight="1">
      <c r="A28" s="20">
        <v>0</v>
      </c>
      <c r="B28" s="602">
        <v>9</v>
      </c>
      <c r="C28" s="651">
        <v>2438</v>
      </c>
      <c r="D28" s="650">
        <v>1701</v>
      </c>
      <c r="E28" s="663">
        <v>86</v>
      </c>
      <c r="F28" s="663">
        <v>651</v>
      </c>
      <c r="G28" s="650">
        <v>60</v>
      </c>
      <c r="H28" s="650">
        <v>883</v>
      </c>
      <c r="I28" s="660"/>
      <c r="J28" s="658"/>
      <c r="K28" s="658"/>
      <c r="L28" s="659"/>
      <c r="M28" s="660"/>
      <c r="N28" s="869"/>
      <c r="O28" s="869"/>
      <c r="P28" s="869"/>
    </row>
    <row r="29" spans="1:16" s="23" customFormat="1" ht="21" customHeight="1">
      <c r="A29" s="20">
        <v>0</v>
      </c>
      <c r="B29" s="602">
        <v>10</v>
      </c>
      <c r="C29" s="651">
        <v>2431</v>
      </c>
      <c r="D29" s="650">
        <v>1704</v>
      </c>
      <c r="E29" s="663">
        <v>80</v>
      </c>
      <c r="F29" s="663">
        <v>647</v>
      </c>
      <c r="G29" s="650">
        <v>59</v>
      </c>
      <c r="H29" s="650">
        <v>880</v>
      </c>
      <c r="I29" s="660"/>
      <c r="J29" s="658"/>
      <c r="K29" s="658"/>
      <c r="L29" s="659"/>
      <c r="M29" s="660"/>
      <c r="N29" s="869"/>
      <c r="O29" s="869"/>
      <c r="P29" s="869"/>
    </row>
    <row r="30" spans="1:16" s="23" customFormat="1" ht="21" customHeight="1">
      <c r="A30" s="20">
        <v>0</v>
      </c>
      <c r="B30" s="602">
        <v>11</v>
      </c>
      <c r="C30" s="651">
        <v>2442</v>
      </c>
      <c r="D30" s="650">
        <v>1714</v>
      </c>
      <c r="E30" s="663">
        <v>86</v>
      </c>
      <c r="F30" s="663">
        <v>642</v>
      </c>
      <c r="G30" s="650">
        <v>61</v>
      </c>
      <c r="H30" s="650">
        <v>880</v>
      </c>
      <c r="I30" s="660"/>
      <c r="J30" s="658"/>
      <c r="K30" s="658"/>
      <c r="L30" s="659"/>
      <c r="M30" s="660"/>
      <c r="N30" s="869"/>
      <c r="O30" s="869"/>
      <c r="P30" s="869"/>
    </row>
    <row r="31" spans="1:16" s="23" customFormat="1" ht="21" customHeight="1">
      <c r="A31" s="20">
        <v>0</v>
      </c>
      <c r="B31" s="602">
        <v>12</v>
      </c>
      <c r="C31" s="651">
        <v>2445</v>
      </c>
      <c r="D31" s="650">
        <v>1720</v>
      </c>
      <c r="E31" s="663">
        <v>88</v>
      </c>
      <c r="F31" s="663">
        <v>637</v>
      </c>
      <c r="G31" s="650">
        <v>61</v>
      </c>
      <c r="H31" s="650">
        <v>881</v>
      </c>
      <c r="I31" s="660"/>
      <c r="J31" s="658"/>
      <c r="K31" s="658"/>
      <c r="L31" s="659"/>
      <c r="M31" s="660"/>
      <c r="N31" s="869"/>
      <c r="O31" s="869"/>
      <c r="P31" s="869"/>
    </row>
    <row r="32" spans="1:16" s="23" customFormat="1" ht="21" customHeight="1">
      <c r="A32" s="20">
        <v>2019</v>
      </c>
      <c r="B32" s="603">
        <v>1</v>
      </c>
      <c r="C32" s="651">
        <v>2458</v>
      </c>
      <c r="D32" s="650">
        <v>1737</v>
      </c>
      <c r="E32" s="663">
        <v>88</v>
      </c>
      <c r="F32" s="663">
        <v>633</v>
      </c>
      <c r="G32" s="650">
        <v>62</v>
      </c>
      <c r="H32" s="650">
        <v>873</v>
      </c>
      <c r="I32" s="660"/>
      <c r="J32" s="658"/>
      <c r="K32" s="658"/>
      <c r="L32" s="659"/>
      <c r="M32" s="660"/>
      <c r="N32" s="869"/>
      <c r="O32" s="869"/>
      <c r="P32" s="869"/>
    </row>
    <row r="33" spans="1:16" s="23" customFormat="1" ht="21" customHeight="1">
      <c r="A33" s="20">
        <v>0</v>
      </c>
      <c r="B33" s="603">
        <v>2</v>
      </c>
      <c r="C33" s="651">
        <v>2447</v>
      </c>
      <c r="D33" s="650">
        <v>1739</v>
      </c>
      <c r="E33" s="663">
        <v>88</v>
      </c>
      <c r="F33" s="663">
        <v>620</v>
      </c>
      <c r="G33" s="650">
        <v>62</v>
      </c>
      <c r="H33" s="650">
        <v>874</v>
      </c>
      <c r="I33" s="660"/>
      <c r="J33" s="658"/>
      <c r="K33" s="658"/>
      <c r="L33" s="659"/>
      <c r="M33" s="660"/>
      <c r="N33" s="869"/>
      <c r="O33" s="869"/>
      <c r="P33" s="869"/>
    </row>
    <row r="34" spans="1:16" s="23" customFormat="1" ht="21" customHeight="1">
      <c r="A34" s="20">
        <v>0</v>
      </c>
      <c r="B34" s="610">
        <v>3</v>
      </c>
      <c r="C34" s="651">
        <v>2443</v>
      </c>
      <c r="D34" s="650">
        <v>1742</v>
      </c>
      <c r="E34" s="663">
        <v>89</v>
      </c>
      <c r="F34" s="663">
        <v>612</v>
      </c>
      <c r="G34" s="650">
        <v>62</v>
      </c>
      <c r="H34" s="650">
        <v>886</v>
      </c>
      <c r="I34" s="660"/>
      <c r="J34" s="658"/>
      <c r="K34" s="658"/>
      <c r="L34" s="659"/>
      <c r="M34" s="660"/>
      <c r="N34" s="869"/>
      <c r="O34" s="869"/>
      <c r="P34" s="869"/>
    </row>
    <row r="35" spans="1:16" s="23" customFormat="1" ht="21" customHeight="1">
      <c r="A35" s="20">
        <v>0</v>
      </c>
      <c r="B35" s="610">
        <v>4</v>
      </c>
      <c r="C35" s="651">
        <v>2447</v>
      </c>
      <c r="D35" s="650">
        <v>1752</v>
      </c>
      <c r="E35" s="663">
        <v>91</v>
      </c>
      <c r="F35" s="663">
        <v>604</v>
      </c>
      <c r="G35" s="650">
        <v>62</v>
      </c>
      <c r="H35" s="650">
        <v>882</v>
      </c>
      <c r="I35" s="660"/>
      <c r="J35" s="658"/>
      <c r="K35" s="658"/>
      <c r="L35" s="659"/>
      <c r="M35" s="660"/>
      <c r="N35" s="869"/>
      <c r="O35" s="869"/>
      <c r="P35" s="869"/>
    </row>
    <row r="36" spans="1:16" s="23" customFormat="1" ht="21" customHeight="1">
      <c r="A36" s="20">
        <v>0</v>
      </c>
      <c r="B36" s="603">
        <v>5</v>
      </c>
      <c r="C36" s="651">
        <v>2446</v>
      </c>
      <c r="D36" s="650">
        <v>1757</v>
      </c>
      <c r="E36" s="663">
        <v>91</v>
      </c>
      <c r="F36" s="663">
        <v>598</v>
      </c>
      <c r="G36" s="650">
        <v>62</v>
      </c>
      <c r="H36" s="650">
        <v>881</v>
      </c>
      <c r="I36" s="660"/>
      <c r="J36" s="658"/>
      <c r="K36" s="658"/>
      <c r="L36" s="659"/>
      <c r="M36" s="660"/>
      <c r="N36" s="869"/>
      <c r="O36" s="869"/>
      <c r="P36" s="869"/>
    </row>
    <row r="37" spans="1:12" s="50" customFormat="1" ht="21" customHeight="1">
      <c r="A37" s="36">
        <v>0</v>
      </c>
      <c r="B37" s="604">
        <v>6</v>
      </c>
      <c r="C37" s="742">
        <v>2447</v>
      </c>
      <c r="D37" s="742">
        <v>1760</v>
      </c>
      <c r="E37" s="742">
        <v>90</v>
      </c>
      <c r="F37" s="742">
        <v>597</v>
      </c>
      <c r="G37" s="742">
        <v>56</v>
      </c>
      <c r="H37" s="742">
        <v>880</v>
      </c>
      <c r="I37" s="744"/>
      <c r="J37" s="744"/>
      <c r="K37" s="744"/>
      <c r="L37" s="744"/>
    </row>
    <row r="38" spans="1:11" ht="12.75">
      <c r="A38" s="24" t="s">
        <v>13</v>
      </c>
      <c r="B38" s="24"/>
      <c r="C38" s="40"/>
      <c r="D38" s="39"/>
      <c r="E38" s="39"/>
      <c r="F38" s="27"/>
      <c r="G38" s="765" t="s">
        <v>265</v>
      </c>
      <c r="H38" s="766" t="s">
        <v>170</v>
      </c>
      <c r="I38" s="573"/>
      <c r="J38" s="56"/>
      <c r="K38" s="15"/>
    </row>
    <row r="39" spans="1:11" ht="12.75">
      <c r="A39" s="31" t="s">
        <v>72</v>
      </c>
      <c r="B39" s="57"/>
      <c r="C39" s="29"/>
      <c r="D39" s="30"/>
      <c r="E39" s="30"/>
      <c r="F39" s="28"/>
      <c r="G39" s="28" t="s">
        <v>266</v>
      </c>
      <c r="H39" s="417" t="s">
        <v>267</v>
      </c>
      <c r="I39" s="30"/>
      <c r="J39" s="57"/>
      <c r="K39" s="15"/>
    </row>
    <row r="40" spans="1:10" ht="12.75">
      <c r="A40" s="31" t="s">
        <v>62</v>
      </c>
      <c r="B40" s="31"/>
      <c r="C40" s="41"/>
      <c r="D40" s="30"/>
      <c r="E40" s="30"/>
      <c r="F40" s="26"/>
      <c r="G40" s="31"/>
      <c r="H40" s="31"/>
      <c r="I40" s="31"/>
      <c r="J40" s="58"/>
    </row>
    <row r="41" ht="12.75">
      <c r="A41" s="662"/>
    </row>
    <row r="42" spans="1:3" ht="12.75">
      <c r="A42" s="31"/>
      <c r="C42" s="657"/>
    </row>
    <row r="43" spans="1:3" ht="12.75">
      <c r="A43" s="31"/>
      <c r="C43" s="657"/>
    </row>
    <row r="44" ht="12.75">
      <c r="C44" s="657"/>
    </row>
    <row r="53" ht="12.75">
      <c r="K53" s="23"/>
    </row>
  </sheetData>
  <sheetProtection/>
  <mergeCells count="8">
    <mergeCell ref="A21:B22"/>
    <mergeCell ref="C21:F21"/>
    <mergeCell ref="G21:G22"/>
    <mergeCell ref="H21:H22"/>
    <mergeCell ref="A1:K1"/>
    <mergeCell ref="A3:B4"/>
    <mergeCell ref="C3:C4"/>
    <mergeCell ref="D3:L3"/>
  </mergeCells>
  <printOptions/>
  <pageMargins left="0.7" right="0.7" top="0.7" bottom="0.984251968503937" header="1" footer="0.511811023622047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3"/>
  <dimension ref="A1:GU33"/>
  <sheetViews>
    <sheetView zoomScale="110" zoomScaleNormal="110" zoomScaleSheetLayoutView="110" zoomScalePageLayoutView="0" workbookViewId="0" topLeftCell="A1">
      <selection activeCell="B2" sqref="B2"/>
    </sheetView>
  </sheetViews>
  <sheetFormatPr defaultColWidth="5.875" defaultRowHeight="16.5"/>
  <cols>
    <col min="1" max="1" width="5.875" style="15" customWidth="1"/>
    <col min="2" max="2" width="7.25390625" style="51" customWidth="1"/>
    <col min="3" max="3" width="11.375" style="1" customWidth="1"/>
    <col min="4" max="4" width="11.375" style="2" customWidth="1"/>
    <col min="5" max="5" width="8.625" style="2" customWidth="1"/>
    <col min="6" max="6" width="11.50390625" style="2" customWidth="1"/>
    <col min="7" max="7" width="8.50390625" style="2" customWidth="1"/>
    <col min="8" max="8" width="11.50390625" style="2" customWidth="1"/>
    <col min="9" max="9" width="8.50390625" style="2" customWidth="1"/>
    <col min="10" max="10" width="11.50390625" style="2" customWidth="1"/>
    <col min="11" max="11" width="8.875" style="2" customWidth="1"/>
    <col min="12" max="12" width="11.50390625" style="2" customWidth="1"/>
    <col min="13" max="13" width="8.625" style="2" customWidth="1"/>
    <col min="14" max="14" width="7.875" style="2" customWidth="1"/>
    <col min="15" max="15" width="7.375" style="2" customWidth="1"/>
    <col min="16" max="26" width="9.00390625" style="2" customWidth="1"/>
    <col min="27" max="203" width="1.625" style="2" customWidth="1"/>
    <col min="204" max="16384" width="5.875" style="2" customWidth="1"/>
  </cols>
  <sheetData>
    <row r="1" spans="1:203" s="46" customFormat="1" ht="57.75" customHeight="1">
      <c r="A1" s="1153" t="s">
        <v>132</v>
      </c>
      <c r="B1" s="1153"/>
      <c r="C1" s="1153"/>
      <c r="D1" s="1153"/>
      <c r="E1" s="1153"/>
      <c r="F1" s="1153"/>
      <c r="G1" s="1153"/>
      <c r="H1" s="1153"/>
      <c r="I1" s="1153"/>
      <c r="J1" s="1153"/>
      <c r="K1" s="8"/>
      <c r="L1" s="45"/>
      <c r="M1" s="45"/>
      <c r="N1" s="45"/>
      <c r="O1" s="45"/>
      <c r="P1" s="45"/>
      <c r="Q1" s="45"/>
      <c r="R1" s="45"/>
      <c r="S1" s="45"/>
      <c r="T1" s="8"/>
      <c r="U1" s="45"/>
      <c r="V1" s="45"/>
      <c r="W1" s="45"/>
      <c r="X1" s="45"/>
      <c r="Y1" s="45"/>
      <c r="Z1" s="45"/>
      <c r="AA1" s="45"/>
      <c r="AB1" s="8"/>
      <c r="AC1" s="45"/>
      <c r="AD1" s="45"/>
      <c r="AE1" s="45"/>
      <c r="AF1" s="45"/>
      <c r="AG1" s="45"/>
      <c r="AH1" s="45"/>
      <c r="AI1" s="45"/>
      <c r="AJ1" s="8"/>
      <c r="AK1" s="45"/>
      <c r="AL1" s="45"/>
      <c r="AM1" s="45"/>
      <c r="AN1" s="45"/>
      <c r="AO1" s="45"/>
      <c r="AP1" s="45"/>
      <c r="AQ1" s="45"/>
      <c r="AR1" s="8"/>
      <c r="AS1" s="45"/>
      <c r="AT1" s="45"/>
      <c r="AU1" s="45"/>
      <c r="AV1" s="45"/>
      <c r="AW1" s="45"/>
      <c r="AX1" s="45"/>
      <c r="AY1" s="45"/>
      <c r="AZ1" s="8"/>
      <c r="BA1" s="45"/>
      <c r="BB1" s="45"/>
      <c r="BC1" s="45"/>
      <c r="BD1" s="45"/>
      <c r="BE1" s="45"/>
      <c r="BF1" s="45"/>
      <c r="BG1" s="45"/>
      <c r="BH1" s="8"/>
      <c r="BI1" s="45"/>
      <c r="BJ1" s="45"/>
      <c r="BK1" s="45"/>
      <c r="BL1" s="45"/>
      <c r="BM1" s="45"/>
      <c r="BN1" s="45"/>
      <c r="BO1" s="45"/>
      <c r="BP1" s="8"/>
      <c r="BQ1" s="45"/>
      <c r="BR1" s="45"/>
      <c r="BS1" s="45"/>
      <c r="BT1" s="45"/>
      <c r="BU1" s="45"/>
      <c r="BV1" s="45"/>
      <c r="BW1" s="45"/>
      <c r="BX1" s="8"/>
      <c r="BY1" s="45"/>
      <c r="BZ1" s="45"/>
      <c r="CA1" s="45"/>
      <c r="CB1" s="45"/>
      <c r="CC1" s="45"/>
      <c r="CD1" s="45"/>
      <c r="CE1" s="45"/>
      <c r="CF1" s="8"/>
      <c r="CG1" s="45"/>
      <c r="CH1" s="45"/>
      <c r="CI1" s="45"/>
      <c r="CJ1" s="45"/>
      <c r="CK1" s="45"/>
      <c r="CL1" s="45"/>
      <c r="CM1" s="45"/>
      <c r="CN1" s="8"/>
      <c r="CO1" s="45"/>
      <c r="CP1" s="45"/>
      <c r="CQ1" s="45"/>
      <c r="CR1" s="45"/>
      <c r="CS1" s="45"/>
      <c r="CT1" s="45"/>
      <c r="CU1" s="45"/>
      <c r="CV1" s="8"/>
      <c r="CW1" s="45"/>
      <c r="CX1" s="45"/>
      <c r="CY1" s="45"/>
      <c r="CZ1" s="45"/>
      <c r="DA1" s="45"/>
      <c r="DB1" s="45"/>
      <c r="DC1" s="45"/>
      <c r="DD1" s="8"/>
      <c r="DE1" s="45"/>
      <c r="DF1" s="45"/>
      <c r="DG1" s="45"/>
      <c r="DH1" s="45"/>
      <c r="DI1" s="45"/>
      <c r="DJ1" s="45"/>
      <c r="DK1" s="45"/>
      <c r="DL1" s="8"/>
      <c r="DM1" s="45"/>
      <c r="DN1" s="45"/>
      <c r="DO1" s="45"/>
      <c r="DP1" s="45"/>
      <c r="DQ1" s="45"/>
      <c r="DR1" s="45"/>
      <c r="DS1" s="45"/>
      <c r="DT1" s="8"/>
      <c r="DU1" s="45"/>
      <c r="DV1" s="45"/>
      <c r="DW1" s="45"/>
      <c r="DX1" s="45"/>
      <c r="DY1" s="45"/>
      <c r="DZ1" s="45"/>
      <c r="EA1" s="45"/>
      <c r="EB1" s="8"/>
      <c r="EC1" s="45"/>
      <c r="ED1" s="45"/>
      <c r="EE1" s="45"/>
      <c r="EF1" s="45"/>
      <c r="EG1" s="45"/>
      <c r="EH1" s="45"/>
      <c r="EI1" s="45"/>
      <c r="EJ1" s="8"/>
      <c r="EK1" s="45"/>
      <c r="EL1" s="45"/>
      <c r="EM1" s="45"/>
      <c r="EN1" s="45"/>
      <c r="EO1" s="45"/>
      <c r="EP1" s="45"/>
      <c r="EQ1" s="45"/>
      <c r="ER1" s="8"/>
      <c r="ES1" s="45"/>
      <c r="ET1" s="45"/>
      <c r="EU1" s="45"/>
      <c r="EV1" s="45"/>
      <c r="EW1" s="45"/>
      <c r="EX1" s="45"/>
      <c r="EY1" s="45"/>
      <c r="EZ1" s="8"/>
      <c r="FA1" s="45"/>
      <c r="FB1" s="45"/>
      <c r="FC1" s="45"/>
      <c r="FD1" s="45"/>
      <c r="FE1" s="45"/>
      <c r="FF1" s="45"/>
      <c r="FG1" s="45"/>
      <c r="FH1" s="8"/>
      <c r="FI1" s="45"/>
      <c r="FJ1" s="45"/>
      <c r="FK1" s="45"/>
      <c r="FL1" s="45"/>
      <c r="FM1" s="45"/>
      <c r="FN1" s="45"/>
      <c r="FO1" s="45"/>
      <c r="FP1" s="8"/>
      <c r="FQ1" s="45"/>
      <c r="FR1" s="45"/>
      <c r="FS1" s="45"/>
      <c r="FT1" s="45"/>
      <c r="FU1" s="45"/>
      <c r="FV1" s="45"/>
      <c r="FW1" s="45"/>
      <c r="FX1" s="8"/>
      <c r="FY1" s="45"/>
      <c r="FZ1" s="45"/>
      <c r="GA1" s="45"/>
      <c r="GB1" s="45"/>
      <c r="GC1" s="45"/>
      <c r="GD1" s="45"/>
      <c r="GE1" s="45"/>
      <c r="GF1" s="8"/>
      <c r="GG1" s="45"/>
      <c r="GH1" s="45"/>
      <c r="GI1" s="45"/>
      <c r="GJ1" s="45"/>
      <c r="GK1" s="45"/>
      <c r="GL1" s="45"/>
      <c r="GM1" s="45"/>
      <c r="GN1" s="8"/>
      <c r="GO1" s="45"/>
      <c r="GP1" s="45"/>
      <c r="GQ1" s="45"/>
      <c r="GR1" s="45"/>
      <c r="GS1" s="45"/>
      <c r="GT1" s="45"/>
      <c r="GU1" s="45"/>
    </row>
    <row r="2" spans="1:13" s="14" customFormat="1" ht="13.5">
      <c r="A2" s="12"/>
      <c r="B2" s="11"/>
      <c r="C2" s="12"/>
      <c r="D2" s="12"/>
      <c r="E2" s="12"/>
      <c r="F2" s="12"/>
      <c r="G2" s="12"/>
      <c r="H2" s="13"/>
      <c r="I2" s="13"/>
      <c r="J2" s="13"/>
      <c r="K2" s="12"/>
      <c r="L2" s="12"/>
      <c r="M2" s="13" t="s">
        <v>342</v>
      </c>
    </row>
    <row r="3" spans="1:13" s="15" customFormat="1" ht="20.25" customHeight="1">
      <c r="A3" s="1146" t="s">
        <v>6</v>
      </c>
      <c r="B3" s="1147"/>
      <c r="C3" s="1150" t="s">
        <v>109</v>
      </c>
      <c r="D3" s="1144" t="s">
        <v>110</v>
      </c>
      <c r="E3" s="647"/>
      <c r="F3" s="1144" t="s">
        <v>111</v>
      </c>
      <c r="G3" s="648"/>
      <c r="H3" s="1144" t="s">
        <v>112</v>
      </c>
      <c r="I3" s="648"/>
      <c r="J3" s="1144" t="s">
        <v>113</v>
      </c>
      <c r="K3" s="648"/>
      <c r="L3" s="1144" t="s">
        <v>114</v>
      </c>
      <c r="M3" s="648"/>
    </row>
    <row r="4" spans="1:13" s="15" customFormat="1" ht="81" customHeight="1">
      <c r="A4" s="1148"/>
      <c r="B4" s="1149"/>
      <c r="C4" s="1151"/>
      <c r="D4" s="1152"/>
      <c r="E4" s="33" t="s">
        <v>344</v>
      </c>
      <c r="F4" s="1145"/>
      <c r="G4" s="33" t="s">
        <v>343</v>
      </c>
      <c r="H4" s="1145"/>
      <c r="I4" s="33" t="s">
        <v>345</v>
      </c>
      <c r="J4" s="1145"/>
      <c r="K4" s="33" t="s">
        <v>344</v>
      </c>
      <c r="L4" s="1145"/>
      <c r="M4" s="642" t="s">
        <v>344</v>
      </c>
    </row>
    <row r="5" spans="1:13" ht="37.5" customHeight="1">
      <c r="A5" s="18">
        <v>2017</v>
      </c>
      <c r="B5" s="19"/>
      <c r="C5" s="650">
        <v>16803</v>
      </c>
      <c r="D5" s="650">
        <v>5583</v>
      </c>
      <c r="E5" s="651">
        <v>53</v>
      </c>
      <c r="F5" s="652">
        <v>357</v>
      </c>
      <c r="G5" s="652">
        <v>1</v>
      </c>
      <c r="H5" s="653">
        <v>3</v>
      </c>
      <c r="I5" s="653">
        <v>0</v>
      </c>
      <c r="J5" s="653">
        <v>980</v>
      </c>
      <c r="K5" s="653">
        <v>3</v>
      </c>
      <c r="L5" s="653">
        <v>9880</v>
      </c>
      <c r="M5" s="653">
        <v>0</v>
      </c>
    </row>
    <row r="6" spans="1:13" ht="37.5" customHeight="1">
      <c r="A6" s="20">
        <v>2018</v>
      </c>
      <c r="B6" s="21"/>
      <c r="C6" s="650">
        <v>14509</v>
      </c>
      <c r="D6" s="650">
        <v>6393</v>
      </c>
      <c r="E6" s="651">
        <v>114</v>
      </c>
      <c r="F6" s="651">
        <v>334</v>
      </c>
      <c r="G6" s="651">
        <v>62</v>
      </c>
      <c r="H6" s="650">
        <v>9</v>
      </c>
      <c r="I6" s="650">
        <v>0</v>
      </c>
      <c r="J6" s="650">
        <v>399</v>
      </c>
      <c r="K6" s="650">
        <v>4</v>
      </c>
      <c r="L6" s="650">
        <v>7374</v>
      </c>
      <c r="M6" s="650">
        <v>0</v>
      </c>
    </row>
    <row r="7" spans="1:13" ht="37.5" customHeight="1">
      <c r="A7" s="20">
        <v>2018</v>
      </c>
      <c r="B7" s="602">
        <v>6</v>
      </c>
      <c r="C7" s="650">
        <v>1050</v>
      </c>
      <c r="D7" s="650">
        <v>479</v>
      </c>
      <c r="E7" s="651">
        <v>2</v>
      </c>
      <c r="F7" s="651">
        <v>28</v>
      </c>
      <c r="G7" s="651">
        <v>2</v>
      </c>
      <c r="H7" s="650">
        <v>0</v>
      </c>
      <c r="I7" s="650">
        <v>0</v>
      </c>
      <c r="J7" s="650">
        <v>30</v>
      </c>
      <c r="K7" s="650">
        <v>0</v>
      </c>
      <c r="L7" s="650">
        <v>513</v>
      </c>
      <c r="M7" s="650">
        <v>0</v>
      </c>
    </row>
    <row r="8" spans="1:17" ht="37.5" customHeight="1">
      <c r="A8" s="20">
        <v>0</v>
      </c>
      <c r="B8" s="602">
        <v>7</v>
      </c>
      <c r="C8" s="650">
        <v>1121</v>
      </c>
      <c r="D8" s="650">
        <v>531</v>
      </c>
      <c r="E8" s="651">
        <v>3</v>
      </c>
      <c r="F8" s="651">
        <v>21</v>
      </c>
      <c r="G8" s="651">
        <v>4</v>
      </c>
      <c r="H8" s="650">
        <v>1</v>
      </c>
      <c r="I8" s="650">
        <v>0</v>
      </c>
      <c r="J8" s="650">
        <v>29</v>
      </c>
      <c r="K8" s="650">
        <v>0</v>
      </c>
      <c r="L8" s="650">
        <v>539</v>
      </c>
      <c r="M8" s="650">
        <v>0</v>
      </c>
      <c r="P8" s="740"/>
      <c r="Q8" s="741"/>
    </row>
    <row r="9" spans="1:17" ht="37.5" customHeight="1">
      <c r="A9" s="20">
        <v>0</v>
      </c>
      <c r="B9" s="602">
        <v>8</v>
      </c>
      <c r="C9" s="650">
        <v>1179</v>
      </c>
      <c r="D9" s="650">
        <v>546</v>
      </c>
      <c r="E9" s="651">
        <v>10</v>
      </c>
      <c r="F9" s="651">
        <v>30</v>
      </c>
      <c r="G9" s="651">
        <v>6</v>
      </c>
      <c r="H9" s="650">
        <v>1</v>
      </c>
      <c r="I9" s="650">
        <v>0</v>
      </c>
      <c r="J9" s="650">
        <v>32</v>
      </c>
      <c r="K9" s="650">
        <v>0</v>
      </c>
      <c r="L9" s="650">
        <v>570</v>
      </c>
      <c r="M9" s="650">
        <v>0</v>
      </c>
      <c r="P9" s="740"/>
      <c r="Q9" s="741"/>
    </row>
    <row r="10" spans="1:17" ht="37.5" customHeight="1">
      <c r="A10" s="20">
        <v>0</v>
      </c>
      <c r="B10" s="602">
        <v>9</v>
      </c>
      <c r="C10" s="650">
        <v>1092</v>
      </c>
      <c r="D10" s="650">
        <v>407</v>
      </c>
      <c r="E10" s="651">
        <v>8</v>
      </c>
      <c r="F10" s="651">
        <v>31</v>
      </c>
      <c r="G10" s="651">
        <v>6</v>
      </c>
      <c r="H10" s="650">
        <v>2</v>
      </c>
      <c r="I10" s="650">
        <v>0</v>
      </c>
      <c r="J10" s="650">
        <v>27</v>
      </c>
      <c r="K10" s="650">
        <v>0</v>
      </c>
      <c r="L10" s="650">
        <v>625</v>
      </c>
      <c r="M10" s="650">
        <v>0</v>
      </c>
      <c r="P10" s="740"/>
      <c r="Q10" s="741"/>
    </row>
    <row r="11" spans="1:17" ht="37.5" customHeight="1">
      <c r="A11" s="20">
        <v>0</v>
      </c>
      <c r="B11" s="602">
        <v>10</v>
      </c>
      <c r="C11" s="650">
        <v>1012</v>
      </c>
      <c r="D11" s="650">
        <v>448</v>
      </c>
      <c r="E11" s="651">
        <v>9</v>
      </c>
      <c r="F11" s="651">
        <v>14</v>
      </c>
      <c r="G11" s="651">
        <v>1</v>
      </c>
      <c r="H11" s="650">
        <v>1</v>
      </c>
      <c r="I11" s="650">
        <v>0</v>
      </c>
      <c r="J11" s="650">
        <v>17</v>
      </c>
      <c r="K11" s="650">
        <v>1</v>
      </c>
      <c r="L11" s="650">
        <v>532</v>
      </c>
      <c r="M11" s="650">
        <v>0</v>
      </c>
      <c r="P11" s="740"/>
      <c r="Q11" s="741"/>
    </row>
    <row r="12" spans="1:17" ht="37.5" customHeight="1">
      <c r="A12" s="20">
        <v>0</v>
      </c>
      <c r="B12" s="602">
        <v>11</v>
      </c>
      <c r="C12" s="650">
        <v>1365</v>
      </c>
      <c r="D12" s="650">
        <v>547</v>
      </c>
      <c r="E12" s="651">
        <v>5</v>
      </c>
      <c r="F12" s="651">
        <v>45</v>
      </c>
      <c r="G12" s="651">
        <v>8</v>
      </c>
      <c r="H12" s="650">
        <v>2</v>
      </c>
      <c r="I12" s="650">
        <v>0</v>
      </c>
      <c r="J12" s="650">
        <v>20</v>
      </c>
      <c r="K12" s="650">
        <v>1</v>
      </c>
      <c r="L12" s="650">
        <v>751</v>
      </c>
      <c r="M12" s="650">
        <v>0</v>
      </c>
      <c r="P12" s="740"/>
      <c r="Q12" s="741"/>
    </row>
    <row r="13" spans="1:17" ht="37.5" customHeight="1">
      <c r="A13" s="20">
        <v>0</v>
      </c>
      <c r="B13" s="603">
        <v>12</v>
      </c>
      <c r="C13" s="650">
        <v>1245</v>
      </c>
      <c r="D13" s="650">
        <v>761</v>
      </c>
      <c r="E13" s="651">
        <v>31</v>
      </c>
      <c r="F13" s="651">
        <v>12</v>
      </c>
      <c r="G13" s="651">
        <v>1</v>
      </c>
      <c r="H13" s="650">
        <v>0</v>
      </c>
      <c r="I13" s="650">
        <v>0</v>
      </c>
      <c r="J13" s="650">
        <v>16</v>
      </c>
      <c r="K13" s="650">
        <v>0</v>
      </c>
      <c r="L13" s="650">
        <v>456</v>
      </c>
      <c r="M13" s="650">
        <v>0</v>
      </c>
      <c r="P13" s="740"/>
      <c r="Q13" s="741"/>
    </row>
    <row r="14" spans="1:17" ht="37.5" customHeight="1">
      <c r="A14" s="20">
        <v>2019</v>
      </c>
      <c r="B14" s="603">
        <v>1</v>
      </c>
      <c r="C14" s="650">
        <v>1228</v>
      </c>
      <c r="D14" s="650">
        <v>538</v>
      </c>
      <c r="E14" s="651">
        <v>45</v>
      </c>
      <c r="F14" s="651">
        <v>28</v>
      </c>
      <c r="G14" s="651">
        <v>2</v>
      </c>
      <c r="H14" s="650">
        <v>0</v>
      </c>
      <c r="I14" s="650">
        <v>0</v>
      </c>
      <c r="J14" s="650">
        <v>20</v>
      </c>
      <c r="K14" s="650">
        <v>0</v>
      </c>
      <c r="L14" s="650">
        <v>642</v>
      </c>
      <c r="M14" s="650">
        <v>0</v>
      </c>
      <c r="P14" s="740"/>
      <c r="Q14" s="741"/>
    </row>
    <row r="15" spans="1:17" ht="37.5" customHeight="1">
      <c r="A15" s="20">
        <v>0</v>
      </c>
      <c r="B15" s="610">
        <v>2</v>
      </c>
      <c r="C15" s="650">
        <v>726</v>
      </c>
      <c r="D15" s="650">
        <v>282</v>
      </c>
      <c r="E15" s="651">
        <v>28</v>
      </c>
      <c r="F15" s="651">
        <v>17</v>
      </c>
      <c r="G15" s="651">
        <v>3</v>
      </c>
      <c r="H15" s="650">
        <v>0</v>
      </c>
      <c r="I15" s="650">
        <v>0</v>
      </c>
      <c r="J15" s="650">
        <v>17</v>
      </c>
      <c r="K15" s="650">
        <v>1</v>
      </c>
      <c r="L15" s="650">
        <v>410</v>
      </c>
      <c r="M15" s="650">
        <v>0</v>
      </c>
      <c r="P15" s="740"/>
      <c r="Q15" s="741"/>
    </row>
    <row r="16" spans="1:13" ht="37.5" customHeight="1">
      <c r="A16" s="20">
        <v>0</v>
      </c>
      <c r="B16" s="610">
        <v>3</v>
      </c>
      <c r="C16" s="650">
        <v>1140</v>
      </c>
      <c r="D16" s="650">
        <v>406</v>
      </c>
      <c r="E16" s="651">
        <v>20</v>
      </c>
      <c r="F16" s="651">
        <v>39</v>
      </c>
      <c r="G16" s="651">
        <v>0</v>
      </c>
      <c r="H16" s="650">
        <v>0</v>
      </c>
      <c r="I16" s="650">
        <v>0</v>
      </c>
      <c r="J16" s="650">
        <v>45</v>
      </c>
      <c r="K16" s="650">
        <v>0</v>
      </c>
      <c r="L16" s="650">
        <v>650</v>
      </c>
      <c r="M16" s="650">
        <v>0</v>
      </c>
    </row>
    <row r="17" spans="1:13" ht="37.5" customHeight="1">
      <c r="A17" s="20">
        <v>0</v>
      </c>
      <c r="B17" s="610">
        <v>4</v>
      </c>
      <c r="C17" s="650">
        <v>906</v>
      </c>
      <c r="D17" s="650">
        <v>385</v>
      </c>
      <c r="E17" s="651">
        <v>30</v>
      </c>
      <c r="F17" s="651">
        <v>23</v>
      </c>
      <c r="G17" s="651">
        <v>13</v>
      </c>
      <c r="H17" s="650">
        <v>0</v>
      </c>
      <c r="I17" s="650">
        <v>0</v>
      </c>
      <c r="J17" s="650">
        <v>17</v>
      </c>
      <c r="K17" s="650">
        <v>1</v>
      </c>
      <c r="L17" s="650">
        <v>481</v>
      </c>
      <c r="M17" s="650">
        <v>1</v>
      </c>
    </row>
    <row r="18" spans="1:13" s="23" customFormat="1" ht="37.5" customHeight="1">
      <c r="A18" s="20">
        <v>0</v>
      </c>
      <c r="B18" s="603">
        <v>5</v>
      </c>
      <c r="C18" s="650">
        <v>887</v>
      </c>
      <c r="D18" s="650">
        <v>416</v>
      </c>
      <c r="E18" s="651">
        <v>17</v>
      </c>
      <c r="F18" s="651">
        <v>46</v>
      </c>
      <c r="G18" s="651">
        <v>5</v>
      </c>
      <c r="H18" s="650">
        <v>1</v>
      </c>
      <c r="I18" s="650">
        <v>0</v>
      </c>
      <c r="J18" s="650">
        <v>16</v>
      </c>
      <c r="K18" s="650">
        <v>2</v>
      </c>
      <c r="L18" s="650">
        <v>408</v>
      </c>
      <c r="M18" s="650">
        <v>1</v>
      </c>
    </row>
    <row r="19" spans="1:24" s="50" customFormat="1" ht="37.5" customHeight="1">
      <c r="A19" s="63">
        <v>0</v>
      </c>
      <c r="B19" s="610">
        <v>6</v>
      </c>
      <c r="C19" s="744">
        <v>827</v>
      </c>
      <c r="D19" s="744">
        <v>359</v>
      </c>
      <c r="E19" s="745">
        <v>11</v>
      </c>
      <c r="F19" s="745">
        <v>20</v>
      </c>
      <c r="G19" s="745">
        <v>5</v>
      </c>
      <c r="H19" s="744">
        <v>0</v>
      </c>
      <c r="I19" s="744">
        <v>0</v>
      </c>
      <c r="J19" s="744">
        <v>15</v>
      </c>
      <c r="K19" s="744">
        <v>0</v>
      </c>
      <c r="L19" s="744">
        <v>433</v>
      </c>
      <c r="M19" s="744">
        <v>1</v>
      </c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>
        <f>IF($B19=1,SUM(M19:M19),IF($B19=2,SUM(M18:M19),IF($B19=3,SUM(M17:M19),IF($B19=4,SUM(M16:M19),IF($B19=5,SUM(M15:M19),IF($B19=6,SUM(M14:M19)))))))</f>
        <v>3</v>
      </c>
    </row>
    <row r="20" spans="1:24" s="23" customFormat="1" ht="37.5" customHeight="1">
      <c r="A20" s="36"/>
      <c r="B20" s="664" t="s">
        <v>349</v>
      </c>
      <c r="C20" s="665">
        <v>5714</v>
      </c>
      <c r="D20" s="654">
        <v>2386</v>
      </c>
      <c r="E20" s="655">
        <v>151</v>
      </c>
      <c r="F20" s="655">
        <v>173</v>
      </c>
      <c r="G20" s="655">
        <v>28</v>
      </c>
      <c r="H20" s="654">
        <v>1</v>
      </c>
      <c r="I20" s="654">
        <v>0</v>
      </c>
      <c r="J20" s="654">
        <v>130</v>
      </c>
      <c r="K20" s="654">
        <v>4</v>
      </c>
      <c r="L20" s="654">
        <v>3024</v>
      </c>
      <c r="M20" s="654">
        <v>3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 t="b">
        <f>IF($B19=7,SUM(M13:M19),IF($B19=8,SUM(M12:M19),IF($B19=9,SUM(M11:M19),IF($B19=10,SUM(M10:M19),IF($B19=11,SUM(M9:M19),IF($B19=12,SUM(M8:M19)))))))</f>
        <v>0</v>
      </c>
    </row>
    <row r="21" spans="1:12" ht="13.5" customHeight="1">
      <c r="A21" s="24" t="s">
        <v>13</v>
      </c>
      <c r="B21" s="24"/>
      <c r="C21" s="40"/>
      <c r="D21" s="39"/>
      <c r="E21" s="39"/>
      <c r="F21" s="656"/>
      <c r="G21" s="656"/>
      <c r="H21" s="656" t="s">
        <v>65</v>
      </c>
      <c r="I21" s="578" t="s">
        <v>117</v>
      </c>
      <c r="J21" s="573"/>
      <c r="K21" s="765" t="s">
        <v>265</v>
      </c>
      <c r="L21" s="766" t="s">
        <v>170</v>
      </c>
    </row>
    <row r="22" spans="1:12" ht="12.75">
      <c r="A22" s="31" t="s">
        <v>72</v>
      </c>
      <c r="B22" s="57"/>
      <c r="C22" s="29"/>
      <c r="D22" s="30"/>
      <c r="E22" s="30"/>
      <c r="F22" s="417"/>
      <c r="G22" s="417"/>
      <c r="H22" s="417"/>
      <c r="I22" s="417" t="s">
        <v>118</v>
      </c>
      <c r="J22" s="30"/>
      <c r="K22" s="28" t="s">
        <v>266</v>
      </c>
      <c r="L22" s="417" t="s">
        <v>267</v>
      </c>
    </row>
    <row r="23" spans="1:12" ht="12.75">
      <c r="A23" s="31" t="s">
        <v>62</v>
      </c>
      <c r="B23" s="31"/>
      <c r="C23" s="41"/>
      <c r="D23" s="30"/>
      <c r="E23" s="30"/>
      <c r="F23" s="417"/>
      <c r="G23" s="417"/>
      <c r="H23" s="417"/>
      <c r="I23" s="417" t="s">
        <v>76</v>
      </c>
      <c r="J23" s="31"/>
      <c r="K23" s="26"/>
      <c r="L23" s="31"/>
    </row>
    <row r="24" spans="3:12" ht="12.75">
      <c r="C24" s="657"/>
      <c r="D24" s="741"/>
      <c r="E24" s="741"/>
      <c r="F24" s="741"/>
      <c r="G24" s="741"/>
      <c r="H24" s="741"/>
      <c r="I24" s="741"/>
      <c r="J24" s="741"/>
      <c r="K24" s="741"/>
      <c r="L24" s="741"/>
    </row>
    <row r="26" ht="12.75">
      <c r="J26" s="741"/>
    </row>
    <row r="33" ht="12.75">
      <c r="J33" s="23"/>
    </row>
  </sheetData>
  <sheetProtection/>
  <mergeCells count="8">
    <mergeCell ref="L3:L4"/>
    <mergeCell ref="A1:J1"/>
    <mergeCell ref="A3:B4"/>
    <mergeCell ref="C3:C4"/>
    <mergeCell ref="D3:D4"/>
    <mergeCell ref="F3:F4"/>
    <mergeCell ref="H3:H4"/>
    <mergeCell ref="J3:J4"/>
  </mergeCells>
  <printOptions horizontalCentered="1"/>
  <pageMargins left="0.5118110236220472" right="0.35433070866141736" top="0.7086614173228347" bottom="0.5118110236220472" header="0.984251968503937" footer="0.3937007874015748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IU50"/>
  <sheetViews>
    <sheetView zoomScale="120" zoomScaleNormal="120" zoomScaleSheetLayoutView="85" zoomScalePageLayoutView="0" workbookViewId="0" topLeftCell="A1">
      <selection activeCell="B2" sqref="B2"/>
    </sheetView>
  </sheetViews>
  <sheetFormatPr defaultColWidth="1.625" defaultRowHeight="16.5"/>
  <cols>
    <col min="1" max="1" width="5.875" style="15" customWidth="1"/>
    <col min="2" max="2" width="7.625" style="51" customWidth="1"/>
    <col min="3" max="3" width="10.875" style="1" customWidth="1"/>
    <col min="4" max="4" width="10.375" style="1" customWidth="1"/>
    <col min="5" max="5" width="10.875" style="2" customWidth="1"/>
    <col min="6" max="6" width="11.125" style="2" customWidth="1"/>
    <col min="7" max="13" width="10.875" style="2" customWidth="1"/>
    <col min="14" max="15" width="10.375" style="2" customWidth="1"/>
    <col min="16" max="29" width="9.625" style="2" customWidth="1"/>
    <col min="30" max="16384" width="1.625" style="2" customWidth="1"/>
  </cols>
  <sheetData>
    <row r="1" spans="1:255" s="46" customFormat="1" ht="62.25" customHeight="1">
      <c r="A1" s="1169" t="s">
        <v>181</v>
      </c>
      <c r="B1" s="1169"/>
      <c r="C1" s="1169"/>
      <c r="D1" s="1169"/>
      <c r="E1" s="1169"/>
      <c r="F1" s="1169"/>
      <c r="G1" s="1169"/>
      <c r="H1" s="1169"/>
      <c r="I1" s="1169"/>
      <c r="J1" s="1169"/>
      <c r="K1" s="1169"/>
      <c r="L1" s="1169"/>
      <c r="M1" s="1169"/>
      <c r="N1" s="45"/>
      <c r="O1" s="45"/>
      <c r="P1" s="8"/>
      <c r="Q1" s="45"/>
      <c r="R1" s="45"/>
      <c r="S1" s="45"/>
      <c r="T1" s="45"/>
      <c r="U1" s="45"/>
      <c r="V1" s="45"/>
      <c r="W1" s="45"/>
      <c r="X1" s="8"/>
      <c r="Y1" s="45"/>
      <c r="Z1" s="45"/>
      <c r="AA1" s="45"/>
      <c r="AB1" s="45"/>
      <c r="AC1" s="45"/>
      <c r="AD1" s="45"/>
      <c r="AE1" s="45"/>
      <c r="AF1" s="8"/>
      <c r="AG1" s="45"/>
      <c r="AH1" s="45"/>
      <c r="AI1" s="45"/>
      <c r="AJ1" s="45"/>
      <c r="AK1" s="45"/>
      <c r="AL1" s="45"/>
      <c r="AM1" s="45"/>
      <c r="AN1" s="8"/>
      <c r="AO1" s="45"/>
      <c r="AP1" s="45"/>
      <c r="AQ1" s="45"/>
      <c r="AR1" s="45"/>
      <c r="AS1" s="45"/>
      <c r="AT1" s="45"/>
      <c r="AU1" s="45"/>
      <c r="AV1" s="8"/>
      <c r="AW1" s="45"/>
      <c r="AX1" s="45"/>
      <c r="AY1" s="45"/>
      <c r="AZ1" s="45"/>
      <c r="BA1" s="45"/>
      <c r="BB1" s="45"/>
      <c r="BC1" s="45"/>
      <c r="BD1" s="8"/>
      <c r="BE1" s="45"/>
      <c r="BF1" s="45"/>
      <c r="BG1" s="45"/>
      <c r="BH1" s="45"/>
      <c r="BI1" s="45"/>
      <c r="BJ1" s="45"/>
      <c r="BK1" s="45"/>
      <c r="BL1" s="8"/>
      <c r="BM1" s="45"/>
      <c r="BN1" s="45"/>
      <c r="BO1" s="45"/>
      <c r="BP1" s="45"/>
      <c r="BQ1" s="45"/>
      <c r="BR1" s="45"/>
      <c r="BS1" s="45"/>
      <c r="BT1" s="8"/>
      <c r="BU1" s="45"/>
      <c r="BV1" s="45"/>
      <c r="BW1" s="45"/>
      <c r="BX1" s="45"/>
      <c r="BY1" s="45"/>
      <c r="BZ1" s="45"/>
      <c r="CA1" s="45"/>
      <c r="CB1" s="8"/>
      <c r="CC1" s="45"/>
      <c r="CD1" s="45"/>
      <c r="CE1" s="45"/>
      <c r="CF1" s="45"/>
      <c r="CG1" s="45"/>
      <c r="CH1" s="45"/>
      <c r="CI1" s="45"/>
      <c r="CJ1" s="8"/>
      <c r="CK1" s="45"/>
      <c r="CL1" s="45"/>
      <c r="CM1" s="45"/>
      <c r="CN1" s="45"/>
      <c r="CO1" s="45"/>
      <c r="CP1" s="45"/>
      <c r="CQ1" s="45"/>
      <c r="CR1" s="8"/>
      <c r="CS1" s="45"/>
      <c r="CT1" s="45"/>
      <c r="CU1" s="45"/>
      <c r="CV1" s="45"/>
      <c r="CW1" s="45"/>
      <c r="CX1" s="45"/>
      <c r="CY1" s="45"/>
      <c r="CZ1" s="8"/>
      <c r="DA1" s="45"/>
      <c r="DB1" s="45"/>
      <c r="DC1" s="45"/>
      <c r="DD1" s="45"/>
      <c r="DE1" s="45"/>
      <c r="DF1" s="45"/>
      <c r="DG1" s="45"/>
      <c r="DH1" s="8"/>
      <c r="DI1" s="45"/>
      <c r="DJ1" s="45"/>
      <c r="DK1" s="45"/>
      <c r="DL1" s="45"/>
      <c r="DM1" s="45"/>
      <c r="DN1" s="45"/>
      <c r="DO1" s="45"/>
      <c r="DP1" s="8"/>
      <c r="DQ1" s="45"/>
      <c r="DR1" s="45"/>
      <c r="DS1" s="45"/>
      <c r="DT1" s="45"/>
      <c r="DU1" s="45"/>
      <c r="DV1" s="45"/>
      <c r="DW1" s="45"/>
      <c r="DX1" s="8"/>
      <c r="DY1" s="45"/>
      <c r="DZ1" s="45"/>
      <c r="EA1" s="45"/>
      <c r="EB1" s="45"/>
      <c r="EC1" s="45"/>
      <c r="ED1" s="45"/>
      <c r="EE1" s="45"/>
      <c r="EF1" s="8"/>
      <c r="EG1" s="45"/>
      <c r="EH1" s="45"/>
      <c r="EI1" s="45"/>
      <c r="EJ1" s="45"/>
      <c r="EK1" s="45"/>
      <c r="EL1" s="45"/>
      <c r="EM1" s="45"/>
      <c r="EN1" s="8"/>
      <c r="EO1" s="45"/>
      <c r="EP1" s="45"/>
      <c r="EQ1" s="45"/>
      <c r="ER1" s="45"/>
      <c r="ES1" s="45"/>
      <c r="ET1" s="45"/>
      <c r="EU1" s="45"/>
      <c r="EV1" s="8"/>
      <c r="EW1" s="45"/>
      <c r="EX1" s="45"/>
      <c r="EY1" s="45"/>
      <c r="EZ1" s="45"/>
      <c r="FA1" s="45"/>
      <c r="FB1" s="45"/>
      <c r="FC1" s="45"/>
      <c r="FD1" s="8"/>
      <c r="FE1" s="45"/>
      <c r="FF1" s="45"/>
      <c r="FG1" s="45"/>
      <c r="FH1" s="45"/>
      <c r="FI1" s="45"/>
      <c r="FJ1" s="45"/>
      <c r="FK1" s="45"/>
      <c r="FL1" s="8"/>
      <c r="FM1" s="45"/>
      <c r="FN1" s="45"/>
      <c r="FO1" s="45"/>
      <c r="FP1" s="45"/>
      <c r="FQ1" s="45"/>
      <c r="FR1" s="45"/>
      <c r="FS1" s="45"/>
      <c r="FT1" s="8"/>
      <c r="FU1" s="45"/>
      <c r="FV1" s="45"/>
      <c r="FW1" s="45"/>
      <c r="FX1" s="45"/>
      <c r="FY1" s="45"/>
      <c r="FZ1" s="45"/>
      <c r="GA1" s="45"/>
      <c r="GB1" s="8"/>
      <c r="GC1" s="45"/>
      <c r="GD1" s="45"/>
      <c r="GE1" s="45"/>
      <c r="GF1" s="45"/>
      <c r="GG1" s="45"/>
      <c r="GH1" s="45"/>
      <c r="GI1" s="45"/>
      <c r="GJ1" s="8"/>
      <c r="GK1" s="45"/>
      <c r="GL1" s="45"/>
      <c r="GM1" s="45"/>
      <c r="GN1" s="45"/>
      <c r="GO1" s="45"/>
      <c r="GP1" s="45"/>
      <c r="GQ1" s="45"/>
      <c r="GR1" s="8"/>
      <c r="GS1" s="45"/>
      <c r="GT1" s="45"/>
      <c r="GU1" s="45"/>
      <c r="GV1" s="45"/>
      <c r="GW1" s="45"/>
      <c r="GX1" s="45"/>
      <c r="GY1" s="45"/>
      <c r="GZ1" s="8"/>
      <c r="HA1" s="45"/>
      <c r="HB1" s="45"/>
      <c r="HC1" s="45"/>
      <c r="HD1" s="45"/>
      <c r="HE1" s="45"/>
      <c r="HF1" s="45"/>
      <c r="HG1" s="45"/>
      <c r="HH1" s="8"/>
      <c r="HI1" s="45"/>
      <c r="HJ1" s="45"/>
      <c r="HK1" s="45"/>
      <c r="HL1" s="45"/>
      <c r="HM1" s="45"/>
      <c r="HN1" s="45"/>
      <c r="HO1" s="45"/>
      <c r="HP1" s="8"/>
      <c r="HQ1" s="45"/>
      <c r="HR1" s="45"/>
      <c r="HS1" s="45"/>
      <c r="HT1" s="45"/>
      <c r="HU1" s="45"/>
      <c r="HV1" s="45"/>
      <c r="HW1" s="45"/>
      <c r="HX1" s="8"/>
      <c r="HY1" s="45"/>
      <c r="HZ1" s="45"/>
      <c r="IA1" s="45"/>
      <c r="IB1" s="45"/>
      <c r="IC1" s="45"/>
      <c r="ID1" s="45"/>
      <c r="IE1" s="45"/>
      <c r="IF1" s="8"/>
      <c r="IG1" s="45"/>
      <c r="IH1" s="45"/>
      <c r="II1" s="45"/>
      <c r="IJ1" s="45"/>
      <c r="IK1" s="45"/>
      <c r="IL1" s="45"/>
      <c r="IM1" s="45"/>
      <c r="IN1" s="8"/>
      <c r="IO1" s="45"/>
      <c r="IP1" s="45"/>
      <c r="IQ1" s="45"/>
      <c r="IR1" s="45"/>
      <c r="IS1" s="45"/>
      <c r="IT1" s="45"/>
      <c r="IU1" s="45"/>
    </row>
    <row r="2" spans="1:13" s="14" customFormat="1" ht="15">
      <c r="A2" s="12"/>
      <c r="B2" s="11"/>
      <c r="C2" s="12"/>
      <c r="D2" s="12"/>
      <c r="E2" s="12"/>
      <c r="F2" s="12"/>
      <c r="G2" s="12"/>
      <c r="H2" s="12"/>
      <c r="I2" s="12"/>
      <c r="J2" s="12"/>
      <c r="K2" s="13"/>
      <c r="L2" s="13"/>
      <c r="M2" s="666" t="s">
        <v>133</v>
      </c>
    </row>
    <row r="3" spans="1:13" ht="47.25" customHeight="1">
      <c r="A3" s="1165" t="s">
        <v>134</v>
      </c>
      <c r="B3" s="1166"/>
      <c r="C3" s="1163" t="s">
        <v>135</v>
      </c>
      <c r="D3" s="1176" t="s">
        <v>177</v>
      </c>
      <c r="E3" s="1177"/>
      <c r="F3" s="1177"/>
      <c r="G3" s="1177"/>
      <c r="H3" s="1178"/>
      <c r="I3" s="1170" t="s">
        <v>136</v>
      </c>
      <c r="J3" s="1172"/>
      <c r="K3" s="1173"/>
      <c r="L3" s="1179" t="s">
        <v>137</v>
      </c>
      <c r="M3" s="1170" t="s">
        <v>138</v>
      </c>
    </row>
    <row r="4" spans="1:13" ht="78.75" customHeight="1">
      <c r="A4" s="1167"/>
      <c r="B4" s="1168"/>
      <c r="C4" s="1164"/>
      <c r="D4" s="667" t="s">
        <v>139</v>
      </c>
      <c r="E4" s="668" t="s">
        <v>140</v>
      </c>
      <c r="F4" s="669" t="s">
        <v>141</v>
      </c>
      <c r="G4" s="669" t="s">
        <v>142</v>
      </c>
      <c r="H4" s="670" t="s">
        <v>143</v>
      </c>
      <c r="I4" s="671" t="s">
        <v>144</v>
      </c>
      <c r="J4" s="668" t="s">
        <v>140</v>
      </c>
      <c r="K4" s="671" t="s">
        <v>145</v>
      </c>
      <c r="L4" s="1180"/>
      <c r="M4" s="1171"/>
    </row>
    <row r="5" spans="1:14" s="289" customFormat="1" ht="24.75" customHeight="1">
      <c r="A5" s="672">
        <v>2017</v>
      </c>
      <c r="B5" s="673"/>
      <c r="C5" s="674">
        <v>5583</v>
      </c>
      <c r="D5" s="675">
        <v>4642</v>
      </c>
      <c r="E5" s="676">
        <v>117</v>
      </c>
      <c r="F5" s="676">
        <v>306</v>
      </c>
      <c r="G5" s="676">
        <v>111</v>
      </c>
      <c r="H5" s="676">
        <v>96</v>
      </c>
      <c r="I5" s="677">
        <v>257</v>
      </c>
      <c r="J5" s="677">
        <v>5</v>
      </c>
      <c r="K5" s="678">
        <v>16</v>
      </c>
      <c r="L5" s="677">
        <v>30</v>
      </c>
      <c r="M5" s="677">
        <v>3</v>
      </c>
      <c r="N5" s="709"/>
    </row>
    <row r="6" spans="1:14" s="289" customFormat="1" ht="24.75" customHeight="1">
      <c r="A6" s="679">
        <v>2018</v>
      </c>
      <c r="B6" s="680"/>
      <c r="C6" s="674">
        <v>6393</v>
      </c>
      <c r="D6" s="675">
        <v>5321</v>
      </c>
      <c r="E6" s="676">
        <v>171</v>
      </c>
      <c r="F6" s="676">
        <v>244</v>
      </c>
      <c r="G6" s="676">
        <v>166</v>
      </c>
      <c r="H6" s="676">
        <v>95</v>
      </c>
      <c r="I6" s="677">
        <v>306</v>
      </c>
      <c r="J6" s="677">
        <v>2</v>
      </c>
      <c r="K6" s="678">
        <v>12</v>
      </c>
      <c r="L6" s="677">
        <v>73</v>
      </c>
      <c r="M6" s="677">
        <v>3</v>
      </c>
      <c r="N6" s="709"/>
    </row>
    <row r="7" spans="1:14" s="289" customFormat="1" ht="24.75" customHeight="1">
      <c r="A7" s="679">
        <v>2018</v>
      </c>
      <c r="B7" s="681">
        <v>6</v>
      </c>
      <c r="C7" s="674">
        <v>479</v>
      </c>
      <c r="D7" s="675">
        <v>414</v>
      </c>
      <c r="E7" s="676">
        <v>2</v>
      </c>
      <c r="F7" s="676">
        <v>13</v>
      </c>
      <c r="G7" s="676">
        <v>6</v>
      </c>
      <c r="H7" s="676">
        <v>7</v>
      </c>
      <c r="I7" s="677">
        <v>20</v>
      </c>
      <c r="J7" s="677">
        <v>0</v>
      </c>
      <c r="K7" s="678">
        <v>2</v>
      </c>
      <c r="L7" s="677">
        <v>15</v>
      </c>
      <c r="M7" s="677">
        <v>0</v>
      </c>
      <c r="N7" s="709"/>
    </row>
    <row r="8" spans="1:14" s="289" customFormat="1" ht="24.75" customHeight="1">
      <c r="A8" s="679">
        <v>0</v>
      </c>
      <c r="B8" s="681">
        <v>7</v>
      </c>
      <c r="C8" s="674">
        <v>531</v>
      </c>
      <c r="D8" s="675">
        <v>457</v>
      </c>
      <c r="E8" s="676">
        <v>1</v>
      </c>
      <c r="F8" s="676">
        <v>23</v>
      </c>
      <c r="G8" s="676">
        <v>9</v>
      </c>
      <c r="H8" s="676">
        <v>15</v>
      </c>
      <c r="I8" s="677">
        <v>19</v>
      </c>
      <c r="J8" s="677">
        <v>0</v>
      </c>
      <c r="K8" s="678">
        <v>0</v>
      </c>
      <c r="L8" s="677">
        <v>7</v>
      </c>
      <c r="M8" s="677">
        <v>0</v>
      </c>
      <c r="N8" s="709"/>
    </row>
    <row r="9" spans="1:14" s="289" customFormat="1" ht="24.75" customHeight="1">
      <c r="A9" s="679">
        <v>0</v>
      </c>
      <c r="B9" s="681">
        <v>8</v>
      </c>
      <c r="C9" s="674">
        <v>546</v>
      </c>
      <c r="D9" s="675">
        <v>429</v>
      </c>
      <c r="E9" s="676">
        <v>39</v>
      </c>
      <c r="F9" s="676">
        <v>15</v>
      </c>
      <c r="G9" s="676">
        <v>27</v>
      </c>
      <c r="H9" s="676">
        <v>9</v>
      </c>
      <c r="I9" s="677">
        <v>23</v>
      </c>
      <c r="J9" s="677">
        <v>1</v>
      </c>
      <c r="K9" s="678">
        <v>0</v>
      </c>
      <c r="L9" s="677">
        <v>1</v>
      </c>
      <c r="M9" s="677">
        <v>2</v>
      </c>
      <c r="N9" s="709"/>
    </row>
    <row r="10" spans="1:14" s="289" customFormat="1" ht="24.75" customHeight="1">
      <c r="A10" s="679">
        <v>0</v>
      </c>
      <c r="B10" s="681">
        <v>9</v>
      </c>
      <c r="C10" s="674">
        <v>407</v>
      </c>
      <c r="D10" s="675">
        <v>328</v>
      </c>
      <c r="E10" s="676">
        <v>17</v>
      </c>
      <c r="F10" s="676">
        <v>21</v>
      </c>
      <c r="G10" s="676">
        <v>13</v>
      </c>
      <c r="H10" s="676">
        <v>6</v>
      </c>
      <c r="I10" s="677">
        <v>19</v>
      </c>
      <c r="J10" s="677">
        <v>1</v>
      </c>
      <c r="K10" s="678">
        <v>1</v>
      </c>
      <c r="L10" s="677">
        <v>1</v>
      </c>
      <c r="M10" s="677">
        <v>0</v>
      </c>
      <c r="N10" s="709"/>
    </row>
    <row r="11" spans="1:14" s="289" customFormat="1" ht="24.75" customHeight="1">
      <c r="A11" s="679">
        <v>0</v>
      </c>
      <c r="B11" s="681">
        <v>10</v>
      </c>
      <c r="C11" s="674">
        <v>448</v>
      </c>
      <c r="D11" s="675">
        <v>393</v>
      </c>
      <c r="E11" s="676">
        <v>5</v>
      </c>
      <c r="F11" s="676">
        <v>14</v>
      </c>
      <c r="G11" s="676">
        <v>15</v>
      </c>
      <c r="H11" s="676">
        <v>2</v>
      </c>
      <c r="I11" s="677">
        <v>19</v>
      </c>
      <c r="J11" s="677">
        <v>0</v>
      </c>
      <c r="K11" s="678">
        <v>0</v>
      </c>
      <c r="L11" s="677">
        <v>0</v>
      </c>
      <c r="M11" s="677">
        <v>0</v>
      </c>
      <c r="N11" s="709"/>
    </row>
    <row r="12" spans="1:14" s="289" customFormat="1" ht="24.75" customHeight="1">
      <c r="A12" s="679">
        <v>0</v>
      </c>
      <c r="B12" s="681">
        <v>11</v>
      </c>
      <c r="C12" s="674">
        <v>547</v>
      </c>
      <c r="D12" s="675">
        <v>476</v>
      </c>
      <c r="E12" s="676">
        <v>4</v>
      </c>
      <c r="F12" s="676">
        <v>9</v>
      </c>
      <c r="G12" s="676">
        <v>17</v>
      </c>
      <c r="H12" s="676">
        <v>11</v>
      </c>
      <c r="I12" s="677">
        <v>30</v>
      </c>
      <c r="J12" s="677">
        <v>0</v>
      </c>
      <c r="K12" s="678">
        <v>0</v>
      </c>
      <c r="L12" s="677">
        <v>0</v>
      </c>
      <c r="M12" s="677">
        <v>0</v>
      </c>
      <c r="N12" s="709"/>
    </row>
    <row r="13" spans="1:14" s="289" customFormat="1" ht="24.75" customHeight="1">
      <c r="A13" s="679">
        <v>0</v>
      </c>
      <c r="B13" s="681">
        <v>12</v>
      </c>
      <c r="C13" s="674">
        <v>761</v>
      </c>
      <c r="D13" s="675">
        <v>625</v>
      </c>
      <c r="E13" s="676">
        <v>20</v>
      </c>
      <c r="F13" s="676">
        <v>16</v>
      </c>
      <c r="G13" s="676">
        <v>34</v>
      </c>
      <c r="H13" s="676">
        <v>11</v>
      </c>
      <c r="I13" s="677">
        <v>17</v>
      </c>
      <c r="J13" s="677">
        <v>0</v>
      </c>
      <c r="K13" s="678">
        <v>2</v>
      </c>
      <c r="L13" s="677">
        <v>36</v>
      </c>
      <c r="M13" s="677">
        <v>0</v>
      </c>
      <c r="N13" s="709"/>
    </row>
    <row r="14" spans="1:14" s="289" customFormat="1" ht="24.75" customHeight="1">
      <c r="A14" s="679">
        <v>2019</v>
      </c>
      <c r="B14" s="681">
        <v>1</v>
      </c>
      <c r="C14" s="674">
        <v>538</v>
      </c>
      <c r="D14" s="675">
        <v>437</v>
      </c>
      <c r="E14" s="676">
        <v>20</v>
      </c>
      <c r="F14" s="676">
        <v>29</v>
      </c>
      <c r="G14" s="676">
        <v>14</v>
      </c>
      <c r="H14" s="676">
        <v>3</v>
      </c>
      <c r="I14" s="677">
        <v>23</v>
      </c>
      <c r="J14" s="677">
        <v>0</v>
      </c>
      <c r="K14" s="678">
        <v>0</v>
      </c>
      <c r="L14" s="677">
        <v>12</v>
      </c>
      <c r="M14" s="677">
        <v>0</v>
      </c>
      <c r="N14" s="709"/>
    </row>
    <row r="15" spans="1:14" s="289" customFormat="1" ht="24.75" customHeight="1">
      <c r="A15" s="679">
        <v>0</v>
      </c>
      <c r="B15" s="681">
        <v>2</v>
      </c>
      <c r="C15" s="674">
        <v>282</v>
      </c>
      <c r="D15" s="675">
        <v>208</v>
      </c>
      <c r="E15" s="676">
        <v>9</v>
      </c>
      <c r="F15" s="676">
        <v>28</v>
      </c>
      <c r="G15" s="676">
        <v>14</v>
      </c>
      <c r="H15" s="676">
        <v>2</v>
      </c>
      <c r="I15" s="677">
        <v>21</v>
      </c>
      <c r="J15" s="677">
        <v>0</v>
      </c>
      <c r="K15" s="678">
        <v>0</v>
      </c>
      <c r="L15" s="677">
        <v>0</v>
      </c>
      <c r="M15" s="677">
        <v>0</v>
      </c>
      <c r="N15" s="709"/>
    </row>
    <row r="16" spans="1:14" s="289" customFormat="1" ht="24.75" customHeight="1">
      <c r="A16" s="679">
        <v>0</v>
      </c>
      <c r="B16" s="682">
        <v>3</v>
      </c>
      <c r="C16" s="674">
        <v>406</v>
      </c>
      <c r="D16" s="675">
        <v>322</v>
      </c>
      <c r="E16" s="676">
        <v>1</v>
      </c>
      <c r="F16" s="676">
        <v>25</v>
      </c>
      <c r="G16" s="676">
        <v>19</v>
      </c>
      <c r="H16" s="676">
        <v>8</v>
      </c>
      <c r="I16" s="677">
        <v>29</v>
      </c>
      <c r="J16" s="677">
        <v>1</v>
      </c>
      <c r="K16" s="678">
        <v>0</v>
      </c>
      <c r="L16" s="677">
        <v>1</v>
      </c>
      <c r="M16" s="683">
        <v>0</v>
      </c>
      <c r="N16" s="709"/>
    </row>
    <row r="17" spans="1:14" s="289" customFormat="1" ht="24.75" customHeight="1">
      <c r="A17" s="679">
        <v>0</v>
      </c>
      <c r="B17" s="684">
        <v>4</v>
      </c>
      <c r="C17" s="674">
        <v>385</v>
      </c>
      <c r="D17" s="685">
        <v>319</v>
      </c>
      <c r="E17" s="686">
        <v>1</v>
      </c>
      <c r="F17" s="686">
        <v>21</v>
      </c>
      <c r="G17" s="686">
        <v>12</v>
      </c>
      <c r="H17" s="686">
        <v>8</v>
      </c>
      <c r="I17" s="687">
        <v>16</v>
      </c>
      <c r="J17" s="687">
        <v>0</v>
      </c>
      <c r="K17" s="678">
        <v>0</v>
      </c>
      <c r="L17" s="687">
        <v>8</v>
      </c>
      <c r="M17" s="688">
        <v>0</v>
      </c>
      <c r="N17" s="709"/>
    </row>
    <row r="18" spans="1:14" s="710" customFormat="1" ht="24.75" customHeight="1">
      <c r="A18" s="679">
        <v>0</v>
      </c>
      <c r="B18" s="682">
        <v>5</v>
      </c>
      <c r="C18" s="674">
        <v>416</v>
      </c>
      <c r="D18" s="675">
        <v>308</v>
      </c>
      <c r="E18" s="676">
        <v>5</v>
      </c>
      <c r="F18" s="676">
        <v>28</v>
      </c>
      <c r="G18" s="676">
        <v>38</v>
      </c>
      <c r="H18" s="676">
        <v>15</v>
      </c>
      <c r="I18" s="677">
        <v>15</v>
      </c>
      <c r="J18" s="677">
        <v>2</v>
      </c>
      <c r="K18" s="746">
        <v>2</v>
      </c>
      <c r="L18" s="677">
        <v>1</v>
      </c>
      <c r="M18" s="683">
        <v>2</v>
      </c>
      <c r="N18" s="747"/>
    </row>
    <row r="19" spans="1:14" s="901" customFormat="1" ht="24.75" customHeight="1">
      <c r="A19" s="923">
        <v>0</v>
      </c>
      <c r="B19" s="684">
        <v>6</v>
      </c>
      <c r="C19" s="697">
        <v>359</v>
      </c>
      <c r="D19" s="685">
        <v>305</v>
      </c>
      <c r="E19" s="686">
        <v>3</v>
      </c>
      <c r="F19" s="686">
        <v>7</v>
      </c>
      <c r="G19" s="686">
        <v>19</v>
      </c>
      <c r="H19" s="686">
        <v>4</v>
      </c>
      <c r="I19" s="687">
        <v>19</v>
      </c>
      <c r="J19" s="687">
        <v>0</v>
      </c>
      <c r="K19" s="924">
        <v>1</v>
      </c>
      <c r="L19" s="687">
        <v>1</v>
      </c>
      <c r="M19" s="688">
        <v>0</v>
      </c>
      <c r="N19" s="925"/>
    </row>
    <row r="20" spans="1:16" s="289" customFormat="1" ht="24.75" customHeight="1">
      <c r="A20" s="679"/>
      <c r="B20" s="689" t="s">
        <v>349</v>
      </c>
      <c r="C20" s="674">
        <v>2386</v>
      </c>
      <c r="D20" s="675">
        <v>1899</v>
      </c>
      <c r="E20" s="676">
        <v>39</v>
      </c>
      <c r="F20" s="676">
        <v>138</v>
      </c>
      <c r="G20" s="676">
        <v>116</v>
      </c>
      <c r="H20" s="676">
        <v>40</v>
      </c>
      <c r="I20" s="678">
        <v>123</v>
      </c>
      <c r="J20" s="678">
        <v>3</v>
      </c>
      <c r="K20" s="678">
        <v>3</v>
      </c>
      <c r="L20" s="677">
        <v>23</v>
      </c>
      <c r="M20" s="683">
        <v>2</v>
      </c>
      <c r="N20" s="709"/>
      <c r="O20" s="3"/>
      <c r="P20" s="3"/>
    </row>
    <row r="21" spans="4:7" ht="12.75">
      <c r="D21" s="2"/>
      <c r="G21" s="52"/>
    </row>
    <row r="22" spans="1:16" s="199" customFormat="1" ht="47.25" customHeight="1">
      <c r="A22" s="1165" t="s">
        <v>134</v>
      </c>
      <c r="B22" s="1166"/>
      <c r="C22" s="1163" t="s">
        <v>146</v>
      </c>
      <c r="D22" s="1181" t="s">
        <v>186</v>
      </c>
      <c r="E22" s="1182"/>
      <c r="F22" s="1182"/>
      <c r="G22" s="1183"/>
      <c r="H22" s="1170" t="s">
        <v>136</v>
      </c>
      <c r="I22" s="1172"/>
      <c r="J22" s="1173"/>
      <c r="K22" s="1174" t="s">
        <v>143</v>
      </c>
      <c r="P22" s="902"/>
    </row>
    <row r="23" spans="1:18" s="199" customFormat="1" ht="79.5" customHeight="1">
      <c r="A23" s="1167"/>
      <c r="B23" s="1168"/>
      <c r="C23" s="1164"/>
      <c r="D23" s="669" t="s">
        <v>142</v>
      </c>
      <c r="E23" s="669" t="s">
        <v>226</v>
      </c>
      <c r="F23" s="668" t="s">
        <v>140</v>
      </c>
      <c r="G23" s="670" t="s">
        <v>143</v>
      </c>
      <c r="H23" s="671" t="s">
        <v>144</v>
      </c>
      <c r="I23" s="668" t="s">
        <v>140</v>
      </c>
      <c r="J23" s="671" t="s">
        <v>145</v>
      </c>
      <c r="K23" s="1175"/>
      <c r="N23" s="899"/>
      <c r="O23" s="900"/>
      <c r="P23" s="895"/>
      <c r="Q23" s="899"/>
      <c r="R23" s="899"/>
    </row>
    <row r="24" spans="1:18" s="289" customFormat="1" ht="24.75" customHeight="1">
      <c r="A24" s="690">
        <v>2017</v>
      </c>
      <c r="B24" s="691"/>
      <c r="C24" s="674">
        <v>357</v>
      </c>
      <c r="D24" s="692">
        <v>46</v>
      </c>
      <c r="E24" s="677">
        <v>130</v>
      </c>
      <c r="F24" s="693">
        <v>26</v>
      </c>
      <c r="G24" s="693">
        <v>22</v>
      </c>
      <c r="H24" s="676">
        <v>93</v>
      </c>
      <c r="I24" s="677">
        <v>2</v>
      </c>
      <c r="J24" s="677">
        <v>9</v>
      </c>
      <c r="K24" s="678">
        <v>29</v>
      </c>
      <c r="L24" s="694"/>
      <c r="M24" s="678"/>
      <c r="N24" s="901"/>
      <c r="O24" s="901"/>
      <c r="P24" s="901"/>
      <c r="Q24" s="901"/>
      <c r="R24" s="901"/>
    </row>
    <row r="25" spans="1:18" s="289" customFormat="1" ht="24.75" customHeight="1">
      <c r="A25" s="695">
        <v>2018</v>
      </c>
      <c r="B25" s="696"/>
      <c r="C25" s="674">
        <v>334</v>
      </c>
      <c r="D25" s="677">
        <v>85</v>
      </c>
      <c r="E25" s="677">
        <v>16</v>
      </c>
      <c r="F25" s="676">
        <v>9</v>
      </c>
      <c r="G25" s="676">
        <v>53</v>
      </c>
      <c r="H25" s="676">
        <v>101</v>
      </c>
      <c r="I25" s="677">
        <v>15</v>
      </c>
      <c r="J25" s="677">
        <v>12</v>
      </c>
      <c r="K25" s="678">
        <v>43</v>
      </c>
      <c r="L25" s="694"/>
      <c r="M25" s="678"/>
      <c r="N25" s="901"/>
      <c r="O25" s="907"/>
      <c r="P25" s="906"/>
      <c r="Q25" s="901"/>
      <c r="R25" s="901"/>
    </row>
    <row r="26" spans="1:18" s="289" customFormat="1" ht="24.75" customHeight="1">
      <c r="A26" s="679">
        <v>2018</v>
      </c>
      <c r="B26" s="681">
        <v>6</v>
      </c>
      <c r="C26" s="674">
        <v>28</v>
      </c>
      <c r="D26" s="677">
        <v>11</v>
      </c>
      <c r="E26" s="677">
        <v>0</v>
      </c>
      <c r="F26" s="676">
        <v>2</v>
      </c>
      <c r="G26" s="676">
        <v>2</v>
      </c>
      <c r="H26" s="676">
        <v>9</v>
      </c>
      <c r="I26" s="677">
        <v>0</v>
      </c>
      <c r="J26" s="677">
        <v>2</v>
      </c>
      <c r="K26" s="678">
        <v>2</v>
      </c>
      <c r="L26" s="694"/>
      <c r="M26" s="678"/>
      <c r="N26" s="901"/>
      <c r="O26" s="907"/>
      <c r="P26" s="901"/>
      <c r="Q26" s="901"/>
      <c r="R26" s="901"/>
    </row>
    <row r="27" spans="1:18" s="289" customFormat="1" ht="24.75" customHeight="1">
      <c r="A27" s="679">
        <v>0</v>
      </c>
      <c r="B27" s="681">
        <v>7</v>
      </c>
      <c r="C27" s="674">
        <v>21</v>
      </c>
      <c r="D27" s="677">
        <v>6</v>
      </c>
      <c r="E27" s="677">
        <v>2</v>
      </c>
      <c r="F27" s="676">
        <v>0</v>
      </c>
      <c r="G27" s="676">
        <v>2</v>
      </c>
      <c r="H27" s="676">
        <v>9</v>
      </c>
      <c r="I27" s="677">
        <v>1</v>
      </c>
      <c r="J27" s="677">
        <v>1</v>
      </c>
      <c r="K27" s="678">
        <v>0</v>
      </c>
      <c r="L27" s="694"/>
      <c r="M27" s="678"/>
      <c r="N27" s="901"/>
      <c r="O27" s="901"/>
      <c r="P27" s="901"/>
      <c r="Q27" s="901"/>
      <c r="R27" s="901"/>
    </row>
    <row r="28" spans="1:18" s="289" customFormat="1" ht="24.75" customHeight="1">
      <c r="A28" s="679">
        <v>0</v>
      </c>
      <c r="B28" s="681">
        <v>8</v>
      </c>
      <c r="C28" s="674">
        <v>30</v>
      </c>
      <c r="D28" s="677">
        <v>4</v>
      </c>
      <c r="E28" s="677">
        <v>4</v>
      </c>
      <c r="F28" s="676">
        <v>1</v>
      </c>
      <c r="G28" s="676">
        <v>5</v>
      </c>
      <c r="H28" s="676">
        <v>12</v>
      </c>
      <c r="I28" s="677">
        <v>0</v>
      </c>
      <c r="J28" s="677">
        <v>1</v>
      </c>
      <c r="K28" s="678">
        <v>3</v>
      </c>
      <c r="L28" s="694"/>
      <c r="M28" s="678"/>
      <c r="N28" s="901"/>
      <c r="O28" s="901"/>
      <c r="P28" s="901"/>
      <c r="Q28" s="901"/>
      <c r="R28" s="901"/>
    </row>
    <row r="29" spans="1:18" s="289" customFormat="1" ht="24.75" customHeight="1">
      <c r="A29" s="679">
        <v>0</v>
      </c>
      <c r="B29" s="681">
        <v>9</v>
      </c>
      <c r="C29" s="674">
        <v>31</v>
      </c>
      <c r="D29" s="677">
        <v>2</v>
      </c>
      <c r="E29" s="677">
        <v>10</v>
      </c>
      <c r="F29" s="676">
        <v>6</v>
      </c>
      <c r="G29" s="676">
        <v>3</v>
      </c>
      <c r="H29" s="676">
        <v>5</v>
      </c>
      <c r="I29" s="677">
        <v>0</v>
      </c>
      <c r="J29" s="677">
        <v>2</v>
      </c>
      <c r="K29" s="678">
        <v>3</v>
      </c>
      <c r="L29" s="694"/>
      <c r="M29" s="678"/>
      <c r="N29" s="901"/>
      <c r="O29" s="901"/>
      <c r="P29" s="901"/>
      <c r="Q29" s="901"/>
      <c r="R29" s="901"/>
    </row>
    <row r="30" spans="1:13" s="289" customFormat="1" ht="24.75" customHeight="1">
      <c r="A30" s="679">
        <v>0</v>
      </c>
      <c r="B30" s="681">
        <v>10</v>
      </c>
      <c r="C30" s="674">
        <v>14</v>
      </c>
      <c r="D30" s="677">
        <v>5</v>
      </c>
      <c r="E30" s="677">
        <v>0</v>
      </c>
      <c r="F30" s="676">
        <v>0</v>
      </c>
      <c r="G30" s="676">
        <v>0</v>
      </c>
      <c r="H30" s="676">
        <v>6</v>
      </c>
      <c r="I30" s="677">
        <v>1</v>
      </c>
      <c r="J30" s="677">
        <v>0</v>
      </c>
      <c r="K30" s="678">
        <v>2</v>
      </c>
      <c r="L30" s="694"/>
      <c r="M30" s="678"/>
    </row>
    <row r="31" spans="1:13" s="289" customFormat="1" ht="24.75" customHeight="1">
      <c r="A31" s="679">
        <v>0</v>
      </c>
      <c r="B31" s="681">
        <v>11</v>
      </c>
      <c r="C31" s="674">
        <v>45</v>
      </c>
      <c r="D31" s="677">
        <v>14</v>
      </c>
      <c r="E31" s="677">
        <v>0</v>
      </c>
      <c r="F31" s="676">
        <v>0</v>
      </c>
      <c r="G31" s="676">
        <v>5</v>
      </c>
      <c r="H31" s="676">
        <v>13</v>
      </c>
      <c r="I31" s="677">
        <v>7</v>
      </c>
      <c r="J31" s="677">
        <v>0</v>
      </c>
      <c r="K31" s="678">
        <v>6</v>
      </c>
      <c r="L31" s="694"/>
      <c r="M31" s="678"/>
    </row>
    <row r="32" spans="1:13" s="289" customFormat="1" ht="24.75" customHeight="1">
      <c r="A32" s="679">
        <v>0</v>
      </c>
      <c r="B32" s="681">
        <v>12</v>
      </c>
      <c r="C32" s="674">
        <v>12</v>
      </c>
      <c r="D32" s="677">
        <v>1</v>
      </c>
      <c r="E32" s="677">
        <v>0</v>
      </c>
      <c r="F32" s="676">
        <v>0</v>
      </c>
      <c r="G32" s="676">
        <v>3</v>
      </c>
      <c r="H32" s="676">
        <v>3</v>
      </c>
      <c r="I32" s="677">
        <v>2</v>
      </c>
      <c r="J32" s="677">
        <v>1</v>
      </c>
      <c r="K32" s="678">
        <v>2</v>
      </c>
      <c r="L32" s="694"/>
      <c r="M32" s="678"/>
    </row>
    <row r="33" spans="1:13" s="289" customFormat="1" ht="24.75" customHeight="1">
      <c r="A33" s="679">
        <v>2019</v>
      </c>
      <c r="B33" s="681">
        <v>1</v>
      </c>
      <c r="C33" s="674">
        <v>28</v>
      </c>
      <c r="D33" s="677">
        <v>2</v>
      </c>
      <c r="E33" s="677">
        <v>0</v>
      </c>
      <c r="F33" s="676">
        <v>1</v>
      </c>
      <c r="G33" s="676">
        <v>7</v>
      </c>
      <c r="H33" s="676">
        <v>16</v>
      </c>
      <c r="I33" s="677">
        <v>0</v>
      </c>
      <c r="J33" s="677">
        <v>0</v>
      </c>
      <c r="K33" s="678">
        <v>2</v>
      </c>
      <c r="L33" s="694"/>
      <c r="M33" s="678"/>
    </row>
    <row r="34" spans="1:13" s="289" customFormat="1" ht="24.75" customHeight="1">
      <c r="A34" s="679">
        <v>0</v>
      </c>
      <c r="B34" s="681">
        <v>2</v>
      </c>
      <c r="C34" s="674">
        <v>17</v>
      </c>
      <c r="D34" s="677">
        <v>1</v>
      </c>
      <c r="E34" s="677">
        <v>0</v>
      </c>
      <c r="F34" s="676">
        <v>0</v>
      </c>
      <c r="G34" s="676">
        <v>6</v>
      </c>
      <c r="H34" s="676">
        <v>7</v>
      </c>
      <c r="I34" s="677">
        <v>0</v>
      </c>
      <c r="J34" s="677">
        <v>0</v>
      </c>
      <c r="K34" s="678">
        <v>3</v>
      </c>
      <c r="L34" s="694"/>
      <c r="M34" s="678"/>
    </row>
    <row r="35" spans="1:13" s="289" customFormat="1" ht="24.75" customHeight="1">
      <c r="A35" s="679">
        <v>0</v>
      </c>
      <c r="B35" s="682">
        <v>3</v>
      </c>
      <c r="C35" s="674">
        <v>39</v>
      </c>
      <c r="D35" s="683">
        <v>13</v>
      </c>
      <c r="E35" s="683">
        <v>0</v>
      </c>
      <c r="F35" s="676">
        <v>2</v>
      </c>
      <c r="G35" s="676">
        <v>2</v>
      </c>
      <c r="H35" s="676">
        <v>9</v>
      </c>
      <c r="I35" s="677">
        <v>1</v>
      </c>
      <c r="J35" s="677">
        <v>0</v>
      </c>
      <c r="K35" s="678">
        <v>12</v>
      </c>
      <c r="L35" s="694"/>
      <c r="M35" s="678"/>
    </row>
    <row r="36" spans="1:13" s="289" customFormat="1" ht="24.75" customHeight="1">
      <c r="A36" s="679">
        <v>0</v>
      </c>
      <c r="B36" s="684">
        <v>4</v>
      </c>
      <c r="C36" s="697">
        <v>23</v>
      </c>
      <c r="D36" s="688">
        <v>3</v>
      </c>
      <c r="E36" s="688">
        <v>0</v>
      </c>
      <c r="F36" s="686">
        <v>0</v>
      </c>
      <c r="G36" s="686">
        <v>10</v>
      </c>
      <c r="H36" s="686">
        <v>7</v>
      </c>
      <c r="I36" s="687">
        <v>2</v>
      </c>
      <c r="J36" s="687">
        <v>0</v>
      </c>
      <c r="K36" s="678">
        <v>1</v>
      </c>
      <c r="L36" s="694"/>
      <c r="M36" s="678"/>
    </row>
    <row r="37" spans="1:13" s="710" customFormat="1" ht="24.75" customHeight="1">
      <c r="A37" s="679">
        <v>0</v>
      </c>
      <c r="B37" s="682">
        <v>5</v>
      </c>
      <c r="C37" s="674">
        <v>46</v>
      </c>
      <c r="D37" s="683">
        <v>10</v>
      </c>
      <c r="E37" s="683">
        <v>0</v>
      </c>
      <c r="F37" s="676">
        <v>1</v>
      </c>
      <c r="G37" s="676">
        <v>19</v>
      </c>
      <c r="H37" s="676">
        <v>8</v>
      </c>
      <c r="I37" s="677">
        <v>0</v>
      </c>
      <c r="J37" s="677">
        <v>2</v>
      </c>
      <c r="K37" s="746">
        <v>6</v>
      </c>
      <c r="L37" s="748"/>
      <c r="M37" s="746"/>
    </row>
    <row r="38" spans="1:13" s="901" customFormat="1" ht="24.75" customHeight="1">
      <c r="A38" s="923">
        <v>0</v>
      </c>
      <c r="B38" s="684">
        <v>6</v>
      </c>
      <c r="C38" s="697">
        <v>20</v>
      </c>
      <c r="D38" s="688">
        <v>8</v>
      </c>
      <c r="E38" s="688">
        <v>2</v>
      </c>
      <c r="F38" s="686">
        <v>1</v>
      </c>
      <c r="G38" s="686">
        <v>0</v>
      </c>
      <c r="H38" s="686">
        <v>5</v>
      </c>
      <c r="I38" s="687">
        <v>0</v>
      </c>
      <c r="J38" s="687">
        <v>1</v>
      </c>
      <c r="K38" s="924">
        <v>3</v>
      </c>
      <c r="L38" s="926"/>
      <c r="M38" s="924"/>
    </row>
    <row r="39" spans="1:13" s="289" customFormat="1" ht="24.75" customHeight="1">
      <c r="A39" s="698"/>
      <c r="B39" s="699" t="s">
        <v>349</v>
      </c>
      <c r="C39" s="700">
        <v>173</v>
      </c>
      <c r="D39" s="701">
        <v>37</v>
      </c>
      <c r="E39" s="701">
        <v>2</v>
      </c>
      <c r="F39" s="702">
        <v>5</v>
      </c>
      <c r="G39" s="702">
        <v>44</v>
      </c>
      <c r="H39" s="702">
        <v>52</v>
      </c>
      <c r="I39" s="703">
        <v>3</v>
      </c>
      <c r="J39" s="703">
        <v>3</v>
      </c>
      <c r="K39" s="703">
        <v>27</v>
      </c>
      <c r="L39" s="694"/>
      <c r="M39" s="678"/>
    </row>
    <row r="40" spans="1:13" ht="17.25" customHeight="1">
      <c r="A40" s="704" t="s">
        <v>227</v>
      </c>
      <c r="B40" s="704"/>
      <c r="C40" s="705"/>
      <c r="D40" s="705"/>
      <c r="E40" s="305"/>
      <c r="F40" s="305"/>
      <c r="G40" s="305"/>
      <c r="H40" s="285" t="s">
        <v>228</v>
      </c>
      <c r="I40" s="285"/>
      <c r="J40" s="809" t="s">
        <v>268</v>
      </c>
      <c r="K40" s="792" t="s">
        <v>170</v>
      </c>
      <c r="L40" s="706"/>
      <c r="M40" s="706"/>
    </row>
    <row r="41" spans="1:13" ht="12.75">
      <c r="A41" s="411" t="s">
        <v>229</v>
      </c>
      <c r="B41" s="319"/>
      <c r="C41" s="44"/>
      <c r="D41" s="44"/>
      <c r="E41" s="42"/>
      <c r="F41" s="42"/>
      <c r="G41" s="42"/>
      <c r="H41" s="288" t="s">
        <v>230</v>
      </c>
      <c r="I41" s="288"/>
      <c r="J41" s="810" t="s">
        <v>266</v>
      </c>
      <c r="K41" s="288" t="s">
        <v>267</v>
      </c>
      <c r="L41" s="319"/>
      <c r="M41" s="319"/>
    </row>
    <row r="42" spans="1:13" ht="12.75">
      <c r="A42" s="411" t="s">
        <v>231</v>
      </c>
      <c r="B42" s="411"/>
      <c r="C42" s="707"/>
      <c r="D42" s="707"/>
      <c r="E42" s="42"/>
      <c r="F42" s="42"/>
      <c r="G42" s="42"/>
      <c r="H42" s="288" t="s">
        <v>232</v>
      </c>
      <c r="I42" s="288"/>
      <c r="J42" s="708"/>
      <c r="K42" s="411"/>
      <c r="L42" s="307"/>
      <c r="M42" s="307"/>
    </row>
    <row r="43" spans="1:18" ht="13.5">
      <c r="A43" s="2"/>
      <c r="I43" s="27"/>
      <c r="J43" s="573"/>
      <c r="N43" s="904"/>
      <c r="O43" s="905"/>
      <c r="P43" s="904"/>
      <c r="Q43" s="905"/>
      <c r="R43" s="905"/>
    </row>
    <row r="44" spans="1:23" ht="12.75">
      <c r="A44" s="2"/>
      <c r="I44" s="28"/>
      <c r="J44" s="30"/>
      <c r="N44" s="50"/>
      <c r="O44" s="413"/>
      <c r="P44" s="50"/>
      <c r="Q44" s="413"/>
      <c r="R44" s="895"/>
      <c r="S44" s="50"/>
      <c r="T44" s="50"/>
      <c r="U44" s="50"/>
      <c r="V44" s="50"/>
      <c r="W44" s="50"/>
    </row>
    <row r="45" spans="1:18" ht="15">
      <c r="A45" s="2"/>
      <c r="I45" s="26"/>
      <c r="J45" s="31"/>
      <c r="N45" s="413"/>
      <c r="O45" s="413"/>
      <c r="P45" s="413"/>
      <c r="Q45" s="413"/>
      <c r="R45" s="901"/>
    </row>
    <row r="46" spans="14:18" ht="15">
      <c r="N46" s="50"/>
      <c r="O46" s="413"/>
      <c r="P46" s="50"/>
      <c r="Q46" s="413"/>
      <c r="R46" s="906"/>
    </row>
    <row r="47" spans="14:18" ht="15">
      <c r="N47" s="50"/>
      <c r="O47" s="413"/>
      <c r="P47" s="50"/>
      <c r="Q47" s="413"/>
      <c r="R47" s="901"/>
    </row>
    <row r="48" spans="14:18" ht="12.75">
      <c r="N48" s="50"/>
      <c r="O48" s="50"/>
      <c r="P48" s="50"/>
      <c r="Q48" s="50"/>
      <c r="R48" s="50"/>
    </row>
    <row r="49" spans="14:18" ht="12.75">
      <c r="N49" s="50"/>
      <c r="O49" s="50"/>
      <c r="P49" s="50"/>
      <c r="Q49" s="50"/>
      <c r="R49" s="50"/>
    </row>
    <row r="50" spans="14:18" ht="12.75">
      <c r="N50" s="50"/>
      <c r="O50" s="50"/>
      <c r="P50" s="50"/>
      <c r="Q50" s="50"/>
      <c r="R50" s="50"/>
    </row>
  </sheetData>
  <sheetProtection/>
  <mergeCells count="12">
    <mergeCell ref="L3:L4"/>
    <mergeCell ref="D22:G22"/>
    <mergeCell ref="C22:C23"/>
    <mergeCell ref="A22:B23"/>
    <mergeCell ref="A3:B4"/>
    <mergeCell ref="C3:C4"/>
    <mergeCell ref="A1:M1"/>
    <mergeCell ref="M3:M4"/>
    <mergeCell ref="H22:J22"/>
    <mergeCell ref="K22:K23"/>
    <mergeCell ref="D3:H3"/>
    <mergeCell ref="I3:K3"/>
  </mergeCells>
  <printOptions horizontalCentered="1"/>
  <pageMargins left="0.7086614173228347" right="0.5511811023622047" top="0.7086614173228347" bottom="0.5118110236220472" header="0.984251968503937" footer="0.3937007874015748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7"/>
  <dimension ref="A1:IU27"/>
  <sheetViews>
    <sheetView zoomScale="120" zoomScaleNormal="120" zoomScaleSheetLayoutView="98" zoomScalePageLayoutView="0" workbookViewId="0" topLeftCell="A1">
      <selection activeCell="B2" sqref="B2"/>
    </sheetView>
  </sheetViews>
  <sheetFormatPr defaultColWidth="9.00390625" defaultRowHeight="16.5"/>
  <cols>
    <col min="1" max="1" width="4.75390625" style="62" customWidth="1"/>
    <col min="2" max="2" width="7.00390625" style="62" customWidth="1"/>
    <col min="3" max="3" width="9.50390625" style="62" customWidth="1"/>
    <col min="4" max="4" width="10.00390625" style="14" customWidth="1"/>
    <col min="5" max="5" width="9.125" style="84" customWidth="1"/>
    <col min="6" max="6" width="9.50390625" style="84" customWidth="1"/>
    <col min="7" max="11" width="9.50390625" style="14" customWidth="1"/>
    <col min="12" max="13" width="9.50390625" style="84" customWidth="1"/>
    <col min="14" max="14" width="9.25390625" style="14" customWidth="1"/>
    <col min="15" max="15" width="7.875" style="14" customWidth="1"/>
    <col min="16" max="27" width="7.25390625" style="14" customWidth="1"/>
    <col min="28" max="73" width="1.12109375" style="14" customWidth="1"/>
    <col min="74" max="16384" width="9.00390625" style="14" customWidth="1"/>
  </cols>
  <sheetData>
    <row r="1" spans="1:255" s="81" customFormat="1" ht="62.25" customHeight="1">
      <c r="A1" s="1184" t="s">
        <v>324</v>
      </c>
      <c r="B1" s="1184"/>
      <c r="C1" s="1184"/>
      <c r="D1" s="1184"/>
      <c r="E1" s="1184"/>
      <c r="F1" s="1184"/>
      <c r="G1" s="1184"/>
      <c r="H1" s="1184"/>
      <c r="I1" s="1184"/>
      <c r="J1" s="1184"/>
      <c r="K1" s="1184"/>
      <c r="L1" s="1184"/>
      <c r="M1" s="1184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  <c r="IU1" s="80"/>
    </row>
    <row r="2" spans="1:13" ht="13.5">
      <c r="A2" s="82"/>
      <c r="B2" s="83"/>
      <c r="C2" s="83"/>
      <c r="M2" s="85" t="s">
        <v>92</v>
      </c>
    </row>
    <row r="3" spans="1:13" s="12" customFormat="1" ht="75" customHeight="1">
      <c r="A3" s="1185" t="s">
        <v>6</v>
      </c>
      <c r="B3" s="1186"/>
      <c r="C3" s="86" t="s">
        <v>94</v>
      </c>
      <c r="D3" s="86" t="s">
        <v>333</v>
      </c>
      <c r="E3" s="86" t="s">
        <v>98</v>
      </c>
      <c r="F3" s="86" t="s">
        <v>288</v>
      </c>
      <c r="G3" s="86" t="s">
        <v>289</v>
      </c>
      <c r="H3" s="86" t="s">
        <v>100</v>
      </c>
      <c r="I3" s="86" t="s">
        <v>290</v>
      </c>
      <c r="J3" s="86" t="s">
        <v>291</v>
      </c>
      <c r="K3" s="86" t="s">
        <v>292</v>
      </c>
      <c r="L3" s="86" t="s">
        <v>293</v>
      </c>
      <c r="M3" s="87" t="s">
        <v>320</v>
      </c>
    </row>
    <row r="4" spans="1:16" s="88" customFormat="1" ht="31.5" customHeight="1">
      <c r="A4" s="18">
        <v>2017</v>
      </c>
      <c r="B4" s="47"/>
      <c r="C4" s="455">
        <v>16803</v>
      </c>
      <c r="D4" s="456">
        <v>506</v>
      </c>
      <c r="E4" s="455">
        <v>9061</v>
      </c>
      <c r="F4" s="456">
        <v>958</v>
      </c>
      <c r="G4" s="455">
        <v>103</v>
      </c>
      <c r="H4" s="456">
        <v>4404</v>
      </c>
      <c r="I4" s="455">
        <v>201</v>
      </c>
      <c r="J4" s="456">
        <v>172</v>
      </c>
      <c r="K4" s="456">
        <v>635</v>
      </c>
      <c r="L4" s="456">
        <v>200</v>
      </c>
      <c r="M4" s="456">
        <v>563</v>
      </c>
      <c r="P4" s="392"/>
    </row>
    <row r="5" spans="1:16" s="88" customFormat="1" ht="31.5" customHeight="1">
      <c r="A5" s="20">
        <v>2018</v>
      </c>
      <c r="B5" s="38"/>
      <c r="C5" s="455">
        <v>14509</v>
      </c>
      <c r="D5" s="456">
        <v>581</v>
      </c>
      <c r="E5" s="455">
        <v>6131</v>
      </c>
      <c r="F5" s="456">
        <v>1048</v>
      </c>
      <c r="G5" s="455">
        <v>189</v>
      </c>
      <c r="H5" s="456">
        <v>4773</v>
      </c>
      <c r="I5" s="455">
        <v>239</v>
      </c>
      <c r="J5" s="456">
        <v>262</v>
      </c>
      <c r="K5" s="456">
        <v>562</v>
      </c>
      <c r="L5" s="456">
        <v>238</v>
      </c>
      <c r="M5" s="456">
        <v>486</v>
      </c>
      <c r="P5" s="392"/>
    </row>
    <row r="6" spans="1:16" s="88" customFormat="1" ht="31.5" customHeight="1">
      <c r="A6" s="20">
        <v>2018</v>
      </c>
      <c r="B6" s="602">
        <v>6</v>
      </c>
      <c r="C6" s="455">
        <v>1050</v>
      </c>
      <c r="D6" s="456">
        <v>61</v>
      </c>
      <c r="E6" s="455">
        <v>389</v>
      </c>
      <c r="F6" s="456">
        <v>73</v>
      </c>
      <c r="G6" s="455">
        <v>12</v>
      </c>
      <c r="H6" s="456">
        <v>386</v>
      </c>
      <c r="I6" s="455">
        <v>19</v>
      </c>
      <c r="J6" s="456">
        <v>22</v>
      </c>
      <c r="K6" s="456">
        <v>36</v>
      </c>
      <c r="L6" s="456">
        <v>20</v>
      </c>
      <c r="M6" s="456">
        <v>32</v>
      </c>
      <c r="P6" s="392"/>
    </row>
    <row r="7" spans="1:16" s="88" customFormat="1" ht="31.5" customHeight="1">
      <c r="A7" s="20">
        <v>0</v>
      </c>
      <c r="B7" s="602">
        <v>7</v>
      </c>
      <c r="C7" s="455">
        <v>1121</v>
      </c>
      <c r="D7" s="456">
        <v>41</v>
      </c>
      <c r="E7" s="455">
        <v>440</v>
      </c>
      <c r="F7" s="456">
        <v>106</v>
      </c>
      <c r="G7" s="455">
        <v>11</v>
      </c>
      <c r="H7" s="456">
        <v>369</v>
      </c>
      <c r="I7" s="455">
        <v>25</v>
      </c>
      <c r="J7" s="456">
        <v>23</v>
      </c>
      <c r="K7" s="456">
        <v>47</v>
      </c>
      <c r="L7" s="456">
        <v>13</v>
      </c>
      <c r="M7" s="456">
        <v>46</v>
      </c>
      <c r="P7" s="392"/>
    </row>
    <row r="8" spans="1:16" s="88" customFormat="1" ht="31.5" customHeight="1">
      <c r="A8" s="20">
        <v>0</v>
      </c>
      <c r="B8" s="602">
        <v>8</v>
      </c>
      <c r="C8" s="455">
        <v>1179</v>
      </c>
      <c r="D8" s="456">
        <v>40</v>
      </c>
      <c r="E8" s="455">
        <v>489</v>
      </c>
      <c r="F8" s="456">
        <v>80</v>
      </c>
      <c r="G8" s="455">
        <v>19</v>
      </c>
      <c r="H8" s="456">
        <v>404</v>
      </c>
      <c r="I8" s="455">
        <v>21</v>
      </c>
      <c r="J8" s="456">
        <v>24</v>
      </c>
      <c r="K8" s="456">
        <v>45</v>
      </c>
      <c r="L8" s="456">
        <v>5</v>
      </c>
      <c r="M8" s="456">
        <v>52</v>
      </c>
      <c r="P8" s="392"/>
    </row>
    <row r="9" spans="1:13" s="88" customFormat="1" ht="31.5" customHeight="1">
      <c r="A9" s="20">
        <v>0</v>
      </c>
      <c r="B9" s="602">
        <v>9</v>
      </c>
      <c r="C9" s="455">
        <v>1092</v>
      </c>
      <c r="D9" s="456">
        <v>33</v>
      </c>
      <c r="E9" s="455">
        <v>483</v>
      </c>
      <c r="F9" s="456">
        <v>64</v>
      </c>
      <c r="G9" s="455">
        <v>15</v>
      </c>
      <c r="H9" s="456">
        <v>321</v>
      </c>
      <c r="I9" s="455">
        <v>13</v>
      </c>
      <c r="J9" s="456">
        <v>10</v>
      </c>
      <c r="K9" s="456">
        <v>51</v>
      </c>
      <c r="L9" s="456">
        <v>67</v>
      </c>
      <c r="M9" s="456">
        <v>35</v>
      </c>
    </row>
    <row r="10" spans="1:13" s="88" customFormat="1" ht="31.5" customHeight="1">
      <c r="A10" s="20">
        <v>0</v>
      </c>
      <c r="B10" s="602">
        <v>10</v>
      </c>
      <c r="C10" s="455">
        <v>1012</v>
      </c>
      <c r="D10" s="456">
        <v>48</v>
      </c>
      <c r="E10" s="455">
        <v>422</v>
      </c>
      <c r="F10" s="456">
        <v>75</v>
      </c>
      <c r="G10" s="455">
        <v>20</v>
      </c>
      <c r="H10" s="456">
        <v>305</v>
      </c>
      <c r="I10" s="455">
        <v>22</v>
      </c>
      <c r="J10" s="456">
        <v>21</v>
      </c>
      <c r="K10" s="456">
        <v>33</v>
      </c>
      <c r="L10" s="456">
        <v>28</v>
      </c>
      <c r="M10" s="456">
        <v>38</v>
      </c>
    </row>
    <row r="11" spans="1:13" s="88" customFormat="1" ht="31.5" customHeight="1">
      <c r="A11" s="20">
        <v>0</v>
      </c>
      <c r="B11" s="602">
        <v>11</v>
      </c>
      <c r="C11" s="455">
        <v>1365</v>
      </c>
      <c r="D11" s="456">
        <v>46</v>
      </c>
      <c r="E11" s="455">
        <v>642</v>
      </c>
      <c r="F11" s="456">
        <v>110</v>
      </c>
      <c r="G11" s="455">
        <v>13</v>
      </c>
      <c r="H11" s="456">
        <v>379</v>
      </c>
      <c r="I11" s="455">
        <v>31</v>
      </c>
      <c r="J11" s="456">
        <v>24</v>
      </c>
      <c r="K11" s="456">
        <v>43</v>
      </c>
      <c r="L11" s="456">
        <v>25</v>
      </c>
      <c r="M11" s="456">
        <v>52</v>
      </c>
    </row>
    <row r="12" spans="1:13" s="88" customFormat="1" ht="31.5" customHeight="1">
      <c r="A12" s="20">
        <v>0</v>
      </c>
      <c r="B12" s="602">
        <v>12</v>
      </c>
      <c r="C12" s="455">
        <v>1245</v>
      </c>
      <c r="D12" s="456">
        <v>18</v>
      </c>
      <c r="E12" s="455">
        <v>389</v>
      </c>
      <c r="F12" s="456">
        <v>134</v>
      </c>
      <c r="G12" s="455">
        <v>36</v>
      </c>
      <c r="H12" s="456">
        <v>527</v>
      </c>
      <c r="I12" s="455">
        <v>22</v>
      </c>
      <c r="J12" s="456">
        <v>30</v>
      </c>
      <c r="K12" s="456">
        <v>25</v>
      </c>
      <c r="L12" s="456">
        <v>16</v>
      </c>
      <c r="M12" s="456">
        <v>48</v>
      </c>
    </row>
    <row r="13" spans="1:13" s="88" customFormat="1" ht="31.5" customHeight="1">
      <c r="A13" s="20">
        <v>2019</v>
      </c>
      <c r="B13" s="602">
        <v>1</v>
      </c>
      <c r="C13" s="455">
        <v>1228</v>
      </c>
      <c r="D13" s="456">
        <v>35</v>
      </c>
      <c r="E13" s="455">
        <v>539</v>
      </c>
      <c r="F13" s="456">
        <v>63</v>
      </c>
      <c r="G13" s="455">
        <v>37</v>
      </c>
      <c r="H13" s="456">
        <v>372</v>
      </c>
      <c r="I13" s="455">
        <v>13</v>
      </c>
      <c r="J13" s="456">
        <v>42</v>
      </c>
      <c r="K13" s="456">
        <v>43</v>
      </c>
      <c r="L13" s="456">
        <v>28</v>
      </c>
      <c r="M13" s="456">
        <v>56</v>
      </c>
    </row>
    <row r="14" spans="1:13" s="88" customFormat="1" ht="31.5" customHeight="1">
      <c r="A14" s="20">
        <v>0</v>
      </c>
      <c r="B14" s="602">
        <v>2</v>
      </c>
      <c r="C14" s="455">
        <v>726</v>
      </c>
      <c r="D14" s="456">
        <v>39</v>
      </c>
      <c r="E14" s="455">
        <v>330</v>
      </c>
      <c r="F14" s="456">
        <v>30</v>
      </c>
      <c r="G14" s="455">
        <v>9</v>
      </c>
      <c r="H14" s="456">
        <v>207</v>
      </c>
      <c r="I14" s="455">
        <v>9</v>
      </c>
      <c r="J14" s="456">
        <v>22</v>
      </c>
      <c r="K14" s="456">
        <v>31</v>
      </c>
      <c r="L14" s="456">
        <v>17</v>
      </c>
      <c r="M14" s="456">
        <v>32</v>
      </c>
    </row>
    <row r="15" spans="1:13" s="88" customFormat="1" ht="31.5" customHeight="1">
      <c r="A15" s="20">
        <v>0</v>
      </c>
      <c r="B15" s="602">
        <v>3</v>
      </c>
      <c r="C15" s="455">
        <v>1140</v>
      </c>
      <c r="D15" s="456">
        <v>45</v>
      </c>
      <c r="E15" s="455">
        <v>551</v>
      </c>
      <c r="F15" s="456">
        <v>49</v>
      </c>
      <c r="G15" s="455">
        <v>16</v>
      </c>
      <c r="H15" s="456">
        <v>327</v>
      </c>
      <c r="I15" s="455">
        <v>14</v>
      </c>
      <c r="J15" s="456">
        <v>31</v>
      </c>
      <c r="K15" s="456">
        <v>43</v>
      </c>
      <c r="L15" s="456">
        <v>20</v>
      </c>
      <c r="M15" s="456">
        <v>44</v>
      </c>
    </row>
    <row r="16" spans="1:15" s="88" customFormat="1" ht="31.5" customHeight="1">
      <c r="A16" s="20">
        <v>0</v>
      </c>
      <c r="B16" s="602">
        <v>4</v>
      </c>
      <c r="C16" s="457">
        <v>906</v>
      </c>
      <c r="D16" s="458">
        <v>37</v>
      </c>
      <c r="E16" s="457">
        <v>396</v>
      </c>
      <c r="F16" s="458">
        <v>45</v>
      </c>
      <c r="G16" s="457">
        <v>15</v>
      </c>
      <c r="H16" s="458">
        <v>281</v>
      </c>
      <c r="I16" s="457">
        <v>15</v>
      </c>
      <c r="J16" s="458">
        <v>17</v>
      </c>
      <c r="K16" s="458">
        <v>29</v>
      </c>
      <c r="L16" s="458">
        <v>23</v>
      </c>
      <c r="M16" s="458">
        <v>48</v>
      </c>
      <c r="N16" s="89"/>
      <c r="O16" s="89"/>
    </row>
    <row r="17" spans="1:24" s="88" customFormat="1" ht="31.5" customHeight="1">
      <c r="A17" s="20">
        <v>0</v>
      </c>
      <c r="B17" s="603">
        <v>5</v>
      </c>
      <c r="C17" s="455">
        <v>887</v>
      </c>
      <c r="D17" s="456">
        <v>63</v>
      </c>
      <c r="E17" s="455">
        <v>308</v>
      </c>
      <c r="F17" s="456">
        <v>46</v>
      </c>
      <c r="G17" s="455">
        <v>11</v>
      </c>
      <c r="H17" s="456">
        <v>314</v>
      </c>
      <c r="I17" s="455">
        <v>21</v>
      </c>
      <c r="J17" s="456">
        <v>22</v>
      </c>
      <c r="K17" s="456">
        <v>43</v>
      </c>
      <c r="L17" s="456">
        <v>17</v>
      </c>
      <c r="M17" s="456">
        <v>42</v>
      </c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</row>
    <row r="18" spans="1:24" s="930" customFormat="1" ht="31.5" customHeight="1">
      <c r="A18" s="63">
        <v>0</v>
      </c>
      <c r="B18" s="610">
        <v>6</v>
      </c>
      <c r="C18" s="927">
        <v>827</v>
      </c>
      <c r="D18" s="928">
        <v>31</v>
      </c>
      <c r="E18" s="927">
        <v>376</v>
      </c>
      <c r="F18" s="928">
        <v>47</v>
      </c>
      <c r="G18" s="927">
        <v>21</v>
      </c>
      <c r="H18" s="928">
        <v>222</v>
      </c>
      <c r="I18" s="927">
        <v>25</v>
      </c>
      <c r="J18" s="928">
        <v>35</v>
      </c>
      <c r="K18" s="928">
        <v>17</v>
      </c>
      <c r="L18" s="928">
        <v>12</v>
      </c>
      <c r="M18" s="928">
        <v>41</v>
      </c>
      <c r="N18" s="929"/>
      <c r="O18" s="929"/>
      <c r="P18" s="929"/>
      <c r="Q18" s="929"/>
      <c r="R18" s="929"/>
      <c r="S18" s="929"/>
      <c r="T18" s="929"/>
      <c r="U18" s="929"/>
      <c r="V18" s="929"/>
      <c r="W18" s="929"/>
      <c r="X18" s="929"/>
    </row>
    <row r="19" spans="1:13" s="88" customFormat="1" ht="31.5" customHeight="1">
      <c r="A19" s="72"/>
      <c r="B19" s="608" t="s">
        <v>349</v>
      </c>
      <c r="C19" s="459">
        <v>5714</v>
      </c>
      <c r="D19" s="422">
        <v>250</v>
      </c>
      <c r="E19" s="460">
        <v>2500</v>
      </c>
      <c r="F19" s="422">
        <v>280</v>
      </c>
      <c r="G19" s="460">
        <v>109</v>
      </c>
      <c r="H19" s="422">
        <v>1723</v>
      </c>
      <c r="I19" s="460">
        <v>97</v>
      </c>
      <c r="J19" s="422">
        <v>169</v>
      </c>
      <c r="K19" s="422">
        <v>206</v>
      </c>
      <c r="L19" s="422">
        <v>117</v>
      </c>
      <c r="M19" s="422">
        <v>263</v>
      </c>
    </row>
    <row r="20" spans="1:74" s="30" customFormat="1" ht="16.5" customHeight="1">
      <c r="A20" s="24" t="s">
        <v>13</v>
      </c>
      <c r="B20" s="25"/>
      <c r="C20" s="41"/>
      <c r="D20" s="41"/>
      <c r="E20" s="41"/>
      <c r="F20" s="41"/>
      <c r="H20" s="767"/>
      <c r="I20" s="578"/>
      <c r="J20" s="56"/>
      <c r="K20" s="765" t="s">
        <v>265</v>
      </c>
      <c r="L20" s="766" t="s">
        <v>170</v>
      </c>
      <c r="M20" s="90"/>
      <c r="N20" s="885"/>
      <c r="O20" s="885"/>
      <c r="BV20" s="90"/>
    </row>
    <row r="21" spans="1:16" s="76" customFormat="1" ht="12" customHeight="1">
      <c r="A21" s="31" t="s">
        <v>72</v>
      </c>
      <c r="B21" s="25"/>
      <c r="C21" s="25"/>
      <c r="E21" s="91"/>
      <c r="F21" s="91"/>
      <c r="H21" s="453"/>
      <c r="I21" s="417"/>
      <c r="J21" s="57"/>
      <c r="K21" s="28" t="s">
        <v>266</v>
      </c>
      <c r="L21" s="417" t="s">
        <v>267</v>
      </c>
      <c r="N21" s="380"/>
      <c r="O21" s="896"/>
      <c r="P21" s="895"/>
    </row>
    <row r="22" spans="1:16" s="76" customFormat="1" ht="12" customHeight="1">
      <c r="A22" s="31" t="s">
        <v>62</v>
      </c>
      <c r="B22" s="25"/>
      <c r="C22" s="25"/>
      <c r="E22" s="91"/>
      <c r="F22" s="91"/>
      <c r="H22" s="453"/>
      <c r="I22" s="417"/>
      <c r="J22" s="58"/>
      <c r="L22" s="77"/>
      <c r="N22" s="895"/>
      <c r="O22" s="895"/>
      <c r="P22" s="897"/>
    </row>
    <row r="23" spans="1:16" ht="15">
      <c r="A23" s="637"/>
      <c r="N23" s="914"/>
      <c r="O23" s="908"/>
      <c r="P23" s="906"/>
    </row>
    <row r="24" spans="1:16" ht="15">
      <c r="A24" s="25"/>
      <c r="H24" s="767"/>
      <c r="I24" s="578"/>
      <c r="N24" s="914"/>
      <c r="O24" s="908"/>
      <c r="P24" s="901"/>
    </row>
    <row r="25" spans="1:16" ht="12.75">
      <c r="A25" s="25"/>
      <c r="C25" s="884"/>
      <c r="D25" s="884"/>
      <c r="E25" s="884"/>
      <c r="F25" s="884"/>
      <c r="G25" s="884"/>
      <c r="H25" s="884"/>
      <c r="I25" s="884"/>
      <c r="J25" s="884"/>
      <c r="K25" s="884"/>
      <c r="L25" s="884"/>
      <c r="M25" s="884"/>
      <c r="N25" s="898"/>
      <c r="O25" s="898"/>
      <c r="P25" s="898"/>
    </row>
    <row r="26" spans="14:16" ht="12.75">
      <c r="N26" s="898"/>
      <c r="O26" s="898"/>
      <c r="P26" s="898"/>
    </row>
    <row r="27" spans="14:16" ht="12.75">
      <c r="N27" s="898"/>
      <c r="O27" s="898"/>
      <c r="P27" s="898"/>
    </row>
  </sheetData>
  <sheetProtection/>
  <mergeCells count="2">
    <mergeCell ref="A1:M1"/>
    <mergeCell ref="A3:B3"/>
  </mergeCells>
  <printOptions/>
  <pageMargins left="0.7" right="0.7" top="0.7" bottom="0.984251968503937" header="1" footer="0.51181102362204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IV51"/>
  <sheetViews>
    <sheetView zoomScale="120" zoomScaleNormal="120" zoomScaleSheetLayoutView="100" zoomScalePageLayoutView="0" workbookViewId="0" topLeftCell="A1">
      <selection activeCell="B2" sqref="B2"/>
    </sheetView>
  </sheetViews>
  <sheetFormatPr defaultColWidth="9.00390625" defaultRowHeight="16.5"/>
  <cols>
    <col min="1" max="1" width="6.375" style="79" customWidth="1"/>
    <col min="2" max="2" width="6.875" style="14" customWidth="1"/>
    <col min="3" max="10" width="12.875" style="14" customWidth="1"/>
    <col min="11" max="11" width="11.375" style="12" customWidth="1"/>
    <col min="12" max="16384" width="9.00390625" style="14" customWidth="1"/>
  </cols>
  <sheetData>
    <row r="1" spans="1:256" s="60" customFormat="1" ht="57" customHeight="1">
      <c r="A1" s="1187" t="s">
        <v>325</v>
      </c>
      <c r="B1" s="1187"/>
      <c r="C1" s="1187"/>
      <c r="D1" s="1187"/>
      <c r="E1" s="1187"/>
      <c r="F1" s="1187"/>
      <c r="G1" s="1187"/>
      <c r="H1" s="1187"/>
      <c r="I1" s="1187"/>
      <c r="J1" s="1187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</row>
    <row r="2" spans="1:11" ht="13.5">
      <c r="A2" s="12"/>
      <c r="B2" s="11"/>
      <c r="C2" s="12"/>
      <c r="D2" s="12"/>
      <c r="E2" s="12"/>
      <c r="F2" s="12"/>
      <c r="G2" s="12"/>
      <c r="H2" s="12"/>
      <c r="I2" s="12"/>
      <c r="J2" s="13" t="s">
        <v>91</v>
      </c>
      <c r="K2" s="13"/>
    </row>
    <row r="3" spans="1:11" ht="24.75" customHeight="1">
      <c r="A3" s="1188" t="s">
        <v>1</v>
      </c>
      <c r="B3" s="1189"/>
      <c r="C3" s="1192" t="s">
        <v>147</v>
      </c>
      <c r="D3" s="1195" t="s">
        <v>187</v>
      </c>
      <c r="E3" s="1196"/>
      <c r="F3" s="1196"/>
      <c r="G3" s="1196"/>
      <c r="H3" s="1196"/>
      <c r="I3" s="1196"/>
      <c r="J3" s="1196"/>
      <c r="K3" s="711"/>
    </row>
    <row r="4" spans="1:11" ht="42" customHeight="1">
      <c r="A4" s="1190"/>
      <c r="B4" s="1191"/>
      <c r="C4" s="1193"/>
      <c r="D4" s="61" t="s">
        <v>14</v>
      </c>
      <c r="E4" s="61" t="s">
        <v>73</v>
      </c>
      <c r="F4" s="61" t="s">
        <v>148</v>
      </c>
      <c r="G4" s="61" t="s">
        <v>149</v>
      </c>
      <c r="H4" s="61" t="s">
        <v>150</v>
      </c>
      <c r="I4" s="61" t="s">
        <v>151</v>
      </c>
      <c r="J4" s="71" t="s">
        <v>74</v>
      </c>
      <c r="K4" s="559"/>
    </row>
    <row r="5" spans="1:29" ht="23.25" customHeight="1">
      <c r="A5" s="18">
        <v>2017</v>
      </c>
      <c r="B5" s="47"/>
      <c r="C5" s="462">
        <v>16746</v>
      </c>
      <c r="D5" s="462">
        <v>5889</v>
      </c>
      <c r="E5" s="462">
        <v>280</v>
      </c>
      <c r="F5" s="462">
        <v>1650</v>
      </c>
      <c r="G5" s="462">
        <v>3543</v>
      </c>
      <c r="H5" s="465">
        <v>184</v>
      </c>
      <c r="I5" s="465">
        <v>147</v>
      </c>
      <c r="J5" s="465">
        <v>85</v>
      </c>
      <c r="K5" s="465"/>
      <c r="U5" s="1194"/>
      <c r="V5" s="1194"/>
      <c r="W5" s="1194"/>
      <c r="X5" s="1194"/>
      <c r="Y5" s="1194"/>
      <c r="Z5" s="1194"/>
      <c r="AA5" s="1194"/>
      <c r="AB5" s="1194"/>
      <c r="AC5" s="1194"/>
    </row>
    <row r="6" spans="1:29" ht="23.25" customHeight="1">
      <c r="A6" s="20">
        <v>2018</v>
      </c>
      <c r="B6" s="38"/>
      <c r="C6" s="462">
        <v>14329</v>
      </c>
      <c r="D6" s="462">
        <v>6560</v>
      </c>
      <c r="E6" s="462">
        <v>231</v>
      </c>
      <c r="F6" s="462">
        <v>1903</v>
      </c>
      <c r="G6" s="462">
        <v>4066</v>
      </c>
      <c r="H6" s="465">
        <v>203</v>
      </c>
      <c r="I6" s="465">
        <v>92</v>
      </c>
      <c r="J6" s="465">
        <v>65</v>
      </c>
      <c r="K6" s="465"/>
      <c r="U6" s="1194"/>
      <c r="V6" s="1194"/>
      <c r="W6" s="1194"/>
      <c r="X6" s="1194"/>
      <c r="Y6" s="1194"/>
      <c r="Z6" s="1194"/>
      <c r="AA6" s="1194"/>
      <c r="AB6" s="1194"/>
      <c r="AC6" s="1194"/>
    </row>
    <row r="7" spans="1:11" ht="23.25" customHeight="1">
      <c r="A7" s="20">
        <v>2018</v>
      </c>
      <c r="B7" s="602">
        <v>6</v>
      </c>
      <c r="C7" s="462">
        <v>1046</v>
      </c>
      <c r="D7" s="462">
        <v>503</v>
      </c>
      <c r="E7" s="462">
        <v>19</v>
      </c>
      <c r="F7" s="462">
        <v>142</v>
      </c>
      <c r="G7" s="462">
        <v>311</v>
      </c>
      <c r="H7" s="465">
        <v>14</v>
      </c>
      <c r="I7" s="465">
        <v>17</v>
      </c>
      <c r="J7" s="465">
        <v>0</v>
      </c>
      <c r="K7" s="465"/>
    </row>
    <row r="8" spans="1:11" ht="23.25" customHeight="1">
      <c r="A8" s="20">
        <v>0</v>
      </c>
      <c r="B8" s="602">
        <v>7</v>
      </c>
      <c r="C8" s="462">
        <v>1114</v>
      </c>
      <c r="D8" s="462">
        <v>546</v>
      </c>
      <c r="E8" s="462">
        <v>20</v>
      </c>
      <c r="F8" s="462">
        <v>171</v>
      </c>
      <c r="G8" s="462">
        <v>323</v>
      </c>
      <c r="H8" s="465">
        <v>23</v>
      </c>
      <c r="I8" s="465">
        <v>6</v>
      </c>
      <c r="J8" s="465">
        <v>3</v>
      </c>
      <c r="K8" s="465"/>
    </row>
    <row r="9" spans="1:11" ht="23.25" customHeight="1">
      <c r="A9" s="20">
        <v>0</v>
      </c>
      <c r="B9" s="602">
        <v>8</v>
      </c>
      <c r="C9" s="462">
        <v>1163</v>
      </c>
      <c r="D9" s="462">
        <v>561</v>
      </c>
      <c r="E9" s="462">
        <v>14</v>
      </c>
      <c r="F9" s="462">
        <v>128</v>
      </c>
      <c r="G9" s="462">
        <v>389</v>
      </c>
      <c r="H9" s="465">
        <v>15</v>
      </c>
      <c r="I9" s="465">
        <v>7</v>
      </c>
      <c r="J9" s="465">
        <v>8</v>
      </c>
      <c r="K9" s="465"/>
    </row>
    <row r="10" spans="1:11" ht="23.25" customHeight="1">
      <c r="A10" s="20">
        <v>0</v>
      </c>
      <c r="B10" s="602">
        <v>9</v>
      </c>
      <c r="C10" s="462">
        <v>1078</v>
      </c>
      <c r="D10" s="462">
        <v>426</v>
      </c>
      <c r="E10" s="462">
        <v>9</v>
      </c>
      <c r="F10" s="462">
        <v>104</v>
      </c>
      <c r="G10" s="462">
        <v>291</v>
      </c>
      <c r="H10" s="465">
        <v>11</v>
      </c>
      <c r="I10" s="465">
        <v>2</v>
      </c>
      <c r="J10" s="465">
        <v>9</v>
      </c>
      <c r="K10" s="465"/>
    </row>
    <row r="11" spans="1:11" ht="23.25" customHeight="1">
      <c r="A11" s="20">
        <v>0</v>
      </c>
      <c r="B11" s="602">
        <v>10</v>
      </c>
      <c r="C11" s="462">
        <v>1001</v>
      </c>
      <c r="D11" s="462">
        <v>453</v>
      </c>
      <c r="E11" s="462">
        <v>17</v>
      </c>
      <c r="F11" s="462">
        <v>125</v>
      </c>
      <c r="G11" s="462">
        <v>288</v>
      </c>
      <c r="H11" s="465">
        <v>15</v>
      </c>
      <c r="I11" s="465">
        <v>2</v>
      </c>
      <c r="J11" s="465">
        <v>6</v>
      </c>
      <c r="K11" s="465"/>
    </row>
    <row r="12" spans="1:11" ht="23.25" customHeight="1">
      <c r="A12" s="20">
        <v>0</v>
      </c>
      <c r="B12" s="602">
        <v>11</v>
      </c>
      <c r="C12" s="462">
        <v>1351</v>
      </c>
      <c r="D12" s="462">
        <v>581</v>
      </c>
      <c r="E12" s="462">
        <v>12</v>
      </c>
      <c r="F12" s="462">
        <v>187</v>
      </c>
      <c r="G12" s="462">
        <v>340</v>
      </c>
      <c r="H12" s="465">
        <v>21</v>
      </c>
      <c r="I12" s="465">
        <v>9</v>
      </c>
      <c r="J12" s="465">
        <v>12</v>
      </c>
      <c r="K12" s="465"/>
    </row>
    <row r="13" spans="1:12" ht="23.25" customHeight="1">
      <c r="A13" s="20">
        <v>0</v>
      </c>
      <c r="B13" s="602">
        <v>12</v>
      </c>
      <c r="C13" s="462">
        <v>1213</v>
      </c>
      <c r="D13" s="462">
        <v>741</v>
      </c>
      <c r="E13" s="462">
        <v>19</v>
      </c>
      <c r="F13" s="462">
        <v>242</v>
      </c>
      <c r="G13" s="462">
        <v>461</v>
      </c>
      <c r="H13" s="465">
        <v>13</v>
      </c>
      <c r="I13" s="465">
        <v>5</v>
      </c>
      <c r="J13" s="465">
        <v>1</v>
      </c>
      <c r="K13" s="465"/>
      <c r="L13" s="62"/>
    </row>
    <row r="14" spans="1:12" ht="23.25" customHeight="1">
      <c r="A14" s="20">
        <v>2019</v>
      </c>
      <c r="B14" s="602">
        <v>1</v>
      </c>
      <c r="C14" s="462">
        <v>1181</v>
      </c>
      <c r="D14" s="462">
        <v>519</v>
      </c>
      <c r="E14" s="464">
        <v>17</v>
      </c>
      <c r="F14" s="463">
        <v>156</v>
      </c>
      <c r="G14" s="463">
        <v>307</v>
      </c>
      <c r="H14" s="466">
        <v>34</v>
      </c>
      <c r="I14" s="466">
        <v>3</v>
      </c>
      <c r="J14" s="466">
        <v>2</v>
      </c>
      <c r="K14" s="465"/>
      <c r="L14" s="62"/>
    </row>
    <row r="15" spans="1:16" ht="23.25" customHeight="1">
      <c r="A15" s="20">
        <v>0</v>
      </c>
      <c r="B15" s="603">
        <v>2</v>
      </c>
      <c r="C15" s="462">
        <v>694</v>
      </c>
      <c r="D15" s="462">
        <v>268</v>
      </c>
      <c r="E15" s="462">
        <v>13</v>
      </c>
      <c r="F15" s="462">
        <v>88</v>
      </c>
      <c r="G15" s="462">
        <v>143</v>
      </c>
      <c r="H15" s="465">
        <v>14</v>
      </c>
      <c r="I15" s="465">
        <v>7</v>
      </c>
      <c r="J15" s="465">
        <v>3</v>
      </c>
      <c r="K15" s="465"/>
      <c r="L15" s="62"/>
      <c r="M15" s="62"/>
      <c r="N15" s="62"/>
      <c r="O15" s="62"/>
      <c r="P15" s="62"/>
    </row>
    <row r="16" spans="1:16" ht="23.25" customHeight="1">
      <c r="A16" s="20">
        <v>0</v>
      </c>
      <c r="B16" s="607">
        <v>3</v>
      </c>
      <c r="C16" s="462">
        <v>1120</v>
      </c>
      <c r="D16" s="462">
        <v>425</v>
      </c>
      <c r="E16" s="464">
        <v>16</v>
      </c>
      <c r="F16" s="464">
        <v>120</v>
      </c>
      <c r="G16" s="464">
        <v>251</v>
      </c>
      <c r="H16" s="467">
        <v>21</v>
      </c>
      <c r="I16" s="467">
        <v>3</v>
      </c>
      <c r="J16" s="467">
        <v>14</v>
      </c>
      <c r="K16" s="465"/>
      <c r="L16" s="62"/>
      <c r="M16" s="62"/>
      <c r="N16" s="62"/>
      <c r="O16" s="62"/>
      <c r="P16" s="62"/>
    </row>
    <row r="17" spans="1:16" ht="23.25" customHeight="1">
      <c r="A17" s="20">
        <v>0</v>
      </c>
      <c r="B17" s="607">
        <v>4</v>
      </c>
      <c r="C17" s="462">
        <v>861</v>
      </c>
      <c r="D17" s="462">
        <v>365</v>
      </c>
      <c r="E17" s="464">
        <v>4</v>
      </c>
      <c r="F17" s="464">
        <v>106</v>
      </c>
      <c r="G17" s="464">
        <v>226</v>
      </c>
      <c r="H17" s="467">
        <v>21</v>
      </c>
      <c r="I17" s="467">
        <v>7</v>
      </c>
      <c r="J17" s="467">
        <v>1</v>
      </c>
      <c r="K17" s="466"/>
      <c r="L17" s="62"/>
      <c r="M17" s="62"/>
      <c r="N17" s="62"/>
      <c r="O17" s="62"/>
      <c r="P17" s="62"/>
    </row>
    <row r="18" spans="1:13" ht="23.25" customHeight="1">
      <c r="A18" s="20">
        <v>0</v>
      </c>
      <c r="B18" s="615">
        <v>5</v>
      </c>
      <c r="C18" s="462">
        <v>862</v>
      </c>
      <c r="D18" s="462">
        <v>441</v>
      </c>
      <c r="E18" s="749">
        <v>13</v>
      </c>
      <c r="F18" s="749">
        <v>84</v>
      </c>
      <c r="G18" s="749">
        <v>289</v>
      </c>
      <c r="H18" s="750">
        <v>23</v>
      </c>
      <c r="I18" s="750">
        <v>11</v>
      </c>
      <c r="J18" s="750">
        <v>21</v>
      </c>
      <c r="K18" s="465"/>
      <c r="L18" s="62"/>
      <c r="M18" s="475"/>
    </row>
    <row r="19" spans="1:20" s="64" customFormat="1" ht="23.25" customHeight="1">
      <c r="A19" s="63">
        <v>0</v>
      </c>
      <c r="B19" s="607">
        <v>6</v>
      </c>
      <c r="C19" s="463">
        <v>810</v>
      </c>
      <c r="D19" s="463">
        <v>363</v>
      </c>
      <c r="E19" s="464">
        <v>10</v>
      </c>
      <c r="F19" s="464">
        <v>103</v>
      </c>
      <c r="G19" s="464">
        <v>222</v>
      </c>
      <c r="H19" s="467">
        <v>13</v>
      </c>
      <c r="I19" s="467">
        <v>10</v>
      </c>
      <c r="J19" s="467">
        <v>5</v>
      </c>
      <c r="K19" s="467"/>
      <c r="L19" s="50"/>
      <c r="M19" s="50"/>
      <c r="N19" s="50"/>
      <c r="O19" s="50"/>
      <c r="P19" s="50"/>
      <c r="Q19" s="50"/>
      <c r="R19" s="50"/>
      <c r="S19" s="50"/>
      <c r="T19" s="50"/>
    </row>
    <row r="20" spans="1:11" ht="23.25" customHeight="1">
      <c r="A20" s="65"/>
      <c r="B20" s="609" t="s">
        <v>349</v>
      </c>
      <c r="C20" s="462">
        <v>5528</v>
      </c>
      <c r="D20" s="462">
        <v>2381</v>
      </c>
      <c r="E20" s="462">
        <v>73</v>
      </c>
      <c r="F20" s="462">
        <v>657</v>
      </c>
      <c r="G20" s="462">
        <v>1438</v>
      </c>
      <c r="H20" s="465">
        <v>126</v>
      </c>
      <c r="I20" s="465">
        <v>41</v>
      </c>
      <c r="J20" s="465">
        <v>46</v>
      </c>
      <c r="K20" s="465"/>
    </row>
    <row r="21" spans="1:10" ht="9" customHeight="1">
      <c r="A21" s="10"/>
      <c r="B21" s="66"/>
      <c r="C21" s="67"/>
      <c r="D21" s="67"/>
      <c r="E21" s="67"/>
      <c r="F21" s="67"/>
      <c r="G21" s="67"/>
      <c r="H21" s="67"/>
      <c r="I21" s="68"/>
      <c r="J21" s="12"/>
    </row>
    <row r="22" spans="1:9" ht="24.75" customHeight="1">
      <c r="A22" s="1188" t="s">
        <v>1</v>
      </c>
      <c r="B22" s="1189"/>
      <c r="C22" s="1197" t="s">
        <v>178</v>
      </c>
      <c r="D22" s="1198"/>
      <c r="E22" s="1198"/>
      <c r="F22" s="1198"/>
      <c r="G22" s="1198"/>
      <c r="H22" s="1198"/>
      <c r="I22" s="69"/>
    </row>
    <row r="23" spans="1:8" ht="41.25" customHeight="1">
      <c r="A23" s="1190"/>
      <c r="B23" s="1191"/>
      <c r="C23" s="61" t="s">
        <v>14</v>
      </c>
      <c r="D23" s="70" t="s">
        <v>107</v>
      </c>
      <c r="E23" s="61" t="s">
        <v>152</v>
      </c>
      <c r="F23" s="61" t="s">
        <v>153</v>
      </c>
      <c r="G23" s="61" t="s">
        <v>154</v>
      </c>
      <c r="H23" s="71" t="s">
        <v>15</v>
      </c>
    </row>
    <row r="24" spans="1:9" ht="21.75" customHeight="1">
      <c r="A24" s="53">
        <v>2017</v>
      </c>
      <c r="B24" s="54"/>
      <c r="C24" s="462">
        <v>10857</v>
      </c>
      <c r="D24" s="462">
        <v>977</v>
      </c>
      <c r="E24" s="462">
        <v>7857</v>
      </c>
      <c r="F24" s="462">
        <v>1736</v>
      </c>
      <c r="G24" s="465">
        <v>186</v>
      </c>
      <c r="H24" s="465">
        <v>101</v>
      </c>
      <c r="I24" s="68"/>
    </row>
    <row r="25" spans="1:9" ht="21.75" customHeight="1">
      <c r="A25" s="15">
        <v>2018</v>
      </c>
      <c r="B25" s="55"/>
      <c r="C25" s="462">
        <v>7769</v>
      </c>
      <c r="D25" s="462">
        <v>395</v>
      </c>
      <c r="E25" s="462">
        <v>5428</v>
      </c>
      <c r="F25" s="462">
        <v>1626</v>
      </c>
      <c r="G25" s="465">
        <v>199</v>
      </c>
      <c r="H25" s="465">
        <v>121</v>
      </c>
      <c r="I25" s="68"/>
    </row>
    <row r="26" spans="1:9" ht="21.75" customHeight="1">
      <c r="A26" s="20">
        <v>2018</v>
      </c>
      <c r="B26" s="638">
        <v>6</v>
      </c>
      <c r="C26" s="462">
        <v>543</v>
      </c>
      <c r="D26" s="462">
        <v>30</v>
      </c>
      <c r="E26" s="462">
        <v>358</v>
      </c>
      <c r="F26" s="462">
        <v>116</v>
      </c>
      <c r="G26" s="465">
        <v>23</v>
      </c>
      <c r="H26" s="465">
        <v>16</v>
      </c>
      <c r="I26" s="68"/>
    </row>
    <row r="27" spans="1:9" ht="21.75" customHeight="1">
      <c r="A27" s="20">
        <v>0</v>
      </c>
      <c r="B27" s="638">
        <v>7</v>
      </c>
      <c r="C27" s="462">
        <v>568</v>
      </c>
      <c r="D27" s="462">
        <v>29</v>
      </c>
      <c r="E27" s="462">
        <v>417</v>
      </c>
      <c r="F27" s="462">
        <v>96</v>
      </c>
      <c r="G27" s="465">
        <v>15</v>
      </c>
      <c r="H27" s="465">
        <v>11</v>
      </c>
      <c r="I27" s="68"/>
    </row>
    <row r="28" spans="1:9" ht="21.75" customHeight="1">
      <c r="A28" s="20">
        <v>0</v>
      </c>
      <c r="B28" s="638">
        <v>8</v>
      </c>
      <c r="C28" s="462">
        <v>602</v>
      </c>
      <c r="D28" s="462">
        <v>32</v>
      </c>
      <c r="E28" s="462">
        <v>402</v>
      </c>
      <c r="F28" s="462">
        <v>142</v>
      </c>
      <c r="G28" s="465">
        <v>16</v>
      </c>
      <c r="H28" s="465">
        <v>10</v>
      </c>
      <c r="I28" s="68"/>
    </row>
    <row r="29" spans="1:9" ht="21.75" customHeight="1">
      <c r="A29" s="20">
        <v>0</v>
      </c>
      <c r="B29" s="638">
        <v>9</v>
      </c>
      <c r="C29" s="462">
        <v>652</v>
      </c>
      <c r="D29" s="462">
        <v>27</v>
      </c>
      <c r="E29" s="462">
        <v>444</v>
      </c>
      <c r="F29" s="462">
        <v>158</v>
      </c>
      <c r="G29" s="465">
        <v>17</v>
      </c>
      <c r="H29" s="465">
        <v>6</v>
      </c>
      <c r="I29" s="68"/>
    </row>
    <row r="30" spans="1:9" ht="21.75" customHeight="1">
      <c r="A30" s="20">
        <v>0</v>
      </c>
      <c r="B30" s="638">
        <v>10</v>
      </c>
      <c r="C30" s="462">
        <v>548</v>
      </c>
      <c r="D30" s="462">
        <v>16</v>
      </c>
      <c r="E30" s="462">
        <v>409</v>
      </c>
      <c r="F30" s="462">
        <v>103</v>
      </c>
      <c r="G30" s="465">
        <v>10</v>
      </c>
      <c r="H30" s="465">
        <v>10</v>
      </c>
      <c r="I30" s="68"/>
    </row>
    <row r="31" spans="1:9" ht="21.75" customHeight="1">
      <c r="A31" s="20">
        <v>0</v>
      </c>
      <c r="B31" s="638">
        <v>11</v>
      </c>
      <c r="C31" s="462">
        <v>770</v>
      </c>
      <c r="D31" s="462">
        <v>19</v>
      </c>
      <c r="E31" s="462">
        <v>569</v>
      </c>
      <c r="F31" s="462">
        <v>156</v>
      </c>
      <c r="G31" s="465">
        <v>20</v>
      </c>
      <c r="H31" s="465">
        <v>6</v>
      </c>
      <c r="I31" s="68"/>
    </row>
    <row r="32" spans="1:9" ht="21.75" customHeight="1">
      <c r="A32" s="20">
        <v>0</v>
      </c>
      <c r="B32" s="638">
        <v>12</v>
      </c>
      <c r="C32" s="462">
        <v>472</v>
      </c>
      <c r="D32" s="462">
        <v>16</v>
      </c>
      <c r="E32" s="462">
        <v>328</v>
      </c>
      <c r="F32" s="462">
        <v>110</v>
      </c>
      <c r="G32" s="465">
        <v>10</v>
      </c>
      <c r="H32" s="465">
        <v>8</v>
      </c>
      <c r="I32" s="68"/>
    </row>
    <row r="33" spans="1:11" ht="21.75" customHeight="1">
      <c r="A33" s="20">
        <v>2019</v>
      </c>
      <c r="B33" s="638">
        <v>1</v>
      </c>
      <c r="C33" s="462">
        <v>662</v>
      </c>
      <c r="D33" s="462">
        <v>20</v>
      </c>
      <c r="E33" s="462">
        <v>467</v>
      </c>
      <c r="F33" s="462">
        <v>154</v>
      </c>
      <c r="G33" s="465">
        <v>16</v>
      </c>
      <c r="H33" s="465">
        <v>5</v>
      </c>
      <c r="I33" s="68"/>
      <c r="K33" s="22"/>
    </row>
    <row r="34" spans="1:15" ht="21.75" customHeight="1">
      <c r="A34" s="20">
        <v>0</v>
      </c>
      <c r="B34" s="638">
        <v>2</v>
      </c>
      <c r="C34" s="464">
        <v>426</v>
      </c>
      <c r="D34" s="464">
        <v>16</v>
      </c>
      <c r="E34" s="463">
        <v>289</v>
      </c>
      <c r="F34" s="463">
        <v>91</v>
      </c>
      <c r="G34" s="466">
        <v>9</v>
      </c>
      <c r="H34" s="466">
        <v>21</v>
      </c>
      <c r="I34" s="68"/>
      <c r="J34" s="62"/>
      <c r="K34" s="22"/>
      <c r="L34" s="62"/>
      <c r="M34" s="62"/>
      <c r="N34" s="62"/>
      <c r="O34" s="62"/>
    </row>
    <row r="35" spans="1:15" ht="21.75" customHeight="1">
      <c r="A35" s="20">
        <v>0</v>
      </c>
      <c r="B35" s="639">
        <v>3</v>
      </c>
      <c r="C35" s="462">
        <v>695</v>
      </c>
      <c r="D35" s="462">
        <v>45</v>
      </c>
      <c r="E35" s="462">
        <v>475</v>
      </c>
      <c r="F35" s="462">
        <v>145</v>
      </c>
      <c r="G35" s="465">
        <v>21</v>
      </c>
      <c r="H35" s="465">
        <v>9</v>
      </c>
      <c r="I35" s="68"/>
      <c r="J35" s="62"/>
      <c r="K35" s="22"/>
      <c r="L35" s="62"/>
      <c r="M35" s="62"/>
      <c r="N35" s="62"/>
      <c r="O35" s="62"/>
    </row>
    <row r="36" spans="1:15" ht="21.75" customHeight="1">
      <c r="A36" s="20">
        <v>0</v>
      </c>
      <c r="B36" s="640">
        <v>4</v>
      </c>
      <c r="C36" s="464">
        <v>496</v>
      </c>
      <c r="D36" s="464">
        <v>16</v>
      </c>
      <c r="E36" s="464">
        <v>364</v>
      </c>
      <c r="F36" s="464">
        <v>91</v>
      </c>
      <c r="G36" s="467">
        <v>18</v>
      </c>
      <c r="H36" s="467">
        <v>7</v>
      </c>
      <c r="I36" s="68"/>
      <c r="J36" s="62"/>
      <c r="K36" s="22"/>
      <c r="L36" s="62"/>
      <c r="M36" s="62"/>
      <c r="N36" s="62"/>
      <c r="O36" s="62"/>
    </row>
    <row r="37" spans="1:18" ht="21.75" customHeight="1">
      <c r="A37" s="20">
        <v>0</v>
      </c>
      <c r="B37" s="751">
        <v>5</v>
      </c>
      <c r="C37" s="749">
        <v>421</v>
      </c>
      <c r="D37" s="749">
        <v>14</v>
      </c>
      <c r="E37" s="749">
        <v>272</v>
      </c>
      <c r="F37" s="749">
        <v>114</v>
      </c>
      <c r="G37" s="750">
        <v>16</v>
      </c>
      <c r="H37" s="750">
        <v>5</v>
      </c>
      <c r="I37" s="68"/>
      <c r="J37" s="475"/>
      <c r="K37" s="68"/>
      <c r="L37" s="475"/>
      <c r="R37" s="394"/>
    </row>
    <row r="38" spans="1:18" s="64" customFormat="1" ht="21.75" customHeight="1">
      <c r="A38" s="63">
        <v>0</v>
      </c>
      <c r="B38" s="640">
        <v>6</v>
      </c>
      <c r="C38" s="464">
        <v>447</v>
      </c>
      <c r="D38" s="464">
        <v>15</v>
      </c>
      <c r="E38" s="464">
        <v>349</v>
      </c>
      <c r="F38" s="464">
        <v>73</v>
      </c>
      <c r="G38" s="467">
        <v>8</v>
      </c>
      <c r="H38" s="467">
        <v>2</v>
      </c>
      <c r="I38" s="461"/>
      <c r="J38" s="50"/>
      <c r="K38" s="461"/>
      <c r="L38" s="50"/>
      <c r="M38" s="50"/>
      <c r="N38" s="50"/>
      <c r="O38" s="50"/>
      <c r="P38" s="50"/>
      <c r="Q38" s="50"/>
      <c r="R38" s="50"/>
    </row>
    <row r="39" spans="1:11" ht="21.75" customHeight="1">
      <c r="A39" s="72"/>
      <c r="B39" s="641" t="s">
        <v>349</v>
      </c>
      <c r="C39" s="468">
        <v>3147</v>
      </c>
      <c r="D39" s="468">
        <v>126</v>
      </c>
      <c r="E39" s="468">
        <v>2216</v>
      </c>
      <c r="F39" s="468">
        <v>668</v>
      </c>
      <c r="G39" s="469">
        <v>88</v>
      </c>
      <c r="H39" s="469">
        <v>49</v>
      </c>
      <c r="I39" s="68"/>
      <c r="K39" s="68"/>
    </row>
    <row r="40" spans="1:11" s="76" customFormat="1" ht="17.25" customHeight="1">
      <c r="A40" s="24" t="s">
        <v>13</v>
      </c>
      <c r="B40" s="73"/>
      <c r="C40" s="73"/>
      <c r="D40" s="73"/>
      <c r="E40" s="74"/>
      <c r="F40" s="656" t="s">
        <v>65</v>
      </c>
      <c r="G40" s="578" t="s">
        <v>117</v>
      </c>
      <c r="H40" s="766"/>
      <c r="I40" s="56"/>
      <c r="K40" s="712"/>
    </row>
    <row r="41" spans="1:11" s="76" customFormat="1" ht="11.25" customHeight="1">
      <c r="A41" s="31" t="s">
        <v>72</v>
      </c>
      <c r="B41" s="57"/>
      <c r="C41" s="31"/>
      <c r="D41" s="31"/>
      <c r="E41" s="77"/>
      <c r="F41" s="417"/>
      <c r="G41" s="417" t="s">
        <v>118</v>
      </c>
      <c r="H41" s="417"/>
      <c r="I41" s="57"/>
      <c r="K41" s="712"/>
    </row>
    <row r="42" spans="1:11" s="76" customFormat="1" ht="11.25" customHeight="1">
      <c r="A42" s="31" t="s">
        <v>62</v>
      </c>
      <c r="B42" s="57"/>
      <c r="C42" s="31"/>
      <c r="D42" s="31"/>
      <c r="E42" s="77"/>
      <c r="F42" s="417"/>
      <c r="G42" s="417" t="s">
        <v>76</v>
      </c>
      <c r="H42" s="58"/>
      <c r="I42" s="58"/>
      <c r="K42" s="712"/>
    </row>
    <row r="43" spans="1:9" ht="15" customHeight="1">
      <c r="A43" s="662" t="s">
        <v>188</v>
      </c>
      <c r="B43" s="76"/>
      <c r="C43" s="31"/>
      <c r="D43" s="31"/>
      <c r="E43" s="78"/>
      <c r="F43" s="765" t="s">
        <v>265</v>
      </c>
      <c r="G43" s="766" t="s">
        <v>170</v>
      </c>
      <c r="H43" s="76"/>
      <c r="I43" s="76"/>
    </row>
    <row r="44" spans="1:7" ht="15" customHeight="1">
      <c r="A44" s="31" t="s">
        <v>189</v>
      </c>
      <c r="B44" s="31"/>
      <c r="E44" s="77"/>
      <c r="F44" s="28" t="s">
        <v>266</v>
      </c>
      <c r="G44" s="417" t="s">
        <v>267</v>
      </c>
    </row>
    <row r="45" spans="1:6" ht="11.25" customHeight="1">
      <c r="A45" s="31" t="s">
        <v>190</v>
      </c>
      <c r="E45" s="76"/>
      <c r="F45" s="31"/>
    </row>
    <row r="46" ht="12.75">
      <c r="A46" s="58"/>
    </row>
    <row r="47" ht="12.75">
      <c r="G47" s="643"/>
    </row>
    <row r="50" spans="3:4" ht="12.75">
      <c r="C50" s="57"/>
      <c r="D50" s="57"/>
    </row>
    <row r="51" spans="3:4" ht="12.75">
      <c r="C51" s="58"/>
      <c r="D51" s="58"/>
    </row>
  </sheetData>
  <sheetProtection/>
  <mergeCells count="8">
    <mergeCell ref="A1:J1"/>
    <mergeCell ref="A3:B4"/>
    <mergeCell ref="C3:C4"/>
    <mergeCell ref="U5:AC5"/>
    <mergeCell ref="U6:AC6"/>
    <mergeCell ref="A22:B23"/>
    <mergeCell ref="D3:J3"/>
    <mergeCell ref="C22:H22"/>
  </mergeCells>
  <hyperlinks>
    <hyperlink ref="A2" location="'Index'!A1" display="'Index'!A1"/>
  </hyperlinks>
  <printOptions/>
  <pageMargins left="0.7" right="0.7" top="0.7" bottom="0.393700787401575" header="1" footer="0.511811023622047"/>
  <pageSetup horizontalDpi="600" verticalDpi="600" orientation="portrait" paperSize="9" scale="75" r:id="rId1"/>
  <rowBreaks count="1" manualBreakCount="1">
    <brk id="46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IU23"/>
  <sheetViews>
    <sheetView zoomScale="120" zoomScaleNormal="120" zoomScalePageLayoutView="0" workbookViewId="0" topLeftCell="A1">
      <selection activeCell="B2" sqref="B2"/>
    </sheetView>
  </sheetViews>
  <sheetFormatPr defaultColWidth="9.00390625" defaultRowHeight="16.5"/>
  <cols>
    <col min="1" max="1" width="5.25390625" style="62" customWidth="1"/>
    <col min="2" max="2" width="6.50390625" style="62" customWidth="1"/>
    <col min="3" max="3" width="20.875" style="62" customWidth="1"/>
    <col min="4" max="5" width="20.875" style="84" customWidth="1"/>
    <col min="6" max="6" width="20.875" style="14" customWidth="1"/>
    <col min="7" max="7" width="20.875" style="84" customWidth="1"/>
    <col min="8" max="8" width="21.375" style="84" customWidth="1"/>
    <col min="9" max="9" width="7.25390625" style="14" customWidth="1"/>
    <col min="10" max="10" width="7.875" style="14" customWidth="1"/>
    <col min="11" max="21" width="7.25390625" style="14" customWidth="1"/>
    <col min="22" max="67" width="1.12109375" style="14" customWidth="1"/>
    <col min="68" max="16384" width="9.00390625" style="14" customWidth="1"/>
  </cols>
  <sheetData>
    <row r="1" spans="1:255" s="94" customFormat="1" ht="62.25" customHeight="1">
      <c r="A1" s="1184" t="s">
        <v>233</v>
      </c>
      <c r="B1" s="1184"/>
      <c r="C1" s="1184"/>
      <c r="D1" s="1184"/>
      <c r="E1" s="1184"/>
      <c r="F1" s="1184"/>
      <c r="G1" s="1184"/>
      <c r="H1" s="80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  <c r="IL1" s="93"/>
      <c r="IM1" s="93"/>
      <c r="IN1" s="93"/>
      <c r="IO1" s="93"/>
      <c r="IP1" s="93"/>
      <c r="IQ1" s="93"/>
      <c r="IR1" s="93"/>
      <c r="IS1" s="93"/>
      <c r="IT1" s="93"/>
      <c r="IU1" s="93"/>
    </row>
    <row r="2" spans="1:9" ht="12.75">
      <c r="A2" s="10"/>
      <c r="B2" s="66"/>
      <c r="C2" s="14"/>
      <c r="D2" s="14"/>
      <c r="E2" s="14"/>
      <c r="G2" s="95" t="s">
        <v>75</v>
      </c>
      <c r="H2" s="85"/>
      <c r="I2" s="85"/>
    </row>
    <row r="3" spans="1:8" s="12" customFormat="1" ht="25.5" customHeight="1">
      <c r="A3" s="1200" t="s">
        <v>1</v>
      </c>
      <c r="B3" s="1201"/>
      <c r="C3" s="1204" t="s">
        <v>17</v>
      </c>
      <c r="D3" s="1206" t="s">
        <v>18</v>
      </c>
      <c r="E3" s="1206"/>
      <c r="F3" s="1206"/>
      <c r="G3" s="1197" t="s">
        <v>0</v>
      </c>
      <c r="H3" s="559"/>
    </row>
    <row r="4" spans="1:8" s="12" customFormat="1" ht="66" customHeight="1">
      <c r="A4" s="1202"/>
      <c r="B4" s="1203"/>
      <c r="C4" s="1205"/>
      <c r="D4" s="61" t="s">
        <v>3</v>
      </c>
      <c r="E4" s="61" t="s">
        <v>4</v>
      </c>
      <c r="F4" s="61" t="s">
        <v>19</v>
      </c>
      <c r="G4" s="1199"/>
      <c r="H4" s="830"/>
    </row>
    <row r="5" spans="1:18" s="12" customFormat="1" ht="30.75" customHeight="1">
      <c r="A5" s="18">
        <v>2017</v>
      </c>
      <c r="B5" s="47"/>
      <c r="C5" s="423">
        <v>5942</v>
      </c>
      <c r="D5" s="423">
        <v>5489</v>
      </c>
      <c r="E5" s="423">
        <v>1991</v>
      </c>
      <c r="F5" s="423">
        <v>6087</v>
      </c>
      <c r="G5" s="470">
        <v>56</v>
      </c>
      <c r="H5" s="470"/>
      <c r="I5" s="48"/>
      <c r="J5" s="48"/>
      <c r="K5" s="48"/>
      <c r="L5" s="48"/>
      <c r="M5" s="48"/>
      <c r="N5" s="48"/>
      <c r="O5" s="48"/>
      <c r="P5" s="96"/>
      <c r="Q5" s="96"/>
      <c r="R5" s="96"/>
    </row>
    <row r="6" spans="1:18" s="12" customFormat="1" ht="30.75" customHeight="1">
      <c r="A6" s="20">
        <v>2018</v>
      </c>
      <c r="B6" s="38"/>
      <c r="C6" s="423">
        <v>4925</v>
      </c>
      <c r="D6" s="423">
        <v>3070</v>
      </c>
      <c r="E6" s="423">
        <v>2630</v>
      </c>
      <c r="F6" s="423">
        <v>6638</v>
      </c>
      <c r="G6" s="470">
        <v>51</v>
      </c>
      <c r="H6" s="470"/>
      <c r="I6" s="48"/>
      <c r="J6" s="48"/>
      <c r="K6" s="48"/>
      <c r="L6" s="48"/>
      <c r="M6" s="48"/>
      <c r="N6" s="48"/>
      <c r="O6" s="48"/>
      <c r="P6" s="96"/>
      <c r="Q6" s="96"/>
      <c r="R6" s="96"/>
    </row>
    <row r="7" spans="1:18" s="12" customFormat="1" ht="30.75" customHeight="1">
      <c r="A7" s="20">
        <v>2018</v>
      </c>
      <c r="B7" s="602">
        <v>6</v>
      </c>
      <c r="C7" s="423">
        <v>425</v>
      </c>
      <c r="D7" s="423">
        <v>230</v>
      </c>
      <c r="E7" s="423">
        <v>249</v>
      </c>
      <c r="F7" s="423">
        <v>535</v>
      </c>
      <c r="G7" s="470">
        <v>6</v>
      </c>
      <c r="H7" s="470"/>
      <c r="I7" s="48"/>
      <c r="J7" s="48"/>
      <c r="K7" s="48"/>
      <c r="L7" s="48"/>
      <c r="M7" s="48"/>
      <c r="N7" s="48"/>
      <c r="O7" s="48"/>
      <c r="P7" s="96"/>
      <c r="Q7" s="96"/>
      <c r="R7" s="96"/>
    </row>
    <row r="8" spans="1:18" s="12" customFormat="1" ht="30.75" customHeight="1">
      <c r="A8" s="20">
        <v>0</v>
      </c>
      <c r="B8" s="602">
        <v>7</v>
      </c>
      <c r="C8" s="423">
        <v>458</v>
      </c>
      <c r="D8" s="423">
        <v>285</v>
      </c>
      <c r="E8" s="423">
        <v>255</v>
      </c>
      <c r="F8" s="423">
        <v>567</v>
      </c>
      <c r="G8" s="470">
        <v>2</v>
      </c>
      <c r="H8" s="470"/>
      <c r="I8" s="48"/>
      <c r="J8" s="48"/>
      <c r="K8" s="48"/>
      <c r="L8" s="48"/>
      <c r="M8" s="48"/>
      <c r="N8" s="48"/>
      <c r="O8" s="48"/>
      <c r="P8" s="96"/>
      <c r="Q8" s="96"/>
      <c r="R8" s="96"/>
    </row>
    <row r="9" spans="1:18" s="12" customFormat="1" ht="30.75" customHeight="1">
      <c r="A9" s="20">
        <v>0</v>
      </c>
      <c r="B9" s="602">
        <v>8</v>
      </c>
      <c r="C9" s="423">
        <v>492</v>
      </c>
      <c r="D9" s="423">
        <v>311</v>
      </c>
      <c r="E9" s="423">
        <v>281</v>
      </c>
      <c r="F9" s="423">
        <v>584</v>
      </c>
      <c r="G9" s="470">
        <v>5</v>
      </c>
      <c r="H9" s="470"/>
      <c r="I9" s="48"/>
      <c r="J9" s="48"/>
      <c r="K9" s="48"/>
      <c r="L9" s="48"/>
      <c r="M9" s="48"/>
      <c r="N9" s="48"/>
      <c r="O9" s="48"/>
      <c r="P9" s="96"/>
      <c r="Q9" s="96"/>
      <c r="R9" s="96"/>
    </row>
    <row r="10" spans="1:18" s="12" customFormat="1" ht="30.75" customHeight="1">
      <c r="A10" s="20">
        <v>0</v>
      </c>
      <c r="B10" s="602">
        <v>9</v>
      </c>
      <c r="C10" s="423">
        <v>386</v>
      </c>
      <c r="D10" s="423">
        <v>283</v>
      </c>
      <c r="E10" s="423">
        <v>222</v>
      </c>
      <c r="F10" s="423">
        <v>470</v>
      </c>
      <c r="G10" s="470">
        <v>5</v>
      </c>
      <c r="H10" s="470"/>
      <c r="I10" s="48"/>
      <c r="J10" s="48"/>
      <c r="K10" s="48"/>
      <c r="L10" s="48"/>
      <c r="M10" s="48"/>
      <c r="N10" s="48"/>
      <c r="O10" s="48"/>
      <c r="P10" s="96"/>
      <c r="Q10" s="96"/>
      <c r="R10" s="96"/>
    </row>
    <row r="11" spans="1:18" s="12" customFormat="1" ht="30.75" customHeight="1">
      <c r="A11" s="20">
        <v>0</v>
      </c>
      <c r="B11" s="602">
        <v>10</v>
      </c>
      <c r="C11" s="423">
        <v>436</v>
      </c>
      <c r="D11" s="423">
        <v>223</v>
      </c>
      <c r="E11" s="423">
        <v>244</v>
      </c>
      <c r="F11" s="423">
        <v>692</v>
      </c>
      <c r="G11" s="470">
        <v>2</v>
      </c>
      <c r="H11" s="470"/>
      <c r="I11" s="48"/>
      <c r="J11" s="48"/>
      <c r="K11" s="48"/>
      <c r="L11" s="48"/>
      <c r="M11" s="48"/>
      <c r="N11" s="48"/>
      <c r="O11" s="48"/>
      <c r="P11" s="96"/>
      <c r="Q11" s="96"/>
      <c r="R11" s="96"/>
    </row>
    <row r="12" spans="1:18" s="12" customFormat="1" ht="30.75" customHeight="1">
      <c r="A12" s="20">
        <v>0</v>
      </c>
      <c r="B12" s="602">
        <v>11</v>
      </c>
      <c r="C12" s="423">
        <v>428</v>
      </c>
      <c r="D12" s="423">
        <v>284</v>
      </c>
      <c r="E12" s="423">
        <v>297</v>
      </c>
      <c r="F12" s="423">
        <v>734</v>
      </c>
      <c r="G12" s="470">
        <v>2</v>
      </c>
      <c r="H12" s="470"/>
      <c r="I12" s="48"/>
      <c r="J12" s="48"/>
      <c r="K12" s="48"/>
      <c r="L12" s="48"/>
      <c r="M12" s="48"/>
      <c r="N12" s="48"/>
      <c r="O12" s="48"/>
      <c r="P12" s="96"/>
      <c r="Q12" s="96"/>
      <c r="R12" s="96"/>
    </row>
    <row r="13" spans="1:18" s="12" customFormat="1" ht="30.75" customHeight="1">
      <c r="A13" s="20">
        <v>0</v>
      </c>
      <c r="B13" s="602">
        <v>12</v>
      </c>
      <c r="C13" s="423">
        <v>341</v>
      </c>
      <c r="D13" s="423">
        <v>220</v>
      </c>
      <c r="E13" s="423">
        <v>208</v>
      </c>
      <c r="F13" s="423">
        <v>572</v>
      </c>
      <c r="G13" s="470">
        <v>1</v>
      </c>
      <c r="H13" s="470"/>
      <c r="I13" s="48"/>
      <c r="J13" s="48"/>
      <c r="K13" s="48"/>
      <c r="L13" s="48"/>
      <c r="M13" s="48"/>
      <c r="N13" s="48"/>
      <c r="O13" s="48"/>
      <c r="P13" s="96"/>
      <c r="Q13" s="96"/>
      <c r="R13" s="96"/>
    </row>
    <row r="14" spans="1:18" s="12" customFormat="1" ht="30.75" customHeight="1">
      <c r="A14" s="20">
        <v>2019</v>
      </c>
      <c r="B14" s="602">
        <v>1</v>
      </c>
      <c r="C14" s="423">
        <v>493</v>
      </c>
      <c r="D14" s="423">
        <v>326</v>
      </c>
      <c r="E14" s="423">
        <v>256</v>
      </c>
      <c r="F14" s="423">
        <v>656</v>
      </c>
      <c r="G14" s="470">
        <v>1</v>
      </c>
      <c r="H14" s="470"/>
      <c r="I14" s="48"/>
      <c r="J14" s="48"/>
      <c r="K14" s="48"/>
      <c r="L14" s="48"/>
      <c r="M14" s="48"/>
      <c r="N14" s="48"/>
      <c r="O14" s="48"/>
      <c r="P14" s="96"/>
      <c r="Q14" s="96"/>
      <c r="R14" s="96"/>
    </row>
    <row r="15" spans="1:18" s="12" customFormat="1" ht="30.75" customHeight="1">
      <c r="A15" s="20">
        <v>0</v>
      </c>
      <c r="B15" s="602">
        <v>2</v>
      </c>
      <c r="C15" s="423">
        <v>362</v>
      </c>
      <c r="D15" s="423">
        <v>301</v>
      </c>
      <c r="E15" s="423">
        <v>166</v>
      </c>
      <c r="F15" s="423">
        <v>440</v>
      </c>
      <c r="G15" s="470">
        <v>3</v>
      </c>
      <c r="H15" s="470"/>
      <c r="I15" s="48"/>
      <c r="J15" s="48"/>
      <c r="K15" s="48"/>
      <c r="L15" s="48"/>
      <c r="M15" s="48"/>
      <c r="N15" s="48"/>
      <c r="O15" s="48"/>
      <c r="P15" s="96"/>
      <c r="Q15" s="96"/>
      <c r="R15" s="96"/>
    </row>
    <row r="16" spans="1:18" s="12" customFormat="1" ht="30.75" customHeight="1">
      <c r="A16" s="20">
        <v>0</v>
      </c>
      <c r="B16" s="602">
        <v>3</v>
      </c>
      <c r="C16" s="423">
        <v>426</v>
      </c>
      <c r="D16" s="423">
        <v>355</v>
      </c>
      <c r="E16" s="423">
        <v>175</v>
      </c>
      <c r="F16" s="423">
        <v>534</v>
      </c>
      <c r="G16" s="470">
        <v>4</v>
      </c>
      <c r="H16" s="470"/>
      <c r="I16" s="48"/>
      <c r="J16" s="48"/>
      <c r="K16" s="48"/>
      <c r="L16" s="48"/>
      <c r="M16" s="48"/>
      <c r="N16" s="48"/>
      <c r="O16" s="48"/>
      <c r="P16" s="96"/>
      <c r="Q16" s="96"/>
      <c r="R16" s="96"/>
    </row>
    <row r="17" spans="1:8" s="12" customFormat="1" ht="30.75" customHeight="1">
      <c r="A17" s="20">
        <v>0</v>
      </c>
      <c r="B17" s="602">
        <v>4</v>
      </c>
      <c r="C17" s="423">
        <v>391</v>
      </c>
      <c r="D17" s="423">
        <v>505</v>
      </c>
      <c r="E17" s="423">
        <v>139</v>
      </c>
      <c r="F17" s="423">
        <v>529</v>
      </c>
      <c r="G17" s="470">
        <v>5</v>
      </c>
      <c r="H17" s="470"/>
    </row>
    <row r="18" spans="1:16" s="12" customFormat="1" ht="30.75" customHeight="1">
      <c r="A18" s="20">
        <v>0</v>
      </c>
      <c r="B18" s="603">
        <v>5</v>
      </c>
      <c r="C18" s="423">
        <v>370</v>
      </c>
      <c r="D18" s="423">
        <v>506</v>
      </c>
      <c r="E18" s="423">
        <v>117</v>
      </c>
      <c r="F18" s="423">
        <v>442</v>
      </c>
      <c r="G18" s="470">
        <v>8</v>
      </c>
      <c r="H18" s="470"/>
      <c r="I18" s="393"/>
      <c r="J18" s="394"/>
      <c r="K18" s="394"/>
      <c r="L18" s="394"/>
      <c r="M18" s="394"/>
      <c r="N18" s="394"/>
      <c r="O18" s="394"/>
      <c r="P18" s="394"/>
    </row>
    <row r="19" spans="1:16" s="97" customFormat="1" ht="30.75" customHeight="1">
      <c r="A19" s="63">
        <v>0</v>
      </c>
      <c r="B19" s="610">
        <v>6</v>
      </c>
      <c r="C19" s="424">
        <v>378</v>
      </c>
      <c r="D19" s="424">
        <v>474</v>
      </c>
      <c r="E19" s="424">
        <v>109</v>
      </c>
      <c r="F19" s="424">
        <v>401</v>
      </c>
      <c r="G19" s="472">
        <v>8</v>
      </c>
      <c r="H19" s="472"/>
      <c r="I19" s="50"/>
      <c r="J19" s="50"/>
      <c r="K19" s="50"/>
      <c r="L19" s="50"/>
      <c r="M19" s="50"/>
      <c r="N19" s="395"/>
      <c r="O19" s="395"/>
      <c r="P19" s="395"/>
    </row>
    <row r="20" spans="1:16" s="12" customFormat="1" ht="30.75" customHeight="1">
      <c r="A20" s="72"/>
      <c r="B20" s="608" t="s">
        <v>349</v>
      </c>
      <c r="C20" s="425">
        <v>2420</v>
      </c>
      <c r="D20" s="426">
        <v>2467</v>
      </c>
      <c r="E20" s="426">
        <v>962</v>
      </c>
      <c r="F20" s="426">
        <v>3002</v>
      </c>
      <c r="G20" s="471">
        <v>29</v>
      </c>
      <c r="H20" s="470"/>
      <c r="I20" s="14"/>
      <c r="J20" s="14"/>
      <c r="K20" s="14"/>
      <c r="L20" s="14"/>
      <c r="M20" s="14"/>
      <c r="N20" s="14"/>
      <c r="O20" s="14"/>
      <c r="P20" s="14"/>
    </row>
    <row r="21" spans="1:68" s="30" customFormat="1" ht="16.5" customHeight="1">
      <c r="A21" s="24" t="s">
        <v>13</v>
      </c>
      <c r="B21" s="98"/>
      <c r="C21" s="40"/>
      <c r="D21" s="75"/>
      <c r="E21" s="831"/>
      <c r="F21" s="765" t="s">
        <v>265</v>
      </c>
      <c r="G21" s="766" t="s">
        <v>170</v>
      </c>
      <c r="H21" s="766"/>
      <c r="I21" s="90"/>
      <c r="BP21" s="90"/>
    </row>
    <row r="22" spans="1:8" s="76" customFormat="1" ht="12" customHeight="1">
      <c r="A22" s="31" t="s">
        <v>72</v>
      </c>
      <c r="B22" s="25"/>
      <c r="C22" s="25"/>
      <c r="D22" s="77"/>
      <c r="E22" s="57"/>
      <c r="F22" s="28" t="s">
        <v>266</v>
      </c>
      <c r="G22" s="417" t="s">
        <v>267</v>
      </c>
      <c r="H22" s="417"/>
    </row>
    <row r="23" spans="1:8" s="76" customFormat="1" ht="12" customHeight="1">
      <c r="A23" s="31" t="s">
        <v>62</v>
      </c>
      <c r="B23" s="25"/>
      <c r="C23" s="25"/>
      <c r="D23" s="77"/>
      <c r="E23" s="119"/>
      <c r="G23" s="91"/>
      <c r="H23" s="91"/>
    </row>
  </sheetData>
  <sheetProtection/>
  <mergeCells count="5">
    <mergeCell ref="G3:G4"/>
    <mergeCell ref="A3:B4"/>
    <mergeCell ref="C3:C4"/>
    <mergeCell ref="D3:F3"/>
    <mergeCell ref="A1:G1"/>
  </mergeCells>
  <printOptions/>
  <pageMargins left="0.7" right="0.7" top="0.7" bottom="0.984251968503937" header="1" footer="0.51181102362204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CHWG</dc:creator>
  <cp:keywords/>
  <dc:description/>
  <cp:lastModifiedBy>This PC</cp:lastModifiedBy>
  <cp:lastPrinted>2019-08-05T08:49:41Z</cp:lastPrinted>
  <dcterms:created xsi:type="dcterms:W3CDTF">2009-11-27T01:25:42Z</dcterms:created>
  <dcterms:modified xsi:type="dcterms:W3CDTF">2019-08-05T08:56:02Z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