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05" windowHeight="568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Area" localSheetId="0">'1'!$A$1:$J$60</definedName>
    <definedName name="_xlnm.Print_Area" localSheetId="2">'3'!$A$1:$J$67</definedName>
    <definedName name="_xlnm.Print_Area" localSheetId="3">'4'!$A$1:$J$70</definedName>
    <definedName name="_xlnm.Print_Area" localSheetId="4">'5'!$A$1:$L$67</definedName>
    <definedName name="_xlnm.Print_Area" localSheetId="7">'8'!$A$1:$J$65</definedName>
  </definedNames>
  <calcPr fullCalcOnLoad="1"/>
</workbook>
</file>

<file path=xl/sharedStrings.xml><?xml version="1.0" encoding="utf-8"?>
<sst xmlns="http://schemas.openxmlformats.org/spreadsheetml/2006/main" count="1129" uniqueCount="526">
  <si>
    <t xml:space="preserve">按場所規模及行業統計之職位空缺數目 </t>
  </si>
  <si>
    <t>Número de vagas, segundo a dimensão do estabelecimento, por ramo de actividade económica</t>
  </si>
  <si>
    <t>Number of vacancies, by size of establishment and industry</t>
  </si>
  <si>
    <r>
      <t xml:space="preserve"> </t>
    </r>
    <r>
      <rPr>
        <sz val="12"/>
        <rFont val="新細明體"/>
        <family val="1"/>
      </rPr>
      <t>人數</t>
    </r>
    <r>
      <rPr>
        <sz val="12"/>
        <rFont val="Times New Roman"/>
        <family val="1"/>
      </rPr>
      <t xml:space="preserve"> / Nº /</t>
    </r>
    <r>
      <rPr>
        <i/>
        <sz val="12"/>
        <rFont val="Times New Roman"/>
        <family val="1"/>
      </rPr>
      <t xml:space="preserve"> No.</t>
    </r>
  </si>
  <si>
    <t xml:space="preserve">Ramo de actividade económica </t>
  </si>
  <si>
    <t>Size of establishment (No. of workers)</t>
  </si>
  <si>
    <t>Industry</t>
  </si>
  <si>
    <r>
      <t>≧</t>
    </r>
    <r>
      <rPr>
        <sz val="12"/>
        <rFont val="Times New Roman"/>
        <family val="1"/>
      </rPr>
      <t xml:space="preserve">500 </t>
    </r>
  </si>
  <si>
    <r>
      <t xml:space="preserve">  D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D / </t>
    </r>
    <r>
      <rPr>
        <b/>
        <i/>
        <sz val="12"/>
        <rFont val="Times New Roman"/>
        <family val="1"/>
      </rPr>
      <t>Section D</t>
    </r>
  </si>
  <si>
    <r>
      <t>其他製造業</t>
    </r>
    <r>
      <rPr>
        <b/>
        <sz val="12"/>
        <rFont val="Times New Roman"/>
        <family val="1"/>
      </rPr>
      <t xml:space="preserve">  </t>
    </r>
  </si>
  <si>
    <t>Outras indústrias transformadoras</t>
  </si>
  <si>
    <t>Other manufacturing industries</t>
  </si>
  <si>
    <r>
      <t xml:space="preserve">  E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E /</t>
    </r>
    <r>
      <rPr>
        <b/>
        <i/>
        <sz val="12"/>
        <rFont val="Times New Roman"/>
        <family val="1"/>
      </rPr>
      <t xml:space="preserve"> Section E</t>
    </r>
  </si>
  <si>
    <r>
      <t xml:space="preserve">  H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H / </t>
    </r>
    <r>
      <rPr>
        <b/>
        <i/>
        <sz val="12"/>
        <rFont val="Times New Roman"/>
        <family val="1"/>
      </rPr>
      <t>Section H</t>
    </r>
  </si>
  <si>
    <r>
      <t xml:space="preserve">  J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J / </t>
    </r>
    <r>
      <rPr>
        <b/>
        <i/>
        <sz val="12"/>
        <rFont val="Times New Roman"/>
        <family val="1"/>
      </rPr>
      <t>Section J</t>
    </r>
  </si>
  <si>
    <r>
      <t>行業</t>
    </r>
    <r>
      <rPr>
        <sz val="12"/>
        <rFont val="Times New Roman"/>
        <family val="1"/>
      </rPr>
      <t xml:space="preserve">  / Ramo de actividade económica  / </t>
    </r>
    <r>
      <rPr>
        <i/>
        <sz val="12"/>
        <rFont val="Times New Roman"/>
        <family val="1"/>
      </rPr>
      <t xml:space="preserve">Industry </t>
    </r>
    <r>
      <rPr>
        <sz val="12"/>
        <rFont val="Times New Roman"/>
        <family val="1"/>
      </rPr>
      <t>:</t>
    </r>
  </si>
  <si>
    <r>
      <t xml:space="preserve">D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D / </t>
    </r>
    <r>
      <rPr>
        <i/>
        <sz val="11"/>
        <rFont val="Times New Roman"/>
        <family val="1"/>
      </rPr>
      <t>Section D</t>
    </r>
    <r>
      <rPr>
        <sz val="11"/>
        <rFont val="Times New Roman"/>
        <family val="1"/>
      </rPr>
      <t xml:space="preserve">  -</t>
    </r>
  </si>
  <si>
    <r>
      <t>除毛皮製品外，衣物及其附屬品的製造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製衣業</t>
    </r>
    <r>
      <rPr>
        <sz val="11"/>
        <rFont val="Times New Roman"/>
        <family val="1"/>
      </rPr>
      <t>) / Fabricação de artigos e acessórios de vestuário, excepto artigos</t>
    </r>
  </si>
  <si>
    <r>
      <t>de peles com pêlo (Indústria do vestuário) /</t>
    </r>
    <r>
      <rPr>
        <i/>
        <sz val="11"/>
        <rFont val="Times New Roman"/>
        <family val="1"/>
      </rPr>
      <t xml:space="preserve"> Manufacture of wearing apparel and its accessories, except leather products</t>
    </r>
  </si>
  <si>
    <r>
      <t xml:space="preserve">E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E / </t>
    </r>
    <r>
      <rPr>
        <i/>
        <sz val="11"/>
        <rFont val="Times New Roman"/>
        <family val="1"/>
      </rPr>
      <t>Section E</t>
    </r>
    <r>
      <rPr>
        <sz val="11"/>
        <rFont val="Times New Roman"/>
        <family val="1"/>
      </rPr>
      <t xml:space="preserve">  -  </t>
    </r>
  </si>
  <si>
    <r>
      <t>電力、氣體及水的生產及分配</t>
    </r>
    <r>
      <rPr>
        <sz val="11"/>
        <rFont val="Times New Roman"/>
        <family val="1"/>
      </rPr>
      <t xml:space="preserve"> / Produção e distribuição de electricidade, de gás e de água / </t>
    </r>
    <r>
      <rPr>
        <i/>
        <sz val="11"/>
        <rFont val="Times New Roman"/>
        <family val="1"/>
      </rPr>
      <t xml:space="preserve">Electricity, </t>
    </r>
  </si>
  <si>
    <r>
      <t xml:space="preserve">H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H / </t>
    </r>
    <r>
      <rPr>
        <i/>
        <sz val="11"/>
        <rFont val="Times New Roman"/>
        <family val="1"/>
      </rPr>
      <t>Section H</t>
    </r>
    <r>
      <rPr>
        <sz val="11"/>
        <rFont val="Times New Roman"/>
        <family val="1"/>
      </rPr>
      <t xml:space="preserve">  -</t>
    </r>
  </si>
  <si>
    <r>
      <t>住宿、餐廳、酒樓及同類場所</t>
    </r>
    <r>
      <rPr>
        <sz val="11"/>
        <rFont val="Times New Roman"/>
        <family val="1"/>
      </rPr>
      <t xml:space="preserve"> / Alojamento, restaurantes e similares / </t>
    </r>
    <r>
      <rPr>
        <i/>
        <sz val="11"/>
        <rFont val="Times New Roman"/>
        <family val="1"/>
      </rPr>
      <t>Hotels, restaurants and similar activities</t>
    </r>
  </si>
  <si>
    <r>
      <t>餐廳、酒樓、酒吧、飯堂及同類場所</t>
    </r>
    <r>
      <rPr>
        <sz val="11"/>
        <rFont val="Times New Roman"/>
        <family val="1"/>
      </rPr>
      <t xml:space="preserve"> / Restaurantes, bares, cantinas e similares / </t>
    </r>
    <r>
      <rPr>
        <i/>
        <sz val="11"/>
        <rFont val="Times New Roman"/>
        <family val="1"/>
      </rPr>
      <t>Restaurants, bars, canteens</t>
    </r>
  </si>
  <si>
    <t>and similar activities</t>
  </si>
  <si>
    <r>
      <t xml:space="preserve">  D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D / </t>
    </r>
    <r>
      <rPr>
        <i/>
        <sz val="11"/>
        <rFont val="Times New Roman"/>
        <family val="1"/>
      </rPr>
      <t>Section D</t>
    </r>
    <r>
      <rPr>
        <sz val="11"/>
        <rFont val="Times New Roman"/>
        <family val="1"/>
      </rPr>
      <t xml:space="preserve">  -  </t>
    </r>
  </si>
  <si>
    <r>
      <t>製造業</t>
    </r>
    <r>
      <rPr>
        <sz val="11"/>
        <rFont val="Times New Roman"/>
        <family val="1"/>
      </rPr>
      <t xml:space="preserve">  / Indústrias transformadoras / </t>
    </r>
    <r>
      <rPr>
        <i/>
        <sz val="11"/>
        <rFont val="Times New Roman"/>
        <family val="1"/>
      </rPr>
      <t>Manufacturing</t>
    </r>
  </si>
  <si>
    <t>17  -</t>
  </si>
  <si>
    <r>
      <t>紡織工業</t>
    </r>
    <r>
      <rPr>
        <sz val="11"/>
        <rFont val="Times New Roman"/>
        <family val="1"/>
      </rPr>
      <t xml:space="preserve"> / Indústria têxtil / </t>
    </r>
    <r>
      <rPr>
        <i/>
        <sz val="11"/>
        <rFont val="Times New Roman"/>
        <family val="1"/>
      </rPr>
      <t>Manufacture of Textile</t>
    </r>
  </si>
  <si>
    <t>181  -</t>
  </si>
  <si>
    <r>
      <t>除毛皮製品外，衣物及其附屬品的製造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製衣業</t>
    </r>
    <r>
      <rPr>
        <sz val="11"/>
        <rFont val="Times New Roman"/>
        <family val="1"/>
      </rPr>
      <t xml:space="preserve">) / Fabricação de artigos e acessórios de vestuário, excepto artigos de peles </t>
    </r>
  </si>
  <si>
    <r>
      <t xml:space="preserve">com pêlo (Indústria do vestuário) / </t>
    </r>
    <r>
      <rPr>
        <i/>
        <sz val="11"/>
        <rFont val="Times New Roman"/>
        <family val="1"/>
      </rPr>
      <t>Manufacture of wearing apparel and its accessories, except leather products</t>
    </r>
  </si>
  <si>
    <r>
      <t xml:space="preserve">  E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E / </t>
    </r>
    <r>
      <rPr>
        <i/>
        <sz val="11"/>
        <rFont val="Times New Roman"/>
        <family val="1"/>
      </rPr>
      <t>Section E</t>
    </r>
    <r>
      <rPr>
        <sz val="11"/>
        <rFont val="Times New Roman"/>
        <family val="1"/>
      </rPr>
      <t xml:space="preserve">  -  </t>
    </r>
  </si>
  <si>
    <r>
      <t>電力、氣體及水的生產及分配</t>
    </r>
    <r>
      <rPr>
        <sz val="11"/>
        <rFont val="Times New Roman"/>
        <family val="1"/>
      </rPr>
      <t xml:space="preserve"> / Produção e distribuição de electricidade, de gás e de água /</t>
    </r>
    <r>
      <rPr>
        <i/>
        <sz val="11"/>
        <rFont val="Times New Roman"/>
        <family val="1"/>
      </rPr>
      <t xml:space="preserve"> Electricity, gas and water supply</t>
    </r>
  </si>
  <si>
    <r>
      <t xml:space="preserve">  H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H / </t>
    </r>
    <r>
      <rPr>
        <i/>
        <sz val="11"/>
        <rFont val="Times New Roman"/>
        <family val="1"/>
      </rPr>
      <t>Section H</t>
    </r>
    <r>
      <rPr>
        <sz val="11"/>
        <rFont val="Times New Roman"/>
        <family val="1"/>
      </rPr>
      <t xml:space="preserve">  - </t>
    </r>
  </si>
  <si>
    <r>
      <t>住宿、餐廳、酒樓及同類場所</t>
    </r>
    <r>
      <rPr>
        <sz val="11"/>
        <rFont val="Times New Roman"/>
        <family val="1"/>
      </rPr>
      <t xml:space="preserve"> / Alojamento, restaurantes e similares / </t>
    </r>
    <r>
      <rPr>
        <i/>
        <sz val="11"/>
        <rFont val="Times New Roman"/>
        <family val="1"/>
      </rPr>
      <t>Hotels, restaurants and similar activities</t>
    </r>
  </si>
  <si>
    <t>55101  -</t>
  </si>
  <si>
    <r>
      <t>酒店及旅遊綜合體</t>
    </r>
    <r>
      <rPr>
        <sz val="11"/>
        <rFont val="Times New Roman"/>
        <family val="1"/>
      </rPr>
      <t xml:space="preserve"> / Hotéis e complexos turísticos / </t>
    </r>
    <r>
      <rPr>
        <i/>
        <sz val="11"/>
        <rFont val="Times New Roman"/>
        <family val="1"/>
      </rPr>
      <t>Hotels</t>
    </r>
  </si>
  <si>
    <t>552  -</t>
  </si>
  <si>
    <r>
      <t>餐廳、酒樓、酒吧、飯堂及同類場所</t>
    </r>
    <r>
      <rPr>
        <sz val="11"/>
        <rFont val="Times New Roman"/>
        <family val="1"/>
      </rPr>
      <t xml:space="preserve"> / Restaurantes, bares, cantinas e similares / </t>
    </r>
    <r>
      <rPr>
        <i/>
        <sz val="11"/>
        <rFont val="Times New Roman"/>
        <family val="1"/>
      </rPr>
      <t>Restaurants, bars, canteens and similar activities</t>
    </r>
  </si>
  <si>
    <r>
      <t xml:space="preserve">  J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J / </t>
    </r>
    <r>
      <rPr>
        <i/>
        <sz val="11"/>
        <rFont val="Times New Roman"/>
        <family val="1"/>
      </rPr>
      <t>Section J</t>
    </r>
    <r>
      <rPr>
        <sz val="11"/>
        <rFont val="Times New Roman"/>
        <family val="1"/>
      </rPr>
      <t xml:space="preserve">  -  </t>
    </r>
  </si>
  <si>
    <r>
      <t>金融業務</t>
    </r>
    <r>
      <rPr>
        <sz val="11"/>
        <rFont val="Times New Roman"/>
        <family val="1"/>
      </rPr>
      <t xml:space="preserve"> / Actividades financeiras / </t>
    </r>
    <r>
      <rPr>
        <i/>
        <sz val="11"/>
        <rFont val="Times New Roman"/>
        <family val="1"/>
      </rPr>
      <t>Financial intermediation</t>
    </r>
  </si>
  <si>
    <t>65191  -</t>
  </si>
  <si>
    <r>
      <t>銀行</t>
    </r>
    <r>
      <rPr>
        <sz val="11"/>
        <rFont val="Times New Roman"/>
        <family val="1"/>
      </rPr>
      <t xml:space="preserve"> / Bancos / </t>
    </r>
    <r>
      <rPr>
        <i/>
        <sz val="11"/>
        <rFont val="Times New Roman"/>
        <family val="1"/>
      </rPr>
      <t>Banking</t>
    </r>
  </si>
  <si>
    <t>66  -</t>
  </si>
  <si>
    <r>
      <t>保險及退休基金、但不包括強制性社會保障基金</t>
    </r>
    <r>
      <rPr>
        <sz val="11"/>
        <rFont val="Times New Roman"/>
        <family val="1"/>
      </rPr>
      <t xml:space="preserve"> / Seguros e fundos de pensões, excepto segurança social obrigatória / </t>
    </r>
    <r>
      <rPr>
        <i/>
        <sz val="11"/>
        <rFont val="Times New Roman"/>
        <family val="1"/>
      </rPr>
      <t xml:space="preserve">Insurance and </t>
    </r>
  </si>
  <si>
    <t xml:space="preserve">pension funding, except compulsory social security </t>
  </si>
  <si>
    <t>67  -</t>
  </si>
  <si>
    <r>
      <t>金融中介服務的輔助性業務</t>
    </r>
    <r>
      <rPr>
        <sz val="11"/>
        <rFont val="Times New Roman"/>
        <family val="1"/>
      </rPr>
      <t xml:space="preserve"> / Actividades auxilares de intermediação financeira / </t>
    </r>
    <r>
      <rPr>
        <i/>
        <sz val="11"/>
        <rFont val="Times New Roman"/>
        <family val="1"/>
      </rPr>
      <t>Activities auxiliary to financial intermediation</t>
    </r>
  </si>
  <si>
    <r>
      <t>第一大類</t>
    </r>
    <r>
      <rPr>
        <sz val="11"/>
        <rFont val="Times New Roman"/>
        <family val="1"/>
      </rPr>
      <t xml:space="preserve"> /Grupo 1 / </t>
    </r>
    <r>
      <rPr>
        <i/>
        <sz val="11"/>
        <rFont val="Times New Roman"/>
        <family val="1"/>
      </rPr>
      <t xml:space="preserve">Group 1 </t>
    </r>
    <r>
      <rPr>
        <sz val="11"/>
        <rFont val="Times New Roman"/>
        <family val="1"/>
      </rPr>
      <t>:</t>
    </r>
  </si>
  <si>
    <r>
      <t>企業領導人員及經理</t>
    </r>
    <r>
      <rPr>
        <sz val="11"/>
        <rFont val="Times New Roman"/>
        <family val="1"/>
      </rPr>
      <t xml:space="preserve"> / Directores e quadros dirigentes de empresas / </t>
    </r>
    <r>
      <rPr>
        <i/>
        <sz val="11"/>
        <rFont val="Times New Roman"/>
        <family val="1"/>
      </rPr>
      <t>Directors and managers of companies</t>
    </r>
  </si>
  <si>
    <r>
      <t>第二大類</t>
    </r>
    <r>
      <rPr>
        <sz val="11"/>
        <rFont val="Times New Roman"/>
        <family val="1"/>
      </rPr>
      <t xml:space="preserve"> /Grupo 2 / </t>
    </r>
    <r>
      <rPr>
        <i/>
        <sz val="11"/>
        <rFont val="Times New Roman"/>
        <family val="1"/>
      </rPr>
      <t xml:space="preserve">Group 2 </t>
    </r>
    <r>
      <rPr>
        <sz val="11"/>
        <rFont val="Times New Roman"/>
        <family val="1"/>
      </rPr>
      <t>:</t>
    </r>
  </si>
  <si>
    <r>
      <t>專業人員</t>
    </r>
    <r>
      <rPr>
        <sz val="11"/>
        <rFont val="Times New Roman"/>
        <family val="1"/>
      </rPr>
      <t xml:space="preserve"> / Especialistas das profissões intelectuais e científicas / </t>
    </r>
    <r>
      <rPr>
        <i/>
        <sz val="11"/>
        <rFont val="Times New Roman"/>
        <family val="1"/>
      </rPr>
      <t>Professionals</t>
    </r>
  </si>
  <si>
    <r>
      <t>第三大類</t>
    </r>
    <r>
      <rPr>
        <sz val="11"/>
        <rFont val="Times New Roman"/>
        <family val="1"/>
      </rPr>
      <t xml:space="preserve"> /Grupo 3 / </t>
    </r>
    <r>
      <rPr>
        <i/>
        <sz val="11"/>
        <rFont val="Times New Roman"/>
        <family val="1"/>
      </rPr>
      <t>Group 3</t>
    </r>
    <r>
      <rPr>
        <sz val="11"/>
        <rFont val="Times New Roman"/>
        <family val="1"/>
      </rPr>
      <t xml:space="preserve"> :</t>
    </r>
  </si>
  <si>
    <r>
      <t>技術員及輔助專業人員</t>
    </r>
    <r>
      <rPr>
        <sz val="11"/>
        <rFont val="Times New Roman"/>
        <family val="1"/>
      </rPr>
      <t xml:space="preserve"> / Técnicos e profissionais de nível intermédio / </t>
    </r>
    <r>
      <rPr>
        <i/>
        <sz val="11"/>
        <rFont val="Times New Roman"/>
        <family val="1"/>
      </rPr>
      <t>Technicians and associate professionals</t>
    </r>
  </si>
  <si>
    <r>
      <t>第四大類</t>
    </r>
    <r>
      <rPr>
        <sz val="11"/>
        <rFont val="Times New Roman"/>
        <family val="1"/>
      </rPr>
      <t xml:space="preserve"> /Grupo 4 / </t>
    </r>
    <r>
      <rPr>
        <i/>
        <sz val="11"/>
        <rFont val="Times New Roman"/>
        <family val="1"/>
      </rPr>
      <t>Group 4</t>
    </r>
    <r>
      <rPr>
        <sz val="11"/>
        <rFont val="Times New Roman"/>
        <family val="1"/>
      </rPr>
      <t xml:space="preserve"> :</t>
    </r>
  </si>
  <si>
    <r>
      <t>文員</t>
    </r>
    <r>
      <rPr>
        <sz val="11"/>
        <rFont val="Times New Roman"/>
        <family val="1"/>
      </rPr>
      <t xml:space="preserve"> / Empregados administrativos / </t>
    </r>
    <r>
      <rPr>
        <i/>
        <sz val="11"/>
        <rFont val="Times New Roman"/>
        <family val="1"/>
      </rPr>
      <t>Clerks</t>
    </r>
  </si>
  <si>
    <r>
      <t>第五大類</t>
    </r>
    <r>
      <rPr>
        <sz val="11"/>
        <rFont val="Times New Roman"/>
        <family val="1"/>
      </rPr>
      <t xml:space="preserve"> /Grupo 5 / </t>
    </r>
    <r>
      <rPr>
        <i/>
        <sz val="11"/>
        <rFont val="Times New Roman"/>
        <family val="1"/>
      </rPr>
      <t>Group 5</t>
    </r>
    <r>
      <rPr>
        <sz val="11"/>
        <rFont val="Times New Roman"/>
        <family val="1"/>
      </rPr>
      <t xml:space="preserve"> :</t>
    </r>
  </si>
  <si>
    <r>
      <t>服務、銷售及同類工作人員</t>
    </r>
    <r>
      <rPr>
        <sz val="11"/>
        <rFont val="Times New Roman"/>
        <family val="1"/>
      </rPr>
      <t xml:space="preserve"> / Pessoal dos serviços, vendedores e trabalhadores similares / </t>
    </r>
    <r>
      <rPr>
        <i/>
        <sz val="11"/>
        <rFont val="Times New Roman"/>
        <family val="1"/>
      </rPr>
      <t>Services and sales workers</t>
    </r>
  </si>
  <si>
    <r>
      <t>第六大類</t>
    </r>
    <r>
      <rPr>
        <sz val="11"/>
        <rFont val="Times New Roman"/>
        <family val="1"/>
      </rPr>
      <t xml:space="preserve"> /Grupo 6 / </t>
    </r>
    <r>
      <rPr>
        <i/>
        <sz val="11"/>
        <rFont val="Times New Roman"/>
        <family val="1"/>
      </rPr>
      <t>Group 6</t>
    </r>
    <r>
      <rPr>
        <sz val="11"/>
        <rFont val="Times New Roman"/>
        <family val="1"/>
      </rPr>
      <t xml:space="preserve"> :</t>
    </r>
  </si>
  <si>
    <r>
      <t>漁農業熟練工作者</t>
    </r>
    <r>
      <rPr>
        <sz val="11"/>
        <rFont val="Times New Roman"/>
        <family val="1"/>
      </rPr>
      <t xml:space="preserve"> / Trabalhadores qualificados da agricultura e da pesca / </t>
    </r>
    <r>
      <rPr>
        <i/>
        <sz val="11"/>
        <rFont val="Times New Roman"/>
        <family val="1"/>
      </rPr>
      <t>Skilled workers in agriculture and fishery</t>
    </r>
  </si>
  <si>
    <r>
      <t>第七大類</t>
    </r>
    <r>
      <rPr>
        <sz val="11"/>
        <rFont val="Times New Roman"/>
        <family val="1"/>
      </rPr>
      <t xml:space="preserve"> /Grupo 7 / </t>
    </r>
    <r>
      <rPr>
        <i/>
        <sz val="11"/>
        <rFont val="Times New Roman"/>
        <family val="1"/>
      </rPr>
      <t>Group 7</t>
    </r>
    <r>
      <rPr>
        <sz val="11"/>
        <rFont val="Times New Roman"/>
        <family val="1"/>
      </rPr>
      <t xml:space="preserve"> :</t>
    </r>
  </si>
  <si>
    <r>
      <t>工業工匠及手工藝工人</t>
    </r>
    <r>
      <rPr>
        <sz val="11"/>
        <rFont val="Times New Roman"/>
        <family val="1"/>
      </rPr>
      <t xml:space="preserve"> / Trabalhadores da produção industrial e artesãos / </t>
    </r>
    <r>
      <rPr>
        <i/>
        <sz val="11"/>
        <rFont val="Times New Roman"/>
        <family val="1"/>
      </rPr>
      <t>Craft and similar workers</t>
    </r>
  </si>
  <si>
    <r>
      <t>第八大類</t>
    </r>
    <r>
      <rPr>
        <sz val="11"/>
        <rFont val="Times New Roman"/>
        <family val="1"/>
      </rPr>
      <t xml:space="preserve"> /Grupo 8 / </t>
    </r>
    <r>
      <rPr>
        <i/>
        <sz val="11"/>
        <rFont val="Times New Roman"/>
        <family val="1"/>
      </rPr>
      <t>Group 8</t>
    </r>
    <r>
      <rPr>
        <sz val="11"/>
        <rFont val="Times New Roman"/>
        <family val="1"/>
      </rPr>
      <t xml:space="preserve"> :</t>
    </r>
  </si>
  <si>
    <r>
      <t>機台、機器操作員、司機及裝配員</t>
    </r>
    <r>
      <rPr>
        <sz val="11"/>
        <rFont val="Times New Roman"/>
        <family val="1"/>
      </rPr>
      <t xml:space="preserve"> / Operadores de instalações e máquinas, condutores e montadores / </t>
    </r>
    <r>
      <rPr>
        <i/>
        <sz val="11"/>
        <rFont val="Times New Roman"/>
        <family val="1"/>
      </rPr>
      <t xml:space="preserve">Plant and </t>
    </r>
  </si>
  <si>
    <t>machine operators, drivers and assemblers</t>
  </si>
  <si>
    <r>
      <t>第九大類</t>
    </r>
    <r>
      <rPr>
        <sz val="11"/>
        <rFont val="Times New Roman"/>
        <family val="1"/>
      </rPr>
      <t xml:space="preserve"> /Grupo 9 / </t>
    </r>
    <r>
      <rPr>
        <i/>
        <sz val="11"/>
        <rFont val="Times New Roman"/>
        <family val="1"/>
      </rPr>
      <t>Group 9</t>
    </r>
    <r>
      <rPr>
        <sz val="11"/>
        <rFont val="Times New Roman"/>
        <family val="1"/>
      </rPr>
      <t xml:space="preserve"> :</t>
    </r>
  </si>
  <si>
    <r>
      <t>非技術工人</t>
    </r>
    <r>
      <rPr>
        <sz val="11"/>
        <rFont val="Times New Roman"/>
        <family val="1"/>
      </rPr>
      <t xml:space="preserve"> / Trabalhadores não qualificados / </t>
    </r>
    <r>
      <rPr>
        <i/>
        <sz val="11"/>
        <rFont val="Times New Roman"/>
        <family val="1"/>
      </rPr>
      <t>Unskilled workers</t>
    </r>
  </si>
  <si>
    <t>Pessoal remunerado a tempo completo e a tempo parcial, segundo o sexo, por ramo de actividade económica</t>
  </si>
  <si>
    <t>Full-time and part-time paid employees, by sex and industry</t>
  </si>
  <si>
    <r>
      <t xml:space="preserve">  D </t>
    </r>
    <r>
      <rPr>
        <sz val="10.5"/>
        <rFont val="細明體"/>
        <family val="3"/>
      </rPr>
      <t>大類</t>
    </r>
    <r>
      <rPr>
        <sz val="10.5"/>
        <rFont val="Times New Roman"/>
        <family val="1"/>
      </rPr>
      <t xml:space="preserve"> / Secção D / </t>
    </r>
    <r>
      <rPr>
        <i/>
        <sz val="10.5"/>
        <rFont val="Times New Roman"/>
        <family val="1"/>
      </rPr>
      <t>Section D</t>
    </r>
    <r>
      <rPr>
        <sz val="10.5"/>
        <rFont val="Times New Roman"/>
        <family val="1"/>
      </rPr>
      <t xml:space="preserve">  -  </t>
    </r>
  </si>
  <si>
    <r>
      <t>製造業</t>
    </r>
    <r>
      <rPr>
        <sz val="10.5"/>
        <rFont val="Times New Roman"/>
        <family val="1"/>
      </rPr>
      <t xml:space="preserve">  / Indústrias transformadoras / </t>
    </r>
    <r>
      <rPr>
        <i/>
        <sz val="10.5"/>
        <rFont val="Times New Roman"/>
        <family val="1"/>
      </rPr>
      <t>Manufacturing</t>
    </r>
  </si>
  <si>
    <r>
      <t>紡織工業</t>
    </r>
    <r>
      <rPr>
        <sz val="10.5"/>
        <rFont val="Times New Roman"/>
        <family val="1"/>
      </rPr>
      <t xml:space="preserve"> / Indústria têxtil / </t>
    </r>
    <r>
      <rPr>
        <i/>
        <sz val="10.5"/>
        <rFont val="Times New Roman"/>
        <family val="1"/>
      </rPr>
      <t>Manufacture of Textile</t>
    </r>
  </si>
  <si>
    <r>
      <t>除毛皮製品外，衣物及其附屬品的製造</t>
    </r>
    <r>
      <rPr>
        <sz val="10.5"/>
        <rFont val="Times New Roman"/>
        <family val="1"/>
      </rPr>
      <t>(</t>
    </r>
    <r>
      <rPr>
        <sz val="10.5"/>
        <rFont val="細明體"/>
        <family val="3"/>
      </rPr>
      <t>製衣業</t>
    </r>
    <r>
      <rPr>
        <sz val="10.5"/>
        <rFont val="Times New Roman"/>
        <family val="1"/>
      </rPr>
      <t>) / Fabricação de artigos e acessórios de vestuário, excepto artigos de peles</t>
    </r>
  </si>
  <si>
    <r>
      <t>com pêlo (Indústria do vestuário) /</t>
    </r>
    <r>
      <rPr>
        <i/>
        <sz val="10.5"/>
        <rFont val="Times New Roman"/>
        <family val="1"/>
      </rPr>
      <t xml:space="preserve"> Manufacture of wearing apparel and its accessories, except leather products</t>
    </r>
  </si>
  <si>
    <r>
      <t xml:space="preserve">  E </t>
    </r>
    <r>
      <rPr>
        <sz val="10.5"/>
        <rFont val="細明體"/>
        <family val="3"/>
      </rPr>
      <t>大類</t>
    </r>
    <r>
      <rPr>
        <sz val="10.5"/>
        <rFont val="Times New Roman"/>
        <family val="1"/>
      </rPr>
      <t xml:space="preserve"> / Secção E / </t>
    </r>
    <r>
      <rPr>
        <i/>
        <sz val="10.5"/>
        <rFont val="Times New Roman"/>
        <family val="1"/>
      </rPr>
      <t>Section E</t>
    </r>
    <r>
      <rPr>
        <sz val="10.5"/>
        <rFont val="Times New Roman"/>
        <family val="1"/>
      </rPr>
      <t xml:space="preserve">  -  </t>
    </r>
  </si>
  <si>
    <r>
      <t>電力、氣體及水的生產及分配</t>
    </r>
    <r>
      <rPr>
        <sz val="10.5"/>
        <rFont val="Times New Roman"/>
        <family val="1"/>
      </rPr>
      <t xml:space="preserve"> / Produção e distribuição de electricidade, de gás e de água / </t>
    </r>
    <r>
      <rPr>
        <i/>
        <sz val="10.5"/>
        <rFont val="Times New Roman"/>
        <family val="1"/>
      </rPr>
      <t>Electricity, gas and water supply</t>
    </r>
  </si>
  <si>
    <r>
      <t xml:space="preserve">  H </t>
    </r>
    <r>
      <rPr>
        <sz val="10.5"/>
        <rFont val="細明體"/>
        <family val="3"/>
      </rPr>
      <t>大類</t>
    </r>
    <r>
      <rPr>
        <sz val="10.5"/>
        <rFont val="Times New Roman"/>
        <family val="1"/>
      </rPr>
      <t xml:space="preserve"> / Secção H / </t>
    </r>
    <r>
      <rPr>
        <i/>
        <sz val="10.5"/>
        <rFont val="Times New Roman"/>
        <family val="1"/>
      </rPr>
      <t>Section H</t>
    </r>
    <r>
      <rPr>
        <sz val="10.5"/>
        <rFont val="Times New Roman"/>
        <family val="1"/>
      </rPr>
      <t xml:space="preserve">  -  </t>
    </r>
  </si>
  <si>
    <r>
      <t>住宿、餐廳、酒樓及同類場所</t>
    </r>
    <r>
      <rPr>
        <sz val="10.5"/>
        <rFont val="Times New Roman"/>
        <family val="1"/>
      </rPr>
      <t xml:space="preserve"> / Alojamento, restaurantes e similares / Hotels, restaurants and similar activities</t>
    </r>
  </si>
  <si>
    <r>
      <t>酒店及旅遊綜合體</t>
    </r>
    <r>
      <rPr>
        <sz val="10.5"/>
        <rFont val="Times New Roman"/>
        <family val="1"/>
      </rPr>
      <t xml:space="preserve"> / Hotéis e complexos turísticos / </t>
    </r>
    <r>
      <rPr>
        <i/>
        <sz val="10.5"/>
        <rFont val="Times New Roman"/>
        <family val="1"/>
      </rPr>
      <t>Hotels</t>
    </r>
  </si>
  <si>
    <r>
      <t>餐廳、酒樓、酒吧、飯堂及同類場所</t>
    </r>
    <r>
      <rPr>
        <sz val="10.5"/>
        <rFont val="Times New Roman"/>
        <family val="1"/>
      </rPr>
      <t xml:space="preserve"> / Restaurantes, bares, cantinas e similares / </t>
    </r>
    <r>
      <rPr>
        <i/>
        <sz val="10.5"/>
        <rFont val="Times New Roman"/>
        <family val="1"/>
      </rPr>
      <t>Restaurants, bars, canteens and similar activities</t>
    </r>
  </si>
  <si>
    <r>
      <t xml:space="preserve">  J </t>
    </r>
    <r>
      <rPr>
        <sz val="10.5"/>
        <rFont val="細明體"/>
        <family val="3"/>
      </rPr>
      <t>大類</t>
    </r>
    <r>
      <rPr>
        <sz val="10.5"/>
        <rFont val="Times New Roman"/>
        <family val="1"/>
      </rPr>
      <t xml:space="preserve"> / Secção J / </t>
    </r>
    <r>
      <rPr>
        <i/>
        <sz val="10.5"/>
        <rFont val="Times New Roman"/>
        <family val="1"/>
      </rPr>
      <t>Section J</t>
    </r>
    <r>
      <rPr>
        <sz val="10.5"/>
        <rFont val="Times New Roman"/>
        <family val="1"/>
      </rPr>
      <t xml:space="preserve">  -  </t>
    </r>
  </si>
  <si>
    <r>
      <t>金融業務</t>
    </r>
    <r>
      <rPr>
        <sz val="10.5"/>
        <rFont val="Times New Roman"/>
        <family val="1"/>
      </rPr>
      <t xml:space="preserve"> / Actividades financeiras / </t>
    </r>
    <r>
      <rPr>
        <i/>
        <sz val="10.5"/>
        <rFont val="Times New Roman"/>
        <family val="1"/>
      </rPr>
      <t>Financial intermediation</t>
    </r>
  </si>
  <si>
    <r>
      <t>銀行</t>
    </r>
    <r>
      <rPr>
        <sz val="10.5"/>
        <rFont val="Times New Roman"/>
        <family val="1"/>
      </rPr>
      <t xml:space="preserve"> / Bancos / </t>
    </r>
    <r>
      <rPr>
        <i/>
        <sz val="10.5"/>
        <rFont val="Times New Roman"/>
        <family val="1"/>
      </rPr>
      <t>Banking</t>
    </r>
  </si>
  <si>
    <r>
      <t>保險及退休基金、但不包括強制性社會保障基金</t>
    </r>
    <r>
      <rPr>
        <sz val="10.5"/>
        <rFont val="Times New Roman"/>
        <family val="1"/>
      </rPr>
      <t xml:space="preserve"> / Seguros e fundos de pensões, excepto segurança social obrigatória / </t>
    </r>
    <r>
      <rPr>
        <i/>
        <sz val="10.5"/>
        <rFont val="Times New Roman"/>
        <family val="1"/>
      </rPr>
      <t>Insurance</t>
    </r>
  </si>
  <si>
    <r>
      <t>金融中介服務的輔助性業務</t>
    </r>
    <r>
      <rPr>
        <sz val="10.5"/>
        <rFont val="Times New Roman"/>
        <family val="1"/>
      </rPr>
      <t xml:space="preserve"> / Actividades auxilares de intermediação financeira / </t>
    </r>
    <r>
      <rPr>
        <i/>
        <sz val="10.5"/>
        <rFont val="Times New Roman"/>
        <family val="1"/>
      </rPr>
      <t>Activities auxiliary to financial intermediation</t>
    </r>
  </si>
  <si>
    <t>Remunerações médias, relativas ao mês de Março, do trabalhador residente e não residente remunerado a</t>
  </si>
  <si>
    <t>tempo completo, segundo o sexo, por ramo de actividade económica - excluídos os subsídios de férias</t>
  </si>
  <si>
    <t>e Natal, os prémios do fim de ano (13º mês), as participações nos lucros e similares</t>
  </si>
  <si>
    <t>Average earnings of resident and non-resident full-time paid employees in March, by sex and industry -</t>
  </si>
  <si>
    <t>excluding year-end bonuses, holiday allowances, profit-sharing and other similar bonuses</t>
  </si>
  <si>
    <r>
      <t xml:space="preserve">com pêlo (Indústria do vestuário) / </t>
    </r>
    <r>
      <rPr>
        <i/>
        <sz val="10.5"/>
        <rFont val="Times New Roman"/>
        <family val="1"/>
      </rPr>
      <t>Manufacture of wearing apparel and its accessories, except leather products</t>
    </r>
  </si>
  <si>
    <t>tempo completo, segundo o sexo, por ramo de actividade económica - incluídos os subsídios de férias</t>
  </si>
  <si>
    <t>including year-end bonuses, holiday allowances, profit-sharing and other similar bonuses</t>
  </si>
  <si>
    <r>
      <t xml:space="preserve">  D </t>
    </r>
    <r>
      <rPr>
        <sz val="10.5"/>
        <rFont val="細明體"/>
        <family val="3"/>
      </rPr>
      <t>大類</t>
    </r>
    <r>
      <rPr>
        <sz val="10.5"/>
        <rFont val="Times New Roman"/>
        <family val="1"/>
      </rPr>
      <t xml:space="preserve"> / Secção D / </t>
    </r>
    <r>
      <rPr>
        <i/>
        <sz val="10.5"/>
        <rFont val="Times New Roman"/>
        <family val="1"/>
      </rPr>
      <t>Section D</t>
    </r>
    <r>
      <rPr>
        <sz val="10.5"/>
        <rFont val="Times New Roman"/>
        <family val="1"/>
      </rPr>
      <t xml:space="preserve">  -  </t>
    </r>
  </si>
  <si>
    <r>
      <t>製造業</t>
    </r>
    <r>
      <rPr>
        <sz val="10.5"/>
        <rFont val="Times New Roman"/>
        <family val="1"/>
      </rPr>
      <t xml:space="preserve">  / Indústrias transformadoras / </t>
    </r>
    <r>
      <rPr>
        <i/>
        <sz val="10.5"/>
        <rFont val="Times New Roman"/>
        <family val="1"/>
      </rPr>
      <t>Manufacturing</t>
    </r>
  </si>
  <si>
    <t>17  -</t>
  </si>
  <si>
    <r>
      <t>紡織工業</t>
    </r>
    <r>
      <rPr>
        <sz val="10.5"/>
        <rFont val="Times New Roman"/>
        <family val="1"/>
      </rPr>
      <t xml:space="preserve"> / Indústria têxtil / </t>
    </r>
    <r>
      <rPr>
        <i/>
        <sz val="10.5"/>
        <rFont val="Times New Roman"/>
        <family val="1"/>
      </rPr>
      <t>Manufacture of Textile</t>
    </r>
  </si>
  <si>
    <t>181  -</t>
  </si>
  <si>
    <r>
      <t>除毛皮製品外，衣物及其附屬品的製造</t>
    </r>
    <r>
      <rPr>
        <sz val="10.5"/>
        <rFont val="Times New Roman"/>
        <family val="1"/>
      </rPr>
      <t>(</t>
    </r>
    <r>
      <rPr>
        <sz val="10.5"/>
        <rFont val="細明體"/>
        <family val="3"/>
      </rPr>
      <t>製衣業</t>
    </r>
    <r>
      <rPr>
        <sz val="10.5"/>
        <rFont val="Times New Roman"/>
        <family val="1"/>
      </rPr>
      <t>) / Fabricação de artigos e acessórios de vestuário, excepto artigos de peles</t>
    </r>
  </si>
  <si>
    <r>
      <t>com pêlo (Indústria do vestuário) /</t>
    </r>
    <r>
      <rPr>
        <i/>
        <sz val="10.5"/>
        <rFont val="Times New Roman"/>
        <family val="1"/>
      </rPr>
      <t xml:space="preserve"> Manufacture of wearing apparel and its accessories, except leather products</t>
    </r>
  </si>
  <si>
    <r>
      <t xml:space="preserve">  E </t>
    </r>
    <r>
      <rPr>
        <sz val="10.5"/>
        <rFont val="細明體"/>
        <family val="3"/>
      </rPr>
      <t>大類</t>
    </r>
    <r>
      <rPr>
        <sz val="10.5"/>
        <rFont val="Times New Roman"/>
        <family val="1"/>
      </rPr>
      <t xml:space="preserve"> / Secção E / </t>
    </r>
    <r>
      <rPr>
        <i/>
        <sz val="10.5"/>
        <rFont val="Times New Roman"/>
        <family val="1"/>
      </rPr>
      <t>Section E</t>
    </r>
    <r>
      <rPr>
        <sz val="10.5"/>
        <rFont val="Times New Roman"/>
        <family val="1"/>
      </rPr>
      <t xml:space="preserve">  -  </t>
    </r>
  </si>
  <si>
    <r>
      <t>電力、氣體及水的生產及分配</t>
    </r>
    <r>
      <rPr>
        <sz val="10.5"/>
        <rFont val="Times New Roman"/>
        <family val="1"/>
      </rPr>
      <t xml:space="preserve"> / Produção e distribuição de electricidade, de gás e de água / </t>
    </r>
    <r>
      <rPr>
        <i/>
        <sz val="10.5"/>
        <rFont val="Times New Roman"/>
        <family val="1"/>
      </rPr>
      <t>Electricity, gas and water supply</t>
    </r>
  </si>
  <si>
    <r>
      <t xml:space="preserve">  H </t>
    </r>
    <r>
      <rPr>
        <sz val="10.5"/>
        <rFont val="細明體"/>
        <family val="3"/>
      </rPr>
      <t>大類</t>
    </r>
    <r>
      <rPr>
        <sz val="10.5"/>
        <rFont val="Times New Roman"/>
        <family val="1"/>
      </rPr>
      <t xml:space="preserve"> / Secção H / </t>
    </r>
    <r>
      <rPr>
        <i/>
        <sz val="10.5"/>
        <rFont val="Times New Roman"/>
        <family val="1"/>
      </rPr>
      <t>Section H</t>
    </r>
    <r>
      <rPr>
        <sz val="10.5"/>
        <rFont val="Times New Roman"/>
        <family val="1"/>
      </rPr>
      <t xml:space="preserve">  -  </t>
    </r>
  </si>
  <si>
    <r>
      <t>住宿、餐廳、酒樓及同類場所</t>
    </r>
    <r>
      <rPr>
        <sz val="10.5"/>
        <rFont val="Times New Roman"/>
        <family val="1"/>
      </rPr>
      <t xml:space="preserve"> / Alojamento, restaurantes e similares / Hotels, restaurants and similar activities</t>
    </r>
  </si>
  <si>
    <t>55101  -</t>
  </si>
  <si>
    <r>
      <t>酒店及旅遊綜合體</t>
    </r>
    <r>
      <rPr>
        <sz val="10.5"/>
        <rFont val="Times New Roman"/>
        <family val="1"/>
      </rPr>
      <t xml:space="preserve"> / Hotéis e complexos turísticos / </t>
    </r>
    <r>
      <rPr>
        <i/>
        <sz val="10.5"/>
        <rFont val="Times New Roman"/>
        <family val="1"/>
      </rPr>
      <t>Hotels</t>
    </r>
  </si>
  <si>
    <t>552  -</t>
  </si>
  <si>
    <r>
      <t>餐廳、酒樓、酒吧、飯堂及同類場所</t>
    </r>
    <r>
      <rPr>
        <sz val="10.5"/>
        <rFont val="Times New Roman"/>
        <family val="1"/>
      </rPr>
      <t xml:space="preserve"> / Restaurantes, bares, cantinas e similares / </t>
    </r>
    <r>
      <rPr>
        <i/>
        <sz val="10.5"/>
        <rFont val="Times New Roman"/>
        <family val="1"/>
      </rPr>
      <t>Restaurants, bars, canteens and similar activities</t>
    </r>
  </si>
  <si>
    <r>
      <t xml:space="preserve">  J </t>
    </r>
    <r>
      <rPr>
        <sz val="10.5"/>
        <rFont val="細明體"/>
        <family val="3"/>
      </rPr>
      <t>大類</t>
    </r>
    <r>
      <rPr>
        <sz val="10.5"/>
        <rFont val="Times New Roman"/>
        <family val="1"/>
      </rPr>
      <t xml:space="preserve"> / Secção J / </t>
    </r>
    <r>
      <rPr>
        <i/>
        <sz val="10.5"/>
        <rFont val="Times New Roman"/>
        <family val="1"/>
      </rPr>
      <t>Section J</t>
    </r>
    <r>
      <rPr>
        <sz val="10.5"/>
        <rFont val="Times New Roman"/>
        <family val="1"/>
      </rPr>
      <t xml:space="preserve">  -  </t>
    </r>
  </si>
  <si>
    <r>
      <t>金融業務</t>
    </r>
    <r>
      <rPr>
        <sz val="10.5"/>
        <rFont val="Times New Roman"/>
        <family val="1"/>
      </rPr>
      <t xml:space="preserve"> / Actividades financeiras / </t>
    </r>
    <r>
      <rPr>
        <i/>
        <sz val="10.5"/>
        <rFont val="Times New Roman"/>
        <family val="1"/>
      </rPr>
      <t>Financial intermediation</t>
    </r>
  </si>
  <si>
    <t>65191  -</t>
  </si>
  <si>
    <r>
      <t>銀行</t>
    </r>
    <r>
      <rPr>
        <sz val="10.5"/>
        <rFont val="Times New Roman"/>
        <family val="1"/>
      </rPr>
      <t xml:space="preserve"> / Bancos / </t>
    </r>
    <r>
      <rPr>
        <i/>
        <sz val="10.5"/>
        <rFont val="Times New Roman"/>
        <family val="1"/>
      </rPr>
      <t>Banking</t>
    </r>
  </si>
  <si>
    <t>66  -</t>
  </si>
  <si>
    <r>
      <t>保險及退休基金、但不包括強制性社會保障基金</t>
    </r>
    <r>
      <rPr>
        <sz val="10.5"/>
        <rFont val="Times New Roman"/>
        <family val="1"/>
      </rPr>
      <t xml:space="preserve"> / Seguros e fundos de pensões, excepto segurança social obrigatória / </t>
    </r>
    <r>
      <rPr>
        <i/>
        <sz val="10.5"/>
        <rFont val="Times New Roman"/>
        <family val="1"/>
      </rPr>
      <t xml:space="preserve">Insurance </t>
    </r>
  </si>
  <si>
    <t xml:space="preserve">and pension funding, except compulsory social security </t>
  </si>
  <si>
    <t>67  -</t>
  </si>
  <si>
    <r>
      <t>金融中介服務的輔助性業務</t>
    </r>
    <r>
      <rPr>
        <sz val="10.5"/>
        <rFont val="Times New Roman"/>
        <family val="1"/>
      </rPr>
      <t xml:space="preserve"> / Actividades auxilares de intermediação financeira / </t>
    </r>
    <r>
      <rPr>
        <i/>
        <sz val="10.5"/>
        <rFont val="Times New Roman"/>
        <family val="1"/>
      </rPr>
      <t>Activities auxiliary to financial intermediation</t>
    </r>
  </si>
  <si>
    <r>
      <t xml:space="preserve">  D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D / </t>
    </r>
    <r>
      <rPr>
        <i/>
        <sz val="11"/>
        <rFont val="Times New Roman"/>
        <family val="1"/>
      </rPr>
      <t>Section D</t>
    </r>
    <r>
      <rPr>
        <sz val="11"/>
        <rFont val="Times New Roman"/>
        <family val="1"/>
      </rPr>
      <t xml:space="preserve">  -  </t>
    </r>
  </si>
  <si>
    <r>
      <t>製造業</t>
    </r>
    <r>
      <rPr>
        <sz val="11"/>
        <rFont val="Times New Roman"/>
        <family val="1"/>
      </rPr>
      <t xml:space="preserve">  / Indústrias transformadoras / </t>
    </r>
    <r>
      <rPr>
        <i/>
        <sz val="11"/>
        <rFont val="Times New Roman"/>
        <family val="1"/>
      </rPr>
      <t>Manufacturing</t>
    </r>
  </si>
  <si>
    <r>
      <t xml:space="preserve">com pêlo (Indústria do vestuário) / </t>
    </r>
    <r>
      <rPr>
        <i/>
        <sz val="11"/>
        <rFont val="Times New Roman"/>
        <family val="1"/>
      </rPr>
      <t>Manufacture of wearing apparel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and its accessories, except leather products</t>
    </r>
  </si>
  <si>
    <r>
      <t xml:space="preserve">  E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E / </t>
    </r>
    <r>
      <rPr>
        <i/>
        <sz val="11"/>
        <rFont val="Times New Roman"/>
        <family val="1"/>
      </rPr>
      <t>Section E</t>
    </r>
    <r>
      <rPr>
        <sz val="11"/>
        <rFont val="Times New Roman"/>
        <family val="1"/>
      </rPr>
      <t xml:space="preserve">  -  </t>
    </r>
  </si>
  <si>
    <r>
      <t>電力、氣體及水的生產及分配</t>
    </r>
    <r>
      <rPr>
        <sz val="11"/>
        <rFont val="Times New Roman"/>
        <family val="1"/>
      </rPr>
      <t xml:space="preserve"> / Produção e distribuição de electricidade, de gás e de água / </t>
    </r>
    <r>
      <rPr>
        <i/>
        <sz val="11"/>
        <rFont val="Times New Roman"/>
        <family val="1"/>
      </rPr>
      <t>Electricity, gas and water supply</t>
    </r>
  </si>
  <si>
    <r>
      <t xml:space="preserve">  H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H / </t>
    </r>
    <r>
      <rPr>
        <i/>
        <sz val="11"/>
        <rFont val="Times New Roman"/>
        <family val="1"/>
      </rPr>
      <t>Section H</t>
    </r>
    <r>
      <rPr>
        <sz val="11"/>
        <rFont val="Times New Roman"/>
        <family val="1"/>
      </rPr>
      <t xml:space="preserve">  -  </t>
    </r>
  </si>
  <si>
    <r>
      <t>住宿、餐廳、酒樓及同類場所</t>
    </r>
    <r>
      <rPr>
        <sz val="11"/>
        <rFont val="Times New Roman"/>
        <family val="1"/>
      </rPr>
      <t xml:space="preserve"> / Alojamento, restaurantes e similares / </t>
    </r>
    <r>
      <rPr>
        <i/>
        <sz val="11"/>
        <rFont val="Times New Roman"/>
        <family val="1"/>
      </rPr>
      <t>Hotels, restaurants and similar activities</t>
    </r>
  </si>
  <si>
    <r>
      <t xml:space="preserve">  J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J / </t>
    </r>
    <r>
      <rPr>
        <i/>
        <sz val="11"/>
        <rFont val="Times New Roman"/>
        <family val="1"/>
      </rPr>
      <t>Section J</t>
    </r>
    <r>
      <rPr>
        <sz val="11"/>
        <rFont val="Times New Roman"/>
        <family val="1"/>
      </rPr>
      <t xml:space="preserve">  -  </t>
    </r>
  </si>
  <si>
    <r>
      <t>金融業務</t>
    </r>
    <r>
      <rPr>
        <sz val="11"/>
        <rFont val="Times New Roman"/>
        <family val="1"/>
      </rPr>
      <t xml:space="preserve"> / Actividades financeiras / </t>
    </r>
    <r>
      <rPr>
        <i/>
        <sz val="11"/>
        <rFont val="Times New Roman"/>
        <family val="1"/>
      </rPr>
      <t>Financial intermediation</t>
    </r>
  </si>
  <si>
    <r>
      <t>保險及退休基金、但不包括強制性社會保障基金</t>
    </r>
    <r>
      <rPr>
        <sz val="11"/>
        <rFont val="Times New Roman"/>
        <family val="1"/>
      </rPr>
      <t xml:space="preserve"> / Seguros e fundos de pensões, excepto segurança social obrigatória / </t>
    </r>
    <r>
      <rPr>
        <i/>
        <sz val="11"/>
        <rFont val="Times New Roman"/>
        <family val="1"/>
      </rPr>
      <t>Insurance and</t>
    </r>
  </si>
  <si>
    <t xml:space="preserve">pension funding, except compulsory social security </t>
  </si>
  <si>
    <r>
      <t>第一大類</t>
    </r>
    <r>
      <rPr>
        <sz val="11"/>
        <rFont val="Times New Roman"/>
        <family val="1"/>
      </rPr>
      <t xml:space="preserve"> /Grupo 1 / </t>
    </r>
    <r>
      <rPr>
        <i/>
        <sz val="11"/>
        <rFont val="Times New Roman"/>
        <family val="1"/>
      </rPr>
      <t xml:space="preserve">Group 1 </t>
    </r>
    <r>
      <rPr>
        <sz val="11"/>
        <rFont val="Times New Roman"/>
        <family val="1"/>
      </rPr>
      <t>:</t>
    </r>
  </si>
  <si>
    <r>
      <t>企業領導人員及經理</t>
    </r>
    <r>
      <rPr>
        <sz val="11"/>
        <rFont val="Times New Roman"/>
        <family val="1"/>
      </rPr>
      <t xml:space="preserve"> / Directores e quadros dirigentes de empresas / </t>
    </r>
    <r>
      <rPr>
        <i/>
        <sz val="11"/>
        <rFont val="Times New Roman"/>
        <family val="1"/>
      </rPr>
      <t>Directors and managers of companies</t>
    </r>
  </si>
  <si>
    <r>
      <t>第二大類</t>
    </r>
    <r>
      <rPr>
        <sz val="11"/>
        <rFont val="Times New Roman"/>
        <family val="1"/>
      </rPr>
      <t xml:space="preserve"> /Grupo 2 / </t>
    </r>
    <r>
      <rPr>
        <i/>
        <sz val="11"/>
        <rFont val="Times New Roman"/>
        <family val="1"/>
      </rPr>
      <t xml:space="preserve">Group 2 </t>
    </r>
    <r>
      <rPr>
        <sz val="11"/>
        <rFont val="Times New Roman"/>
        <family val="1"/>
      </rPr>
      <t>:</t>
    </r>
  </si>
  <si>
    <r>
      <t>專業人員</t>
    </r>
    <r>
      <rPr>
        <sz val="11"/>
        <rFont val="Times New Roman"/>
        <family val="1"/>
      </rPr>
      <t xml:space="preserve"> / Especialistas das profissões intelectuais e científicas / </t>
    </r>
    <r>
      <rPr>
        <i/>
        <sz val="11"/>
        <rFont val="Times New Roman"/>
        <family val="1"/>
      </rPr>
      <t>Professionals</t>
    </r>
  </si>
  <si>
    <r>
      <t>第三大類</t>
    </r>
    <r>
      <rPr>
        <sz val="11"/>
        <rFont val="Times New Roman"/>
        <family val="1"/>
      </rPr>
      <t xml:space="preserve"> /Grupo 3 / </t>
    </r>
    <r>
      <rPr>
        <i/>
        <sz val="11"/>
        <rFont val="Times New Roman"/>
        <family val="1"/>
      </rPr>
      <t>Group 3</t>
    </r>
    <r>
      <rPr>
        <sz val="11"/>
        <rFont val="Times New Roman"/>
        <family val="1"/>
      </rPr>
      <t xml:space="preserve"> :</t>
    </r>
  </si>
  <si>
    <r>
      <t>技術員及輔助專業人員</t>
    </r>
    <r>
      <rPr>
        <sz val="11"/>
        <rFont val="Times New Roman"/>
        <family val="1"/>
      </rPr>
      <t xml:space="preserve"> / Técnicos e profissionais de nível intermédio / </t>
    </r>
    <r>
      <rPr>
        <i/>
        <sz val="11"/>
        <rFont val="Times New Roman"/>
        <family val="1"/>
      </rPr>
      <t>Technicians and associate professionals</t>
    </r>
  </si>
  <si>
    <r>
      <t>第四大類</t>
    </r>
    <r>
      <rPr>
        <sz val="11"/>
        <rFont val="Times New Roman"/>
        <family val="1"/>
      </rPr>
      <t xml:space="preserve"> /Grupo 4 / </t>
    </r>
    <r>
      <rPr>
        <i/>
        <sz val="11"/>
        <rFont val="Times New Roman"/>
        <family val="1"/>
      </rPr>
      <t>Group 4</t>
    </r>
    <r>
      <rPr>
        <sz val="11"/>
        <rFont val="Times New Roman"/>
        <family val="1"/>
      </rPr>
      <t xml:space="preserve"> :</t>
    </r>
  </si>
  <si>
    <r>
      <t>文員</t>
    </r>
    <r>
      <rPr>
        <sz val="11"/>
        <rFont val="Times New Roman"/>
        <family val="1"/>
      </rPr>
      <t xml:space="preserve"> / Empregados administrativos / </t>
    </r>
    <r>
      <rPr>
        <i/>
        <sz val="11"/>
        <rFont val="Times New Roman"/>
        <family val="1"/>
      </rPr>
      <t>Clerks</t>
    </r>
  </si>
  <si>
    <r>
      <t>第五大類</t>
    </r>
    <r>
      <rPr>
        <sz val="11"/>
        <rFont val="Times New Roman"/>
        <family val="1"/>
      </rPr>
      <t xml:space="preserve"> /Grupo 5 / </t>
    </r>
    <r>
      <rPr>
        <i/>
        <sz val="11"/>
        <rFont val="Times New Roman"/>
        <family val="1"/>
      </rPr>
      <t>Group 5</t>
    </r>
    <r>
      <rPr>
        <sz val="11"/>
        <rFont val="Times New Roman"/>
        <family val="1"/>
      </rPr>
      <t xml:space="preserve"> :</t>
    </r>
  </si>
  <si>
    <r>
      <t>服務、銷售及同類工作人員</t>
    </r>
    <r>
      <rPr>
        <sz val="11"/>
        <rFont val="Times New Roman"/>
        <family val="1"/>
      </rPr>
      <t xml:space="preserve"> / Pessoal dos serviços, vendedores e trabalhadores similares / </t>
    </r>
    <r>
      <rPr>
        <i/>
        <sz val="11"/>
        <rFont val="Times New Roman"/>
        <family val="1"/>
      </rPr>
      <t>Services and sales workers</t>
    </r>
  </si>
  <si>
    <r>
      <t>第六大類</t>
    </r>
    <r>
      <rPr>
        <sz val="11"/>
        <rFont val="Times New Roman"/>
        <family val="1"/>
      </rPr>
      <t xml:space="preserve"> /Grupo 6 / </t>
    </r>
    <r>
      <rPr>
        <i/>
        <sz val="11"/>
        <rFont val="Times New Roman"/>
        <family val="1"/>
      </rPr>
      <t>Group 6</t>
    </r>
    <r>
      <rPr>
        <sz val="11"/>
        <rFont val="Times New Roman"/>
        <family val="1"/>
      </rPr>
      <t xml:space="preserve"> :</t>
    </r>
  </si>
  <si>
    <r>
      <t>漁農業熟練工作者</t>
    </r>
    <r>
      <rPr>
        <sz val="11"/>
        <rFont val="Times New Roman"/>
        <family val="1"/>
      </rPr>
      <t xml:space="preserve"> / Trabalhadores qualificados da agricultura e da pesca / </t>
    </r>
    <r>
      <rPr>
        <i/>
        <sz val="11"/>
        <rFont val="Times New Roman"/>
        <family val="1"/>
      </rPr>
      <t>Skilled workers in agriculture and fishery</t>
    </r>
  </si>
  <si>
    <r>
      <t>第七大類</t>
    </r>
    <r>
      <rPr>
        <sz val="11"/>
        <rFont val="Times New Roman"/>
        <family val="1"/>
      </rPr>
      <t xml:space="preserve"> /Grupo 7 / </t>
    </r>
    <r>
      <rPr>
        <i/>
        <sz val="11"/>
        <rFont val="Times New Roman"/>
        <family val="1"/>
      </rPr>
      <t>Group 7</t>
    </r>
    <r>
      <rPr>
        <sz val="11"/>
        <rFont val="Times New Roman"/>
        <family val="1"/>
      </rPr>
      <t xml:space="preserve"> :</t>
    </r>
  </si>
  <si>
    <r>
      <t>工業工匠及手工藝工人</t>
    </r>
    <r>
      <rPr>
        <sz val="11"/>
        <rFont val="Times New Roman"/>
        <family val="1"/>
      </rPr>
      <t xml:space="preserve"> / Trabalhadores da produção industrial e artesãos / </t>
    </r>
    <r>
      <rPr>
        <i/>
        <sz val="11"/>
        <rFont val="Times New Roman"/>
        <family val="1"/>
      </rPr>
      <t>Craft and similar workers</t>
    </r>
  </si>
  <si>
    <r>
      <t>第八大類</t>
    </r>
    <r>
      <rPr>
        <sz val="11"/>
        <rFont val="Times New Roman"/>
        <family val="1"/>
      </rPr>
      <t xml:space="preserve"> /Grupo 8 / </t>
    </r>
    <r>
      <rPr>
        <i/>
        <sz val="11"/>
        <rFont val="Times New Roman"/>
        <family val="1"/>
      </rPr>
      <t>Group 8</t>
    </r>
    <r>
      <rPr>
        <sz val="11"/>
        <rFont val="Times New Roman"/>
        <family val="1"/>
      </rPr>
      <t xml:space="preserve"> :</t>
    </r>
  </si>
  <si>
    <r>
      <t>機台、機器操作員、司機及裝配員</t>
    </r>
    <r>
      <rPr>
        <sz val="11"/>
        <rFont val="Times New Roman"/>
        <family val="1"/>
      </rPr>
      <t xml:space="preserve"> / Operadores de instalações e máquinas, condutores e montadores / </t>
    </r>
    <r>
      <rPr>
        <i/>
        <sz val="11"/>
        <rFont val="Times New Roman"/>
        <family val="1"/>
      </rPr>
      <t xml:space="preserve">Plant and </t>
    </r>
  </si>
  <si>
    <t>machine operators, drivers and assemblers</t>
  </si>
  <si>
    <r>
      <t>第九大類</t>
    </r>
    <r>
      <rPr>
        <sz val="11"/>
        <rFont val="Times New Roman"/>
        <family val="1"/>
      </rPr>
      <t xml:space="preserve"> /Grupo 9 / </t>
    </r>
    <r>
      <rPr>
        <i/>
        <sz val="11"/>
        <rFont val="Times New Roman"/>
        <family val="1"/>
      </rPr>
      <t>Group 9</t>
    </r>
    <r>
      <rPr>
        <sz val="11"/>
        <rFont val="Times New Roman"/>
        <family val="1"/>
      </rPr>
      <t xml:space="preserve"> :</t>
    </r>
  </si>
  <si>
    <r>
      <t>非技術工人</t>
    </r>
    <r>
      <rPr>
        <sz val="11"/>
        <rFont val="Times New Roman"/>
        <family val="1"/>
      </rPr>
      <t xml:space="preserve"> / Trabalhadores não qualificados / </t>
    </r>
    <r>
      <rPr>
        <i/>
        <sz val="11"/>
        <rFont val="Times New Roman"/>
        <family val="1"/>
      </rPr>
      <t>Unskilled workers</t>
    </r>
  </si>
  <si>
    <r>
      <t>除毛皮製品外，衣物及其附屬品的製造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製衣業</t>
    </r>
    <r>
      <rPr>
        <sz val="11"/>
        <rFont val="Times New Roman"/>
        <family val="1"/>
      </rPr>
      <t>) / Fab</t>
    </r>
    <r>
      <rPr>
        <sz val="11"/>
        <rFont val="新細明體"/>
        <family val="1"/>
      </rPr>
      <t>rica</t>
    </r>
    <r>
      <rPr>
        <sz val="11"/>
        <rFont val="Times New Roman"/>
        <family val="1"/>
      </rPr>
      <t>çã</t>
    </r>
    <r>
      <rPr>
        <sz val="11"/>
        <rFont val="新細明體"/>
        <family val="1"/>
      </rPr>
      <t>o</t>
    </r>
    <r>
      <rPr>
        <sz val="11"/>
        <rFont val="Times New Roman"/>
        <family val="1"/>
      </rPr>
      <t xml:space="preserve"> de art</t>
    </r>
    <r>
      <rPr>
        <sz val="11"/>
        <rFont val="新細明體"/>
        <family val="1"/>
      </rPr>
      <t>igos</t>
    </r>
    <r>
      <rPr>
        <sz val="11"/>
        <rFont val="Times New Roman"/>
        <family val="1"/>
      </rPr>
      <t xml:space="preserve"> e acessó</t>
    </r>
    <r>
      <rPr>
        <sz val="11"/>
        <rFont val="新細明體"/>
        <family val="1"/>
      </rPr>
      <t>rios</t>
    </r>
    <r>
      <rPr>
        <sz val="11"/>
        <rFont val="Times New Roman"/>
        <family val="1"/>
      </rPr>
      <t xml:space="preserve"> de vestuário, excepto art</t>
    </r>
    <r>
      <rPr>
        <sz val="11"/>
        <rFont val="新細明體"/>
        <family val="1"/>
      </rPr>
      <t>igos</t>
    </r>
    <r>
      <rPr>
        <sz val="11"/>
        <rFont val="Times New Roman"/>
        <family val="1"/>
      </rPr>
      <t xml:space="preserve"> de peles com </t>
    </r>
  </si>
  <si>
    <r>
      <t>pêlo (Indú</t>
    </r>
    <r>
      <rPr>
        <sz val="11"/>
        <rFont val="新細明體"/>
        <family val="1"/>
      </rPr>
      <t>stria</t>
    </r>
    <r>
      <rPr>
        <sz val="11"/>
        <rFont val="Times New Roman"/>
        <family val="1"/>
      </rPr>
      <t xml:space="preserve"> do vestuário)</t>
    </r>
    <r>
      <rPr>
        <i/>
        <sz val="11"/>
        <rFont val="Times New Roman"/>
        <family val="1"/>
      </rPr>
      <t xml:space="preserve"> / Manufacture of wearing apparel and its accessories, except leather products</t>
    </r>
  </si>
  <si>
    <r>
      <t>除毛皮製品外，衣物及其附屬品的製造</t>
    </r>
    <r>
      <rPr>
        <sz val="10.5"/>
        <rFont val="Times New Roman"/>
        <family val="1"/>
      </rPr>
      <t>(</t>
    </r>
    <r>
      <rPr>
        <sz val="10.5"/>
        <rFont val="細明體"/>
        <family val="3"/>
      </rPr>
      <t>製衣業</t>
    </r>
    <r>
      <rPr>
        <sz val="10.5"/>
        <rFont val="Times New Roman"/>
        <family val="1"/>
      </rPr>
      <t xml:space="preserve">) / Fabricação de artigos e acessórios de vestuário, excepto artigos </t>
    </r>
  </si>
  <si>
    <r>
      <t xml:space="preserve">de peles com pêlo (Indústria do vestuário) / </t>
    </r>
    <r>
      <rPr>
        <i/>
        <sz val="10.5"/>
        <rFont val="Times New Roman"/>
        <family val="1"/>
      </rPr>
      <t>Manufacture of wearing apparel and its accessories, except leather products</t>
    </r>
  </si>
  <si>
    <r>
      <t>電力、氣體及水的生產及分配</t>
    </r>
    <r>
      <rPr>
        <sz val="10.5"/>
        <rFont val="Times New Roman"/>
        <family val="1"/>
      </rPr>
      <t xml:space="preserve"> / Produção e distribuição de electricidade, de gás e de água / </t>
    </r>
    <r>
      <rPr>
        <i/>
        <sz val="10.5"/>
        <rFont val="Times New Roman"/>
        <family val="1"/>
      </rPr>
      <t>Electricity, gas</t>
    </r>
  </si>
  <si>
    <t>and water supply</t>
  </si>
  <si>
    <r>
      <t>住宿、餐廳、酒樓及同類場所</t>
    </r>
    <r>
      <rPr>
        <sz val="10.5"/>
        <rFont val="Times New Roman"/>
        <family val="1"/>
      </rPr>
      <t xml:space="preserve"> / Alojamento, restaurantes e similares / </t>
    </r>
    <r>
      <rPr>
        <i/>
        <sz val="10.5"/>
        <rFont val="Times New Roman"/>
        <family val="1"/>
      </rPr>
      <t>Hotels, restaurants and similar activities</t>
    </r>
  </si>
  <si>
    <r>
      <t>餐廳、酒樓、酒吧、飯堂及同類場所</t>
    </r>
    <r>
      <rPr>
        <sz val="10.5"/>
        <rFont val="Times New Roman"/>
        <family val="1"/>
      </rPr>
      <t xml:space="preserve"> / Restaurantes, bares, cantinas e similares / </t>
    </r>
    <r>
      <rPr>
        <i/>
        <sz val="10.5"/>
        <rFont val="Times New Roman"/>
        <family val="1"/>
      </rPr>
      <t xml:space="preserve">Restaurants, bars, canteens </t>
    </r>
  </si>
  <si>
    <r>
      <t>保險及退休基金、但不包括強制性社會保障基金</t>
    </r>
    <r>
      <rPr>
        <sz val="10.5"/>
        <rFont val="Times New Roman"/>
        <family val="1"/>
      </rPr>
      <t xml:space="preserve"> / Seguros e fundos de pensões, excepto segurança </t>
    </r>
  </si>
  <si>
    <r>
      <t>social obrigatória</t>
    </r>
    <r>
      <rPr>
        <i/>
        <sz val="10.5"/>
        <rFont val="Times New Roman"/>
        <family val="1"/>
      </rPr>
      <t xml:space="preserve"> / Insurance and pension funding, except compulsory social security </t>
    </r>
  </si>
  <si>
    <r>
      <t>金融中介服務的輔助性業務</t>
    </r>
    <r>
      <rPr>
        <sz val="10.5"/>
        <rFont val="Times New Roman"/>
        <family val="1"/>
      </rPr>
      <t xml:space="preserve"> / Actividades auxilares de intermediação financeira / </t>
    </r>
    <r>
      <rPr>
        <i/>
        <sz val="10.5"/>
        <rFont val="Times New Roman"/>
        <family val="1"/>
      </rPr>
      <t xml:space="preserve">Activities auxiliary to </t>
    </r>
  </si>
  <si>
    <t>financial intermediation</t>
  </si>
  <si>
    <t>9.</t>
  </si>
  <si>
    <r>
      <t>按職業、行業及性別統計之本地及外地全職有薪酬員工三月份平均薪酬</t>
    </r>
    <r>
      <rPr>
        <sz val="16"/>
        <rFont val="Times New Roman"/>
        <family val="1"/>
      </rPr>
      <t xml:space="preserve">  - </t>
    </r>
    <r>
      <rPr>
        <sz val="16"/>
        <rFont val="細明體"/>
        <family val="3"/>
      </rPr>
      <t>不包括雙糧、年終賞金、</t>
    </r>
  </si>
  <si>
    <r>
      <t>花紅及其他同類獎金</t>
    </r>
    <r>
      <rPr>
        <sz val="16"/>
        <rFont val="Times New Roman"/>
        <family val="1"/>
      </rPr>
      <t xml:space="preserve"> </t>
    </r>
  </si>
  <si>
    <t>Remunerações médias, relativas ao mês de Março, do trabalhador residente e não residente remunerado a tempo</t>
  </si>
  <si>
    <t xml:space="preserve">completo, segundo a profissão, por ramo de actividade económica e sexo - excluídos os subsídios de férias e Natal, </t>
  </si>
  <si>
    <t>os prémios do fim de ano (13º mês), as participações nos lucros e similares</t>
  </si>
  <si>
    <t xml:space="preserve">Average earnings of resident and non-resident full-time paid employees in March, by occupation, industry and sex - </t>
  </si>
  <si>
    <t>excluding year-end bonuses, holiday allowances, profit-sharing bonuses and other similar bonuses</t>
  </si>
  <si>
    <r>
      <t xml:space="preserve"> </t>
    </r>
    <r>
      <rPr>
        <sz val="12"/>
        <rFont val="Times New Roman"/>
        <family val="1"/>
      </rPr>
      <t>03/2004</t>
    </r>
  </si>
  <si>
    <r>
      <t>澳門元</t>
    </r>
    <r>
      <rPr>
        <sz val="12"/>
        <rFont val="Times New Roman"/>
        <family val="1"/>
      </rPr>
      <t xml:space="preserve">  MOP  </t>
    </r>
  </si>
  <si>
    <r>
      <t>1/</t>
    </r>
    <r>
      <rPr>
        <sz val="12"/>
        <rFont val="新細明體"/>
        <family val="1"/>
      </rPr>
      <t>4</t>
    </r>
  </si>
  <si>
    <r>
      <t xml:space="preserve">行業及性別
</t>
    </r>
    <r>
      <rPr>
        <sz val="12"/>
        <rFont val="Times New Roman"/>
        <family val="1"/>
      </rPr>
      <t xml:space="preserve">Ramo de actividade económica e sexo
</t>
    </r>
    <r>
      <rPr>
        <i/>
        <sz val="12"/>
        <rFont val="Times New Roman"/>
        <family val="1"/>
      </rPr>
      <t>Industry and sex</t>
    </r>
  </si>
  <si>
    <r>
      <t>職業</t>
    </r>
    <r>
      <rPr>
        <sz val="12"/>
        <rFont val="Times New Roman"/>
        <family val="1"/>
      </rPr>
      <t xml:space="preserve"> / Profissão / </t>
    </r>
    <r>
      <rPr>
        <i/>
        <sz val="12"/>
        <rFont val="Times New Roman"/>
        <family val="1"/>
      </rPr>
      <t>Occupation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</si>
  <si>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數
</t>
    </r>
    <r>
      <rPr>
        <sz val="12"/>
        <rFont val="Times New Roman"/>
        <family val="1"/>
      </rPr>
      <t xml:space="preserve">Global
</t>
    </r>
    <r>
      <rPr>
        <i/>
        <sz val="12"/>
        <rFont val="Times New Roman"/>
        <family val="1"/>
      </rPr>
      <t>Overall</t>
    </r>
  </si>
  <si>
    <r>
      <t xml:space="preserve">第一大類
</t>
    </r>
    <r>
      <rPr>
        <sz val="12"/>
        <rFont val="Times New Roman"/>
        <family val="1"/>
      </rPr>
      <t xml:space="preserve">Grupo 1
</t>
    </r>
    <r>
      <rPr>
        <i/>
        <sz val="12"/>
        <rFont val="Times New Roman"/>
        <family val="1"/>
      </rPr>
      <t>Group 1</t>
    </r>
  </si>
  <si>
    <r>
      <t xml:space="preserve">第二大類
</t>
    </r>
    <r>
      <rPr>
        <sz val="12"/>
        <rFont val="Times New Roman"/>
        <family val="1"/>
      </rPr>
      <t xml:space="preserve">Grupo 2
</t>
    </r>
    <r>
      <rPr>
        <i/>
        <sz val="12"/>
        <rFont val="Times New Roman"/>
        <family val="1"/>
      </rPr>
      <t>Group 2</t>
    </r>
  </si>
  <si>
    <r>
      <t xml:space="preserve">第三大類
</t>
    </r>
    <r>
      <rPr>
        <sz val="12"/>
        <rFont val="Times New Roman"/>
        <family val="1"/>
      </rPr>
      <t xml:space="preserve">Grupo 3
</t>
    </r>
    <r>
      <rPr>
        <i/>
        <sz val="12"/>
        <rFont val="Times New Roman"/>
        <family val="1"/>
      </rPr>
      <t>Group 3</t>
    </r>
  </si>
  <si>
    <r>
      <t xml:space="preserve">第四大類
</t>
    </r>
    <r>
      <rPr>
        <sz val="12"/>
        <rFont val="Times New Roman"/>
        <family val="1"/>
      </rPr>
      <t xml:space="preserve">Grupo 4
</t>
    </r>
    <r>
      <rPr>
        <i/>
        <sz val="12"/>
        <rFont val="Times New Roman"/>
        <family val="1"/>
      </rPr>
      <t>Group 4</t>
    </r>
  </si>
  <si>
    <r>
      <t xml:space="preserve">第五大類
</t>
    </r>
    <r>
      <rPr>
        <sz val="12"/>
        <rFont val="Times New Roman"/>
        <family val="1"/>
      </rPr>
      <t xml:space="preserve"> Grupo 5
</t>
    </r>
    <r>
      <rPr>
        <i/>
        <sz val="12"/>
        <rFont val="Times New Roman"/>
        <family val="1"/>
      </rPr>
      <t>Group 5</t>
    </r>
  </si>
  <si>
    <r>
      <t xml:space="preserve">第六大類
</t>
    </r>
    <r>
      <rPr>
        <sz val="12"/>
        <rFont val="Times New Roman"/>
        <family val="1"/>
      </rPr>
      <t xml:space="preserve">Grupo 6
</t>
    </r>
    <r>
      <rPr>
        <i/>
        <sz val="12"/>
        <rFont val="Times New Roman"/>
        <family val="1"/>
      </rPr>
      <t>Group 6</t>
    </r>
  </si>
  <si>
    <r>
      <t xml:space="preserve">第七大類
</t>
    </r>
    <r>
      <rPr>
        <sz val="12"/>
        <rFont val="Times New Roman"/>
        <family val="1"/>
      </rPr>
      <t xml:space="preserve">Grupo 7
</t>
    </r>
    <r>
      <rPr>
        <i/>
        <sz val="12"/>
        <rFont val="Times New Roman"/>
        <family val="1"/>
      </rPr>
      <t>Group 7</t>
    </r>
  </si>
  <si>
    <r>
      <t xml:space="preserve">第八大類
</t>
    </r>
    <r>
      <rPr>
        <sz val="12"/>
        <rFont val="Times New Roman"/>
        <family val="1"/>
      </rPr>
      <t xml:space="preserve">Grupo 8
</t>
    </r>
    <r>
      <rPr>
        <i/>
        <sz val="12"/>
        <rFont val="Times New Roman"/>
        <family val="1"/>
      </rPr>
      <t>Group 8</t>
    </r>
  </si>
  <si>
    <r>
      <t xml:space="preserve">第九大類
</t>
    </r>
    <r>
      <rPr>
        <sz val="12"/>
        <rFont val="Times New Roman"/>
        <family val="1"/>
      </rPr>
      <t xml:space="preserve">Grupo 9
</t>
    </r>
    <r>
      <rPr>
        <i/>
        <sz val="12"/>
        <rFont val="Times New Roman"/>
        <family val="1"/>
      </rPr>
      <t>Group 9</t>
    </r>
  </si>
  <si>
    <r>
      <t xml:space="preserve">  D </t>
    </r>
    <r>
      <rPr>
        <b/>
        <sz val="13"/>
        <rFont val="細明體"/>
        <family val="3"/>
      </rPr>
      <t>大類</t>
    </r>
    <r>
      <rPr>
        <b/>
        <sz val="13"/>
        <rFont val="Times New Roman"/>
        <family val="1"/>
      </rPr>
      <t xml:space="preserve"> / Secção D / </t>
    </r>
    <r>
      <rPr>
        <b/>
        <i/>
        <sz val="13"/>
        <rFont val="Times New Roman"/>
        <family val="1"/>
      </rPr>
      <t>Section D</t>
    </r>
  </si>
  <si>
    <r>
      <t xml:space="preserve"> </t>
    </r>
    <r>
      <rPr>
        <sz val="12"/>
        <rFont val="新細明體"/>
        <family val="1"/>
      </rPr>
      <t>男女</t>
    </r>
    <r>
      <rPr>
        <sz val="12"/>
        <rFont val="Times New Roman"/>
        <family val="1"/>
      </rPr>
      <t xml:space="preserve"> / HM / </t>
    </r>
    <r>
      <rPr>
        <i/>
        <sz val="12"/>
        <rFont val="Times New Roman"/>
        <family val="1"/>
      </rPr>
      <t>MF</t>
    </r>
  </si>
  <si>
    <r>
      <t xml:space="preserve"> </t>
    </r>
    <r>
      <rPr>
        <sz val="12"/>
        <rFont val="新細明體"/>
        <family val="1"/>
      </rPr>
      <t>男</t>
    </r>
    <r>
      <rPr>
        <sz val="12"/>
        <rFont val="Times New Roman"/>
        <family val="1"/>
      </rPr>
      <t xml:space="preserve"> / H / </t>
    </r>
    <r>
      <rPr>
        <i/>
        <sz val="12"/>
        <rFont val="Times New Roman"/>
        <family val="1"/>
      </rPr>
      <t>M</t>
    </r>
  </si>
  <si>
    <r>
      <t xml:space="preserve"> </t>
    </r>
    <r>
      <rPr>
        <sz val="12"/>
        <rFont val="新細明體"/>
        <family val="1"/>
      </rPr>
      <t>女</t>
    </r>
    <r>
      <rPr>
        <sz val="12"/>
        <rFont val="Times New Roman"/>
        <family val="1"/>
      </rPr>
      <t xml:space="preserve"> / M / </t>
    </r>
    <r>
      <rPr>
        <i/>
        <sz val="12"/>
        <rFont val="Times New Roman"/>
        <family val="1"/>
      </rPr>
      <t xml:space="preserve">F </t>
    </r>
  </si>
  <si>
    <r>
      <t xml:space="preserve">           </t>
    </r>
    <r>
      <rPr>
        <sz val="12"/>
        <rFont val="新細明體"/>
        <family val="1"/>
      </rPr>
      <t>本地</t>
    </r>
    <r>
      <rPr>
        <sz val="12"/>
        <rFont val="Times New Roman"/>
        <family val="1"/>
      </rPr>
      <t xml:space="preserve"> / Residente /</t>
    </r>
    <r>
      <rPr>
        <i/>
        <sz val="12"/>
        <rFont val="Times New Roman"/>
        <family val="1"/>
      </rPr>
      <t xml:space="preserve"> Resident</t>
    </r>
  </si>
  <si>
    <r>
      <t xml:space="preserve">       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外地</t>
    </r>
    <r>
      <rPr>
        <sz val="12"/>
        <rFont val="Times New Roman"/>
        <family val="1"/>
      </rPr>
      <t xml:space="preserve"> / Não residente / </t>
    </r>
    <r>
      <rPr>
        <i/>
        <sz val="12"/>
        <rFont val="Times New Roman"/>
        <family val="1"/>
      </rPr>
      <t>Non-resident</t>
    </r>
  </si>
  <si>
    <r>
      <t xml:space="preserve">     17 </t>
    </r>
  </si>
  <si>
    <r>
      <t xml:space="preserve">     181 </t>
    </r>
  </si>
  <si>
    <r>
      <t xml:space="preserve">     </t>
    </r>
    <r>
      <rPr>
        <b/>
        <i/>
        <sz val="12"/>
        <rFont val="新細明體"/>
        <family val="1"/>
      </rPr>
      <t>其他製造業</t>
    </r>
    <r>
      <rPr>
        <b/>
        <i/>
        <sz val="12"/>
        <rFont val="Times New Roman"/>
        <family val="1"/>
      </rPr>
      <t xml:space="preserve"> </t>
    </r>
  </si>
  <si>
    <t xml:space="preserve">     Outras indústrias transformadoras</t>
  </si>
  <si>
    <t xml:space="preserve">     Other manufacturing industries</t>
  </si>
  <si>
    <r>
      <t>按職業、行業及性別統計之本地及外地全職有薪酬員工三月份平均薪酬</t>
    </r>
    <r>
      <rPr>
        <sz val="16"/>
        <rFont val="Times New Roman"/>
        <family val="1"/>
      </rPr>
      <t xml:space="preserve">  - </t>
    </r>
    <r>
      <rPr>
        <sz val="16"/>
        <rFont val="細明體"/>
        <family val="3"/>
      </rPr>
      <t>不包括雙糧、年終賞金、</t>
    </r>
  </si>
  <si>
    <r>
      <t>花紅及其他同類獎金</t>
    </r>
    <r>
      <rPr>
        <sz val="16"/>
        <rFont val="Times New Roman"/>
        <family val="1"/>
      </rPr>
      <t xml:space="preserve"> </t>
    </r>
  </si>
  <si>
    <t>Remunerações médias, relativas ao mês de Março, do trabalhador residente e não residente remunerado a tempo</t>
  </si>
  <si>
    <t xml:space="preserve">completo, segundo a profissão, por ramo de actividade económica e sexo - excluídos os subsídios de férias e Natal, </t>
  </si>
  <si>
    <t>os prémios do fim de ano (13º mês), as participações nos lucros e similares</t>
  </si>
  <si>
    <t xml:space="preserve">Average earnings of resident and non-resident full-time paid employees in March, by occupation, industry and sex - </t>
  </si>
  <si>
    <t>excluding year-end bonuses, holiday allowances, profit-sharing bonuses and other similar bonuses</t>
  </si>
  <si>
    <r>
      <t>澳門元</t>
    </r>
    <r>
      <rPr>
        <sz val="12"/>
        <rFont val="Times New Roman"/>
        <family val="1"/>
      </rPr>
      <t xml:space="preserve">  MOP  </t>
    </r>
  </si>
  <si>
    <r>
      <t>2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4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</si>
  <si>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數
</t>
    </r>
    <r>
      <rPr>
        <sz val="12"/>
        <rFont val="Times New Roman"/>
        <family val="1"/>
      </rPr>
      <t xml:space="preserve">Global
</t>
    </r>
    <r>
      <rPr>
        <i/>
        <sz val="12"/>
        <rFont val="Times New Roman"/>
        <family val="1"/>
      </rPr>
      <t>Overall</t>
    </r>
  </si>
  <si>
    <r>
      <t xml:space="preserve">第三大類
</t>
    </r>
    <r>
      <rPr>
        <sz val="12"/>
        <rFont val="Times New Roman"/>
        <family val="1"/>
      </rPr>
      <t xml:space="preserve">Grupo 3
</t>
    </r>
    <r>
      <rPr>
        <i/>
        <sz val="12"/>
        <rFont val="Times New Roman"/>
        <family val="1"/>
      </rPr>
      <t>Group 3</t>
    </r>
  </si>
  <si>
    <r>
      <t xml:space="preserve">           </t>
    </r>
    <r>
      <rPr>
        <sz val="12"/>
        <rFont val="新細明體"/>
        <family val="1"/>
      </rPr>
      <t>本地</t>
    </r>
    <r>
      <rPr>
        <sz val="12"/>
        <rFont val="Times New Roman"/>
        <family val="1"/>
      </rPr>
      <t xml:space="preserve"> / Residente /</t>
    </r>
    <r>
      <rPr>
        <i/>
        <sz val="12"/>
        <rFont val="Times New Roman"/>
        <family val="1"/>
      </rPr>
      <t xml:space="preserve"> Resident</t>
    </r>
  </si>
  <si>
    <r>
      <t xml:space="preserve">       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外地</t>
    </r>
    <r>
      <rPr>
        <sz val="12"/>
        <rFont val="Times New Roman"/>
        <family val="1"/>
      </rPr>
      <t xml:space="preserve"> / Não residente / </t>
    </r>
    <r>
      <rPr>
        <i/>
        <sz val="12"/>
        <rFont val="Times New Roman"/>
        <family val="1"/>
      </rPr>
      <t>Non-resident</t>
    </r>
  </si>
  <si>
    <r>
      <t xml:space="preserve">     55101 </t>
    </r>
  </si>
  <si>
    <r>
      <t xml:space="preserve">     552 </t>
    </r>
  </si>
  <si>
    <r>
      <t xml:space="preserve">           </t>
    </r>
    <r>
      <rPr>
        <sz val="12"/>
        <rFont val="新細明體"/>
        <family val="1"/>
      </rPr>
      <t>本地</t>
    </r>
    <r>
      <rPr>
        <sz val="12"/>
        <rFont val="Times New Roman"/>
        <family val="1"/>
      </rPr>
      <t xml:space="preserve"> / Residente / Resident</t>
    </r>
  </si>
  <si>
    <r>
      <t>按職業、行業及性別統計之本地及外地全職有薪酬員工三月份平均薪酬</t>
    </r>
    <r>
      <rPr>
        <sz val="16"/>
        <rFont val="Times New Roman"/>
        <family val="1"/>
      </rPr>
      <t xml:space="preserve">  - </t>
    </r>
    <r>
      <rPr>
        <sz val="16"/>
        <rFont val="細明體"/>
        <family val="3"/>
      </rPr>
      <t>不包括雙糧、年終賞金、</t>
    </r>
  </si>
  <si>
    <r>
      <t>花紅及其他同類獎金</t>
    </r>
    <r>
      <rPr>
        <sz val="16"/>
        <rFont val="Times New Roman"/>
        <family val="1"/>
      </rPr>
      <t xml:space="preserve"> </t>
    </r>
  </si>
  <si>
    <t>Remunerações médias, relativas ao mês de Março, do trabalhador residente e não residente remunerado a tempo</t>
  </si>
  <si>
    <t xml:space="preserve">completo, segundo a profissão, por ramo de actividade económica e sexo - excluídos os subsídios de férias e Natal, </t>
  </si>
  <si>
    <t>os prémios do fim de ano (13º mês), as participações nos lucros e similares</t>
  </si>
  <si>
    <t xml:space="preserve">Average earnings of resident and non-resident full-time paid employees in March, by occupation, industry and sex - </t>
  </si>
  <si>
    <t>excluding year-end bonuses, holiday allowances, profit-sharing bonuses and other similar bonuses</t>
  </si>
  <si>
    <r>
      <t>3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4</t>
    </r>
  </si>
  <si>
    <r>
      <t xml:space="preserve"> </t>
    </r>
    <r>
      <rPr>
        <sz val="12"/>
        <rFont val="新細明體"/>
        <family val="1"/>
      </rPr>
      <t>男女</t>
    </r>
    <r>
      <rPr>
        <sz val="12"/>
        <rFont val="Times New Roman"/>
        <family val="1"/>
      </rPr>
      <t xml:space="preserve"> / HM / </t>
    </r>
    <r>
      <rPr>
        <i/>
        <sz val="12"/>
        <rFont val="Times New Roman"/>
        <family val="1"/>
      </rPr>
      <t>MF</t>
    </r>
  </si>
  <si>
    <r>
      <t xml:space="preserve"> </t>
    </r>
    <r>
      <rPr>
        <sz val="12"/>
        <rFont val="新細明體"/>
        <family val="1"/>
      </rPr>
      <t>男</t>
    </r>
    <r>
      <rPr>
        <sz val="12"/>
        <rFont val="Times New Roman"/>
        <family val="1"/>
      </rPr>
      <t xml:space="preserve"> / H / </t>
    </r>
    <r>
      <rPr>
        <i/>
        <sz val="12"/>
        <rFont val="Times New Roman"/>
        <family val="1"/>
      </rPr>
      <t>M</t>
    </r>
  </si>
  <si>
    <r>
      <t xml:space="preserve"> </t>
    </r>
    <r>
      <rPr>
        <sz val="12"/>
        <rFont val="新細明體"/>
        <family val="1"/>
      </rPr>
      <t>女</t>
    </r>
    <r>
      <rPr>
        <sz val="12"/>
        <rFont val="Times New Roman"/>
        <family val="1"/>
      </rPr>
      <t xml:space="preserve"> / M / </t>
    </r>
    <r>
      <rPr>
        <i/>
        <sz val="12"/>
        <rFont val="Times New Roman"/>
        <family val="1"/>
      </rPr>
      <t xml:space="preserve">F </t>
    </r>
  </si>
  <si>
    <r>
      <t xml:space="preserve">           </t>
    </r>
    <r>
      <rPr>
        <sz val="12"/>
        <rFont val="新細明體"/>
        <family val="1"/>
      </rPr>
      <t>本地</t>
    </r>
    <r>
      <rPr>
        <sz val="12"/>
        <rFont val="Times New Roman"/>
        <family val="1"/>
      </rPr>
      <t xml:space="preserve"> / Residente /</t>
    </r>
    <r>
      <rPr>
        <i/>
        <sz val="12"/>
        <rFont val="Times New Roman"/>
        <family val="1"/>
      </rPr>
      <t xml:space="preserve"> Resident</t>
    </r>
  </si>
  <si>
    <r>
      <t xml:space="preserve">       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外地</t>
    </r>
    <r>
      <rPr>
        <sz val="12"/>
        <rFont val="Times New Roman"/>
        <family val="1"/>
      </rPr>
      <t xml:space="preserve"> / Não residente / </t>
    </r>
    <r>
      <rPr>
        <i/>
        <sz val="12"/>
        <rFont val="Times New Roman"/>
        <family val="1"/>
      </rPr>
      <t>Non-resident</t>
    </r>
  </si>
  <si>
    <r>
      <t xml:space="preserve">     65191 </t>
    </r>
  </si>
  <si>
    <r>
      <t xml:space="preserve">     66 </t>
    </r>
  </si>
  <si>
    <r>
      <t>按職業、行業及性別統計之本地及外地全職有薪酬員工三月份平均薪酬</t>
    </r>
    <r>
      <rPr>
        <sz val="16"/>
        <rFont val="Times New Roman"/>
        <family val="1"/>
      </rPr>
      <t xml:space="preserve">  - </t>
    </r>
    <r>
      <rPr>
        <sz val="16"/>
        <rFont val="細明體"/>
        <family val="3"/>
      </rPr>
      <t>不包括雙糧、年終賞金、</t>
    </r>
  </si>
  <si>
    <r>
      <t>花紅及其他同類獎金</t>
    </r>
    <r>
      <rPr>
        <sz val="16"/>
        <rFont val="Times New Roman"/>
        <family val="1"/>
      </rPr>
      <t xml:space="preserve"> </t>
    </r>
  </si>
  <si>
    <t>Remunerações médias, relativas ao mês de Março, do trabalhador residente e não residente remunerado a tempo</t>
  </si>
  <si>
    <t xml:space="preserve">completo, segundo a profissão, por ramo de actividade económica e sexo - excluídos os subsídios de férias e Natal, </t>
  </si>
  <si>
    <t>os prémios do fim de ano (13º mês), as participações nos lucros e similares</t>
  </si>
  <si>
    <t xml:space="preserve">Average earnings of resident and non-resident full-time paid employees in March, by occupation, industry and sex - </t>
  </si>
  <si>
    <t>excluding year-end bonuses, holiday allowances, profit-sharing bonuses and other similar bonuses</t>
  </si>
  <si>
    <r>
      <t>4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4</t>
    </r>
  </si>
  <si>
    <r>
      <t xml:space="preserve">     67 </t>
    </r>
  </si>
  <si>
    <r>
      <t>職業</t>
    </r>
    <r>
      <rPr>
        <sz val="12"/>
        <rFont val="Times New Roman"/>
        <family val="1"/>
      </rPr>
      <t xml:space="preserve"> / Profissão /</t>
    </r>
    <r>
      <rPr>
        <i/>
        <sz val="12"/>
        <rFont val="Times New Roman"/>
        <family val="1"/>
      </rPr>
      <t xml:space="preserve"> Occupation  </t>
    </r>
    <r>
      <rPr>
        <sz val="12"/>
        <rFont val="Times New Roman"/>
        <family val="1"/>
      </rPr>
      <t>:</t>
    </r>
  </si>
  <si>
    <t>10.</t>
  </si>
  <si>
    <r>
      <t>按職業、行業及性別統計之本地及外地全職有薪酬員工三月份平均薪酬</t>
    </r>
    <r>
      <rPr>
        <sz val="16"/>
        <rFont val="Times New Roman"/>
        <family val="1"/>
      </rPr>
      <t xml:space="preserve">  - </t>
    </r>
    <r>
      <rPr>
        <sz val="16"/>
        <rFont val="細明體"/>
        <family val="3"/>
      </rPr>
      <t>包括雙糧、年終賞金、</t>
    </r>
  </si>
  <si>
    <t xml:space="preserve">completo, segundo a profissão, por ramo de actividade económica e sexo - incluídos os subsídios de férias e Natal, </t>
  </si>
  <si>
    <t>including year-end bonuses, holiday allowances, profit-sharing bonuses and other similar bonuses</t>
  </si>
  <si>
    <r>
      <t>1/</t>
    </r>
    <r>
      <rPr>
        <sz val="12"/>
        <rFont val="新細明體"/>
        <family val="1"/>
      </rPr>
      <t>4</t>
    </r>
  </si>
  <si>
    <r>
      <t xml:space="preserve">  D </t>
    </r>
    <r>
      <rPr>
        <b/>
        <sz val="13"/>
        <rFont val="細明體"/>
        <family val="3"/>
      </rPr>
      <t>大類</t>
    </r>
    <r>
      <rPr>
        <b/>
        <sz val="13"/>
        <rFont val="Times New Roman"/>
        <family val="1"/>
      </rPr>
      <t xml:space="preserve"> / Secção D / </t>
    </r>
    <r>
      <rPr>
        <b/>
        <i/>
        <sz val="13"/>
        <rFont val="Times New Roman"/>
        <family val="1"/>
      </rPr>
      <t>Section D</t>
    </r>
  </si>
  <si>
    <r>
      <t xml:space="preserve">     17 </t>
    </r>
  </si>
  <si>
    <r>
      <t xml:space="preserve">     181 </t>
    </r>
  </si>
  <si>
    <r>
      <t xml:space="preserve">     </t>
    </r>
    <r>
      <rPr>
        <b/>
        <i/>
        <sz val="12"/>
        <rFont val="新細明體"/>
        <family val="1"/>
      </rPr>
      <t>其他製造業</t>
    </r>
    <r>
      <rPr>
        <b/>
        <i/>
        <sz val="12"/>
        <rFont val="Times New Roman"/>
        <family val="1"/>
      </rPr>
      <t xml:space="preserve"> </t>
    </r>
  </si>
  <si>
    <t xml:space="preserve">     Outras indústrias transformadoras</t>
  </si>
  <si>
    <t xml:space="preserve">     Other manufacturing industries</t>
  </si>
  <si>
    <r>
      <t>澳門元</t>
    </r>
    <r>
      <rPr>
        <sz val="12"/>
        <rFont val="Times New Roman"/>
        <family val="1"/>
      </rPr>
      <t xml:space="preserve">  MOP  </t>
    </r>
  </si>
  <si>
    <r>
      <t>3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4</t>
    </r>
  </si>
  <si>
    <r>
      <t xml:space="preserve">行業及性別
</t>
    </r>
    <r>
      <rPr>
        <sz val="12"/>
        <rFont val="Times New Roman"/>
        <family val="1"/>
      </rPr>
      <t xml:space="preserve">Ramo de actividade económica e sexo
</t>
    </r>
    <r>
      <rPr>
        <i/>
        <sz val="12"/>
        <rFont val="Times New Roman"/>
        <family val="1"/>
      </rPr>
      <t>Industry and sex</t>
    </r>
  </si>
  <si>
    <r>
      <t>職業</t>
    </r>
    <r>
      <rPr>
        <sz val="12"/>
        <rFont val="Times New Roman"/>
        <family val="1"/>
      </rPr>
      <t xml:space="preserve"> / Profissão / </t>
    </r>
    <r>
      <rPr>
        <i/>
        <sz val="12"/>
        <rFont val="Times New Roman"/>
        <family val="1"/>
      </rPr>
      <t>Occupation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</si>
  <si>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數
</t>
    </r>
    <r>
      <rPr>
        <sz val="12"/>
        <rFont val="Times New Roman"/>
        <family val="1"/>
      </rPr>
      <t xml:space="preserve">Global
</t>
    </r>
    <r>
      <rPr>
        <i/>
        <sz val="12"/>
        <rFont val="Times New Roman"/>
        <family val="1"/>
      </rPr>
      <t>Overall</t>
    </r>
  </si>
  <si>
    <r>
      <t xml:space="preserve">第一大類
</t>
    </r>
    <r>
      <rPr>
        <sz val="12"/>
        <rFont val="Times New Roman"/>
        <family val="1"/>
      </rPr>
      <t xml:space="preserve">Grupo 1
</t>
    </r>
    <r>
      <rPr>
        <i/>
        <sz val="12"/>
        <rFont val="Times New Roman"/>
        <family val="1"/>
      </rPr>
      <t>Group 1</t>
    </r>
  </si>
  <si>
    <r>
      <t xml:space="preserve">第二大類
</t>
    </r>
    <r>
      <rPr>
        <sz val="12"/>
        <rFont val="Times New Roman"/>
        <family val="1"/>
      </rPr>
      <t xml:space="preserve">Grupo 2
</t>
    </r>
    <r>
      <rPr>
        <i/>
        <sz val="12"/>
        <rFont val="Times New Roman"/>
        <family val="1"/>
      </rPr>
      <t>Group 2</t>
    </r>
  </si>
  <si>
    <r>
      <t xml:space="preserve">第三大類
</t>
    </r>
    <r>
      <rPr>
        <sz val="12"/>
        <rFont val="Times New Roman"/>
        <family val="1"/>
      </rPr>
      <t xml:space="preserve">Grupo 3
</t>
    </r>
    <r>
      <rPr>
        <i/>
        <sz val="12"/>
        <rFont val="Times New Roman"/>
        <family val="1"/>
      </rPr>
      <t>Group 3</t>
    </r>
  </si>
  <si>
    <r>
      <t xml:space="preserve">第四大類
</t>
    </r>
    <r>
      <rPr>
        <sz val="12"/>
        <rFont val="Times New Roman"/>
        <family val="1"/>
      </rPr>
      <t xml:space="preserve">Grupo 4
</t>
    </r>
    <r>
      <rPr>
        <i/>
        <sz val="12"/>
        <rFont val="Times New Roman"/>
        <family val="1"/>
      </rPr>
      <t>Group 4</t>
    </r>
  </si>
  <si>
    <r>
      <t xml:space="preserve">第五大類
</t>
    </r>
    <r>
      <rPr>
        <sz val="12"/>
        <rFont val="Times New Roman"/>
        <family val="1"/>
      </rPr>
      <t xml:space="preserve"> Grupo 5
</t>
    </r>
    <r>
      <rPr>
        <i/>
        <sz val="12"/>
        <rFont val="Times New Roman"/>
        <family val="1"/>
      </rPr>
      <t>Group 5</t>
    </r>
  </si>
  <si>
    <r>
      <t xml:space="preserve">第六大類
</t>
    </r>
    <r>
      <rPr>
        <sz val="12"/>
        <rFont val="Times New Roman"/>
        <family val="1"/>
      </rPr>
      <t xml:space="preserve">Grupo 6
</t>
    </r>
    <r>
      <rPr>
        <i/>
        <sz val="12"/>
        <rFont val="Times New Roman"/>
        <family val="1"/>
      </rPr>
      <t>Group 6</t>
    </r>
  </si>
  <si>
    <r>
      <t xml:space="preserve">第七大類
</t>
    </r>
    <r>
      <rPr>
        <sz val="12"/>
        <rFont val="Times New Roman"/>
        <family val="1"/>
      </rPr>
      <t xml:space="preserve">Grupo 7
</t>
    </r>
    <r>
      <rPr>
        <i/>
        <sz val="12"/>
        <rFont val="Times New Roman"/>
        <family val="1"/>
      </rPr>
      <t>Group 7</t>
    </r>
  </si>
  <si>
    <r>
      <t xml:space="preserve">第八大類
</t>
    </r>
    <r>
      <rPr>
        <sz val="12"/>
        <rFont val="Times New Roman"/>
        <family val="1"/>
      </rPr>
      <t xml:space="preserve">Grupo 8
</t>
    </r>
    <r>
      <rPr>
        <i/>
        <sz val="12"/>
        <rFont val="Times New Roman"/>
        <family val="1"/>
      </rPr>
      <t>Group 8</t>
    </r>
  </si>
  <si>
    <r>
      <t xml:space="preserve">第九大類
</t>
    </r>
    <r>
      <rPr>
        <sz val="12"/>
        <rFont val="Times New Roman"/>
        <family val="1"/>
      </rPr>
      <t xml:space="preserve">Grupo 9
</t>
    </r>
    <r>
      <rPr>
        <i/>
        <sz val="12"/>
        <rFont val="Times New Roman"/>
        <family val="1"/>
      </rPr>
      <t>Group 9</t>
    </r>
  </si>
  <si>
    <r>
      <t xml:space="preserve">  J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J / </t>
    </r>
    <r>
      <rPr>
        <b/>
        <i/>
        <sz val="12"/>
        <rFont val="Times New Roman"/>
        <family val="1"/>
      </rPr>
      <t>Section J</t>
    </r>
  </si>
  <si>
    <r>
      <t xml:space="preserve"> </t>
    </r>
    <r>
      <rPr>
        <sz val="12"/>
        <rFont val="新細明體"/>
        <family val="1"/>
      </rPr>
      <t>男女</t>
    </r>
    <r>
      <rPr>
        <sz val="12"/>
        <rFont val="Times New Roman"/>
        <family val="1"/>
      </rPr>
      <t xml:space="preserve"> / HM / </t>
    </r>
    <r>
      <rPr>
        <i/>
        <sz val="12"/>
        <rFont val="Times New Roman"/>
        <family val="1"/>
      </rPr>
      <t>MF</t>
    </r>
  </si>
  <si>
    <r>
      <t xml:space="preserve"> </t>
    </r>
    <r>
      <rPr>
        <sz val="12"/>
        <rFont val="新細明體"/>
        <family val="1"/>
      </rPr>
      <t>男</t>
    </r>
    <r>
      <rPr>
        <sz val="12"/>
        <rFont val="Times New Roman"/>
        <family val="1"/>
      </rPr>
      <t xml:space="preserve"> / H / </t>
    </r>
    <r>
      <rPr>
        <i/>
        <sz val="12"/>
        <rFont val="Times New Roman"/>
        <family val="1"/>
      </rPr>
      <t>M</t>
    </r>
  </si>
  <si>
    <r>
      <t xml:space="preserve"> </t>
    </r>
    <r>
      <rPr>
        <sz val="12"/>
        <rFont val="新細明體"/>
        <family val="1"/>
      </rPr>
      <t>女</t>
    </r>
    <r>
      <rPr>
        <sz val="12"/>
        <rFont val="Times New Roman"/>
        <family val="1"/>
      </rPr>
      <t xml:space="preserve"> / M / </t>
    </r>
    <r>
      <rPr>
        <i/>
        <sz val="12"/>
        <rFont val="Times New Roman"/>
        <family val="1"/>
      </rPr>
      <t xml:space="preserve">F </t>
    </r>
  </si>
  <si>
    <r>
      <t xml:space="preserve">           </t>
    </r>
    <r>
      <rPr>
        <sz val="12"/>
        <rFont val="新細明體"/>
        <family val="1"/>
      </rPr>
      <t>本地</t>
    </r>
    <r>
      <rPr>
        <sz val="12"/>
        <rFont val="Times New Roman"/>
        <family val="1"/>
      </rPr>
      <t xml:space="preserve"> / Residente /</t>
    </r>
    <r>
      <rPr>
        <i/>
        <sz val="12"/>
        <rFont val="Times New Roman"/>
        <family val="1"/>
      </rPr>
      <t xml:space="preserve"> Resident</t>
    </r>
  </si>
  <si>
    <r>
      <t xml:space="preserve">       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外地</t>
    </r>
    <r>
      <rPr>
        <sz val="12"/>
        <rFont val="Times New Roman"/>
        <family val="1"/>
      </rPr>
      <t xml:space="preserve"> / Não residente / </t>
    </r>
    <r>
      <rPr>
        <i/>
        <sz val="12"/>
        <rFont val="Times New Roman"/>
        <family val="1"/>
      </rPr>
      <t>Non-resident</t>
    </r>
  </si>
  <si>
    <r>
      <t xml:space="preserve">     65191 </t>
    </r>
  </si>
  <si>
    <r>
      <t xml:space="preserve">     66 </t>
    </r>
  </si>
  <si>
    <r>
      <t>按職業、行業及性別統計之本地及外地全職有薪酬員工三月份平均薪酬</t>
    </r>
    <r>
      <rPr>
        <sz val="16"/>
        <rFont val="Times New Roman"/>
        <family val="1"/>
      </rPr>
      <t xml:space="preserve">  - </t>
    </r>
    <r>
      <rPr>
        <sz val="16"/>
        <rFont val="細明體"/>
        <family val="3"/>
      </rPr>
      <t>不包括雙糧、年終賞金、</t>
    </r>
  </si>
  <si>
    <r>
      <t>花紅及其他同類獎金</t>
    </r>
    <r>
      <rPr>
        <sz val="16"/>
        <rFont val="Times New Roman"/>
        <family val="1"/>
      </rPr>
      <t xml:space="preserve"> </t>
    </r>
  </si>
  <si>
    <t>Remunerações médias, relativas ao mês de Março, do trabalhador residente e não residente remunerado a tempo</t>
  </si>
  <si>
    <t xml:space="preserve">completo, segundo a profissão, por ramo de actividade económica e sexo - excluídos os subsídios de férias e Natal, </t>
  </si>
  <si>
    <t>os prémios do fim de ano (13º mês), as participações nos lucros e similares</t>
  </si>
  <si>
    <t xml:space="preserve">Average earnings of resident and non-resident full-time paid employees in March, by occupation, industry and sex - </t>
  </si>
  <si>
    <t>excluding year-end bonuses, holiday allowances, profit-sharing bonuses and other similar bonuses</t>
  </si>
  <si>
    <r>
      <t>職業</t>
    </r>
    <r>
      <rPr>
        <sz val="12"/>
        <rFont val="Times New Roman"/>
        <family val="1"/>
      </rPr>
      <t xml:space="preserve"> / Profissão /</t>
    </r>
    <r>
      <rPr>
        <i/>
        <sz val="12"/>
        <rFont val="Times New Roman"/>
        <family val="1"/>
      </rPr>
      <t xml:space="preserve"> Occupation  </t>
    </r>
    <r>
      <rPr>
        <sz val="12"/>
        <rFont val="Times New Roman"/>
        <family val="1"/>
      </rPr>
      <t>:</t>
    </r>
  </si>
  <si>
    <t>1.</t>
  </si>
  <si>
    <t>按職業身份、性別及行業統計之在職員工數目</t>
  </si>
  <si>
    <t>Pessoal ao serviço, segundo a situação na profissão e o sexo, por ramo de actividade económica</t>
  </si>
  <si>
    <t>Number of persons engaged, by employment status, sex and industry</t>
  </si>
  <si>
    <t>31/03/2004</t>
  </si>
  <si>
    <r>
      <t xml:space="preserve"> </t>
    </r>
    <r>
      <rPr>
        <sz val="12"/>
        <rFont val="新細明體"/>
        <family val="1"/>
      </rPr>
      <t>人數</t>
    </r>
    <r>
      <rPr>
        <sz val="12"/>
        <rFont val="Times New Roman"/>
        <family val="1"/>
      </rPr>
      <t xml:space="preserve"> / Nº / </t>
    </r>
    <r>
      <rPr>
        <i/>
        <sz val="12"/>
        <rFont val="Times New Roman"/>
        <family val="1"/>
      </rPr>
      <t>No.</t>
    </r>
  </si>
  <si>
    <r>
      <t>有薪酬員工</t>
    </r>
    <r>
      <rPr>
        <sz val="12"/>
        <rFont val="Times New Roman"/>
        <family val="1"/>
      </rPr>
      <t xml:space="preserve"> </t>
    </r>
  </si>
  <si>
    <r>
      <t>無薪酬員工</t>
    </r>
    <r>
      <rPr>
        <sz val="12"/>
        <rFont val="Times New Roman"/>
        <family val="1"/>
      </rPr>
      <t xml:space="preserve"> </t>
    </r>
  </si>
  <si>
    <r>
      <t>行業</t>
    </r>
    <r>
      <rPr>
        <sz val="12"/>
        <rFont val="Times New Roman"/>
        <family val="1"/>
      </rPr>
      <t xml:space="preserve"> 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</si>
  <si>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數 </t>
    </r>
  </si>
  <si>
    <t xml:space="preserve">Ramo de actividade económica </t>
  </si>
  <si>
    <t>Paid employee</t>
  </si>
  <si>
    <t>Unpaid worker</t>
  </si>
  <si>
    <t>Industry</t>
  </si>
  <si>
    <r>
      <t xml:space="preserve"> </t>
    </r>
    <r>
      <rPr>
        <sz val="12"/>
        <rFont val="細明體"/>
        <family val="3"/>
      </rPr>
      <t>男女</t>
    </r>
    <r>
      <rPr>
        <sz val="12"/>
        <rFont val="Times New Roman"/>
        <family val="1"/>
      </rPr>
      <t xml:space="preserve"> /
HM / </t>
    </r>
    <r>
      <rPr>
        <i/>
        <sz val="12"/>
        <rFont val="Times New Roman"/>
        <family val="1"/>
      </rPr>
      <t>MF</t>
    </r>
  </si>
  <si>
    <r>
      <t xml:space="preserve"> </t>
    </r>
    <r>
      <rPr>
        <sz val="12"/>
        <rFont val="細明體"/>
        <family val="3"/>
      </rPr>
      <t>男</t>
    </r>
    <r>
      <rPr>
        <sz val="12"/>
        <rFont val="Times New Roman"/>
        <family val="1"/>
      </rPr>
      <t xml:space="preserve"> / 
H / </t>
    </r>
    <r>
      <rPr>
        <i/>
        <sz val="12"/>
        <rFont val="Times New Roman"/>
        <family val="1"/>
      </rPr>
      <t>M</t>
    </r>
  </si>
  <si>
    <r>
      <t>女</t>
    </r>
    <r>
      <rPr>
        <sz val="12"/>
        <rFont val="Times New Roman"/>
        <family val="1"/>
      </rPr>
      <t xml:space="preserve"> / 
M / </t>
    </r>
    <r>
      <rPr>
        <i/>
        <sz val="12"/>
        <rFont val="Times New Roman"/>
        <family val="1"/>
      </rPr>
      <t>F</t>
    </r>
  </si>
  <si>
    <r>
      <t xml:space="preserve">  D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D / </t>
    </r>
    <r>
      <rPr>
        <b/>
        <i/>
        <sz val="12"/>
        <rFont val="Times New Roman"/>
        <family val="1"/>
      </rPr>
      <t>Section D</t>
    </r>
  </si>
  <si>
    <r>
      <t>其他製造業</t>
    </r>
    <r>
      <rPr>
        <b/>
        <sz val="12"/>
        <rFont val="Times New Roman"/>
        <family val="1"/>
      </rPr>
      <t xml:space="preserve">  </t>
    </r>
  </si>
  <si>
    <t>Outras indústrias transformadoras</t>
  </si>
  <si>
    <t>Other manufacturing industries</t>
  </si>
  <si>
    <r>
      <t xml:space="preserve">  E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E / </t>
    </r>
    <r>
      <rPr>
        <b/>
        <i/>
        <sz val="12"/>
        <rFont val="Times New Roman"/>
        <family val="1"/>
      </rPr>
      <t>Section E</t>
    </r>
  </si>
  <si>
    <r>
      <t xml:space="preserve">  H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H / </t>
    </r>
    <r>
      <rPr>
        <b/>
        <i/>
        <sz val="12"/>
        <rFont val="Times New Roman"/>
        <family val="1"/>
      </rPr>
      <t>Section H</t>
    </r>
  </si>
  <si>
    <r>
      <t xml:space="preserve">  J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J /</t>
    </r>
    <r>
      <rPr>
        <b/>
        <i/>
        <sz val="12"/>
        <rFont val="Times New Roman"/>
        <family val="1"/>
      </rPr>
      <t xml:space="preserve"> Section J</t>
    </r>
  </si>
  <si>
    <r>
      <t>行業</t>
    </r>
    <r>
      <rPr>
        <sz val="11"/>
        <rFont val="Times New Roman"/>
        <family val="1"/>
      </rPr>
      <t xml:space="preserve">  / Ramo de actividade económica  / </t>
    </r>
    <r>
      <rPr>
        <i/>
        <sz val="11"/>
        <rFont val="Times New Roman"/>
        <family val="1"/>
      </rPr>
      <t xml:space="preserve">Industry </t>
    </r>
    <r>
      <rPr>
        <sz val="11"/>
        <rFont val="Times New Roman"/>
        <family val="1"/>
      </rPr>
      <t>:</t>
    </r>
  </si>
  <si>
    <t>31/03/2004</t>
  </si>
  <si>
    <r>
      <t xml:space="preserve"> </t>
    </r>
    <r>
      <rPr>
        <sz val="12"/>
        <rFont val="新細明體"/>
        <family val="1"/>
      </rPr>
      <t>人數</t>
    </r>
    <r>
      <rPr>
        <sz val="12"/>
        <rFont val="Times New Roman"/>
        <family val="1"/>
      </rPr>
      <t xml:space="preserve"> / Nº / </t>
    </r>
    <r>
      <rPr>
        <i/>
        <sz val="12"/>
        <rFont val="Times New Roman"/>
        <family val="1"/>
      </rPr>
      <t>No.</t>
    </r>
  </si>
  <si>
    <r>
      <t>行業</t>
    </r>
    <r>
      <rPr>
        <sz val="12"/>
        <rFont val="Times New Roman"/>
        <family val="1"/>
      </rPr>
      <t xml:space="preserve"> 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</si>
  <si>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數 </t>
    </r>
  </si>
  <si>
    <t>Pessoal remunerado</t>
  </si>
  <si>
    <t>Pessoal não remunerado</t>
  </si>
  <si>
    <t>Total</t>
  </si>
  <si>
    <r>
      <t xml:space="preserve">  D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D / </t>
    </r>
    <r>
      <rPr>
        <b/>
        <i/>
        <sz val="12"/>
        <rFont val="Times New Roman"/>
        <family val="1"/>
      </rPr>
      <t>Section D</t>
    </r>
  </si>
  <si>
    <r>
      <t>行業</t>
    </r>
    <r>
      <rPr>
        <sz val="11"/>
        <rFont val="Times New Roman"/>
        <family val="1"/>
      </rPr>
      <t xml:space="preserve">  / Ramo de actividade económica  / </t>
    </r>
    <r>
      <rPr>
        <i/>
        <sz val="11"/>
        <rFont val="Times New Roman"/>
        <family val="1"/>
      </rPr>
      <t xml:space="preserve">Industry </t>
    </r>
    <r>
      <rPr>
        <sz val="11"/>
        <rFont val="Times New Roman"/>
        <family val="1"/>
      </rPr>
      <t>:</t>
    </r>
  </si>
  <si>
    <r>
      <t>製造業</t>
    </r>
    <r>
      <rPr>
        <sz val="11"/>
        <rFont val="Times New Roman"/>
        <family val="1"/>
      </rPr>
      <t xml:space="preserve">  / Indústrias transformadoras / </t>
    </r>
    <r>
      <rPr>
        <i/>
        <sz val="11"/>
        <rFont val="Times New Roman"/>
        <family val="1"/>
      </rPr>
      <t>Manufacturing</t>
    </r>
  </si>
  <si>
    <t>17  -</t>
  </si>
  <si>
    <r>
      <t>紡織工業</t>
    </r>
    <r>
      <rPr>
        <sz val="11"/>
        <rFont val="Times New Roman"/>
        <family val="1"/>
      </rPr>
      <t xml:space="preserve"> / Indústria têxtil / </t>
    </r>
    <r>
      <rPr>
        <i/>
        <sz val="11"/>
        <rFont val="Times New Roman"/>
        <family val="1"/>
      </rPr>
      <t>Manufacture of Textile</t>
    </r>
  </si>
  <si>
    <t>181  -</t>
  </si>
  <si>
    <t>gas and water supply</t>
  </si>
  <si>
    <t>55101  -</t>
  </si>
  <si>
    <r>
      <t>酒店及旅遊綜合體</t>
    </r>
    <r>
      <rPr>
        <sz val="11"/>
        <rFont val="Times New Roman"/>
        <family val="1"/>
      </rPr>
      <t xml:space="preserve"> / Hotéis e complexos turísticos / </t>
    </r>
    <r>
      <rPr>
        <i/>
        <sz val="11"/>
        <rFont val="Times New Roman"/>
        <family val="1"/>
      </rPr>
      <t>Hotels</t>
    </r>
  </si>
  <si>
    <t>552  -</t>
  </si>
  <si>
    <r>
      <t xml:space="preserve">  J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J / </t>
    </r>
    <r>
      <rPr>
        <i/>
        <sz val="11"/>
        <rFont val="Times New Roman"/>
        <family val="1"/>
      </rPr>
      <t>Section J</t>
    </r>
    <r>
      <rPr>
        <sz val="11"/>
        <rFont val="Times New Roman"/>
        <family val="1"/>
      </rPr>
      <t xml:space="preserve">  -  </t>
    </r>
  </si>
  <si>
    <r>
      <t>金融業務</t>
    </r>
    <r>
      <rPr>
        <sz val="11"/>
        <rFont val="Times New Roman"/>
        <family val="1"/>
      </rPr>
      <t xml:space="preserve"> / Actividades financeiras / </t>
    </r>
    <r>
      <rPr>
        <i/>
        <sz val="11"/>
        <rFont val="Times New Roman"/>
        <family val="1"/>
      </rPr>
      <t>Financial intermediation</t>
    </r>
  </si>
  <si>
    <t>65191  -</t>
  </si>
  <si>
    <r>
      <t>銀行</t>
    </r>
    <r>
      <rPr>
        <sz val="11"/>
        <rFont val="Times New Roman"/>
        <family val="1"/>
      </rPr>
      <t xml:space="preserve"> / Bancos / </t>
    </r>
    <r>
      <rPr>
        <i/>
        <sz val="11"/>
        <rFont val="Times New Roman"/>
        <family val="1"/>
      </rPr>
      <t>Banking</t>
    </r>
  </si>
  <si>
    <t>66  -</t>
  </si>
  <si>
    <r>
      <t>保險及退休基金、但不包括強制性社會保障基金</t>
    </r>
    <r>
      <rPr>
        <sz val="11"/>
        <rFont val="Times New Roman"/>
        <family val="1"/>
      </rPr>
      <t xml:space="preserve"> / Seguros e fundos de pensões, excepto segurança social </t>
    </r>
  </si>
  <si>
    <r>
      <t>obrigatória</t>
    </r>
    <r>
      <rPr>
        <i/>
        <sz val="11"/>
        <rFont val="Times New Roman"/>
        <family val="1"/>
      </rPr>
      <t xml:space="preserve"> / Insurance and pension funding, except compulsory social security </t>
    </r>
  </si>
  <si>
    <t>67  -</t>
  </si>
  <si>
    <r>
      <t>金融中介服務的輔助性業務</t>
    </r>
    <r>
      <rPr>
        <sz val="11"/>
        <rFont val="Times New Roman"/>
        <family val="1"/>
      </rPr>
      <t xml:space="preserve"> / Actividades auxilares de intermediação financeira / </t>
    </r>
    <r>
      <rPr>
        <i/>
        <sz val="11"/>
        <rFont val="Times New Roman"/>
        <family val="1"/>
      </rPr>
      <t xml:space="preserve">Activities auxiliary to </t>
    </r>
  </si>
  <si>
    <t>financial intermediation</t>
  </si>
  <si>
    <t>2.</t>
  </si>
  <si>
    <r>
      <t>按職業、行業及性別統計之有薪酬員工數目</t>
    </r>
    <r>
      <rPr>
        <sz val="18"/>
        <rFont val="Chn FMing S5"/>
        <family val="1"/>
      </rPr>
      <t xml:space="preserve"> </t>
    </r>
  </si>
  <si>
    <t>Pessoal remunerado, segundo a  profissão, por ramo de actividade económica e  sexo</t>
  </si>
  <si>
    <t>Paid employees by occupation, industry and sex</t>
  </si>
  <si>
    <r>
      <t>31/03</t>
    </r>
    <r>
      <rPr>
        <sz val="12"/>
        <rFont val="Times New Roman"/>
        <family val="1"/>
      </rPr>
      <t>/200</t>
    </r>
    <r>
      <rPr>
        <sz val="12"/>
        <rFont val="新細明體"/>
        <family val="1"/>
      </rPr>
      <t>4</t>
    </r>
  </si>
  <si>
    <r>
      <t xml:space="preserve"> </t>
    </r>
    <r>
      <rPr>
        <sz val="12"/>
        <rFont val="新細明體"/>
        <family val="1"/>
      </rPr>
      <t>人數</t>
    </r>
    <r>
      <rPr>
        <sz val="12"/>
        <rFont val="Times New Roman"/>
        <family val="1"/>
      </rPr>
      <t xml:space="preserve"> / Nº / </t>
    </r>
    <r>
      <rPr>
        <i/>
        <sz val="12"/>
        <rFont val="Times New Roman"/>
        <family val="1"/>
      </rPr>
      <t xml:space="preserve">No.      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1</t>
    </r>
    <r>
      <rPr>
        <sz val="12"/>
        <rFont val="Times New Roman"/>
        <family val="1"/>
      </rPr>
      <t>/2</t>
    </r>
  </si>
  <si>
    <r>
      <t xml:space="preserve">行業及性別
</t>
    </r>
    <r>
      <rPr>
        <sz val="12"/>
        <rFont val="Times New Roman"/>
        <family val="1"/>
      </rPr>
      <t xml:space="preserve">Ramo de actividade económica e sexo
</t>
    </r>
    <r>
      <rPr>
        <i/>
        <sz val="12"/>
        <rFont val="Times New Roman"/>
        <family val="1"/>
      </rPr>
      <t>Industry and sex</t>
    </r>
  </si>
  <si>
    <r>
      <t>職業</t>
    </r>
    <r>
      <rPr>
        <sz val="12"/>
        <rFont val="Times New Roman"/>
        <family val="1"/>
      </rPr>
      <t xml:space="preserve"> / Profissão / </t>
    </r>
    <r>
      <rPr>
        <i/>
        <sz val="12"/>
        <rFont val="Times New Roman"/>
        <family val="1"/>
      </rPr>
      <t>Occupation</t>
    </r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</si>
  <si>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
Total</t>
    </r>
  </si>
  <si>
    <r>
      <t xml:space="preserve">第一大類
</t>
    </r>
    <r>
      <rPr>
        <sz val="12"/>
        <rFont val="Times New Roman"/>
        <family val="1"/>
      </rPr>
      <t xml:space="preserve">Grupo 1
</t>
    </r>
    <r>
      <rPr>
        <i/>
        <sz val="12"/>
        <rFont val="Times New Roman"/>
        <family val="1"/>
      </rPr>
      <t>Group 1</t>
    </r>
  </si>
  <si>
    <r>
      <t xml:space="preserve">第二大類
</t>
    </r>
    <r>
      <rPr>
        <sz val="12"/>
        <rFont val="Times New Roman"/>
        <family val="1"/>
      </rPr>
      <t xml:space="preserve">Grupo 2
</t>
    </r>
    <r>
      <rPr>
        <i/>
        <sz val="12"/>
        <rFont val="Times New Roman"/>
        <family val="1"/>
      </rPr>
      <t>Group 2</t>
    </r>
  </si>
  <si>
    <r>
      <t xml:space="preserve">第三大類
</t>
    </r>
    <r>
      <rPr>
        <i/>
        <sz val="12"/>
        <rFont val="Times New Roman"/>
        <family val="1"/>
      </rPr>
      <t>Grupo 3
Group 3</t>
    </r>
  </si>
  <si>
    <r>
      <t xml:space="preserve">第四大類
</t>
    </r>
    <r>
      <rPr>
        <sz val="12"/>
        <rFont val="Times New Roman"/>
        <family val="1"/>
      </rPr>
      <t xml:space="preserve">Grupo 4
</t>
    </r>
    <r>
      <rPr>
        <i/>
        <sz val="12"/>
        <rFont val="Times New Roman"/>
        <family val="1"/>
      </rPr>
      <t>Group 4</t>
    </r>
  </si>
  <si>
    <r>
      <t xml:space="preserve">第五大類
</t>
    </r>
    <r>
      <rPr>
        <sz val="12"/>
        <rFont val="Times New Roman"/>
        <family val="1"/>
      </rPr>
      <t xml:space="preserve"> Grupo 5
</t>
    </r>
    <r>
      <rPr>
        <i/>
        <sz val="12"/>
        <rFont val="Times New Roman"/>
        <family val="1"/>
      </rPr>
      <t>Group 5</t>
    </r>
  </si>
  <si>
    <r>
      <t xml:space="preserve">第六大類
</t>
    </r>
    <r>
      <rPr>
        <sz val="12"/>
        <rFont val="Times New Roman"/>
        <family val="1"/>
      </rPr>
      <t xml:space="preserve">Grupo 6
</t>
    </r>
    <r>
      <rPr>
        <i/>
        <sz val="12"/>
        <rFont val="Times New Roman"/>
        <family val="1"/>
      </rPr>
      <t>Group 6</t>
    </r>
  </si>
  <si>
    <r>
      <t xml:space="preserve">第七大類
</t>
    </r>
    <r>
      <rPr>
        <sz val="12"/>
        <rFont val="Times New Roman"/>
        <family val="1"/>
      </rPr>
      <t xml:space="preserve">Grupo 7
</t>
    </r>
    <r>
      <rPr>
        <i/>
        <sz val="12"/>
        <rFont val="Times New Roman"/>
        <family val="1"/>
      </rPr>
      <t>Group 7</t>
    </r>
  </si>
  <si>
    <r>
      <t xml:space="preserve">第八大類
</t>
    </r>
    <r>
      <rPr>
        <sz val="12"/>
        <rFont val="Times New Roman"/>
        <family val="1"/>
      </rPr>
      <t xml:space="preserve">Grupo 8
</t>
    </r>
    <r>
      <rPr>
        <i/>
        <sz val="12"/>
        <rFont val="Times New Roman"/>
        <family val="1"/>
      </rPr>
      <t>Group 8</t>
    </r>
  </si>
  <si>
    <r>
      <t xml:space="preserve">第九大類
</t>
    </r>
    <r>
      <rPr>
        <sz val="12"/>
        <rFont val="Times New Roman"/>
        <family val="1"/>
      </rPr>
      <t xml:space="preserve">Grupo 9
</t>
    </r>
    <r>
      <rPr>
        <i/>
        <sz val="12"/>
        <rFont val="Times New Roman"/>
        <family val="1"/>
      </rPr>
      <t>Group 9</t>
    </r>
  </si>
  <si>
    <r>
      <t xml:space="preserve">  D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D / </t>
    </r>
    <r>
      <rPr>
        <b/>
        <i/>
        <sz val="12"/>
        <rFont val="Times New Roman"/>
        <family val="1"/>
      </rPr>
      <t>Section D</t>
    </r>
  </si>
  <si>
    <r>
      <t xml:space="preserve"> </t>
    </r>
    <r>
      <rPr>
        <sz val="12"/>
        <rFont val="新細明體"/>
        <family val="1"/>
      </rPr>
      <t>男女</t>
    </r>
    <r>
      <rPr>
        <sz val="12"/>
        <rFont val="Times New Roman"/>
        <family val="1"/>
      </rPr>
      <t xml:space="preserve"> / HM / </t>
    </r>
    <r>
      <rPr>
        <i/>
        <sz val="12"/>
        <rFont val="Times New Roman"/>
        <family val="1"/>
      </rPr>
      <t>MF</t>
    </r>
  </si>
  <si>
    <r>
      <t xml:space="preserve"> </t>
    </r>
    <r>
      <rPr>
        <sz val="12"/>
        <rFont val="新細明體"/>
        <family val="1"/>
      </rPr>
      <t>男</t>
    </r>
    <r>
      <rPr>
        <sz val="12"/>
        <rFont val="Times New Roman"/>
        <family val="1"/>
      </rPr>
      <t xml:space="preserve"> / H / </t>
    </r>
    <r>
      <rPr>
        <i/>
        <sz val="12"/>
        <rFont val="Times New Roman"/>
        <family val="1"/>
      </rPr>
      <t>M</t>
    </r>
  </si>
  <si>
    <r>
      <t xml:space="preserve"> </t>
    </r>
    <r>
      <rPr>
        <sz val="12"/>
        <rFont val="新細明體"/>
        <family val="1"/>
      </rPr>
      <t>女</t>
    </r>
    <r>
      <rPr>
        <sz val="12"/>
        <rFont val="Times New Roman"/>
        <family val="1"/>
      </rPr>
      <t xml:space="preserve"> / M / </t>
    </r>
    <r>
      <rPr>
        <i/>
        <sz val="12"/>
        <rFont val="Times New Roman"/>
        <family val="1"/>
      </rPr>
      <t xml:space="preserve">F </t>
    </r>
  </si>
  <si>
    <r>
      <t xml:space="preserve">     17 </t>
    </r>
  </si>
  <si>
    <r>
      <t xml:space="preserve">     181 </t>
    </r>
  </si>
  <si>
    <r>
      <t xml:space="preserve">     </t>
    </r>
    <r>
      <rPr>
        <b/>
        <i/>
        <sz val="12"/>
        <rFont val="新細明體"/>
        <family val="1"/>
      </rPr>
      <t>其他製造業</t>
    </r>
  </si>
  <si>
    <t xml:space="preserve">      Outras indústrias transformadoras</t>
  </si>
  <si>
    <t xml:space="preserve">      Other manufacturing industries</t>
  </si>
  <si>
    <r>
      <t xml:space="preserve">  E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E / </t>
    </r>
    <r>
      <rPr>
        <b/>
        <i/>
        <sz val="12"/>
        <rFont val="Times New Roman"/>
        <family val="1"/>
      </rPr>
      <t>Section E</t>
    </r>
  </si>
  <si>
    <r>
      <t xml:space="preserve">  H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H / </t>
    </r>
    <r>
      <rPr>
        <b/>
        <i/>
        <sz val="12"/>
        <rFont val="Times New Roman"/>
        <family val="1"/>
      </rPr>
      <t>Section H</t>
    </r>
  </si>
  <si>
    <r>
      <t xml:space="preserve">     55101 </t>
    </r>
  </si>
  <si>
    <r>
      <t xml:space="preserve">     552 </t>
    </r>
  </si>
  <si>
    <t>Paid employees by occupation, industry and sex</t>
  </si>
  <si>
    <r>
      <t>31/03</t>
    </r>
    <r>
      <rPr>
        <sz val="12"/>
        <rFont val="Times New Roman"/>
        <family val="1"/>
      </rPr>
      <t>/200</t>
    </r>
    <r>
      <rPr>
        <sz val="12"/>
        <rFont val="新細明體"/>
        <family val="1"/>
      </rPr>
      <t>4</t>
    </r>
  </si>
  <si>
    <r>
      <t xml:space="preserve"> </t>
    </r>
    <r>
      <rPr>
        <sz val="12"/>
        <rFont val="新細明體"/>
        <family val="1"/>
      </rPr>
      <t>人數</t>
    </r>
    <r>
      <rPr>
        <sz val="12"/>
        <rFont val="Times New Roman"/>
        <family val="1"/>
      </rPr>
      <t xml:space="preserve"> / Nº / </t>
    </r>
    <r>
      <rPr>
        <i/>
        <sz val="12"/>
        <rFont val="Times New Roman"/>
        <family val="1"/>
      </rPr>
      <t xml:space="preserve">No.       </t>
    </r>
    <r>
      <rPr>
        <sz val="12"/>
        <rFont val="Times New Roman"/>
        <family val="1"/>
      </rPr>
      <t xml:space="preserve"> 2/2</t>
    </r>
  </si>
  <si>
    <r>
      <t xml:space="preserve">  J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J / </t>
    </r>
    <r>
      <rPr>
        <b/>
        <i/>
        <sz val="12"/>
        <rFont val="Times New Roman"/>
        <family val="1"/>
      </rPr>
      <t>Section J</t>
    </r>
  </si>
  <si>
    <r>
      <t xml:space="preserve">     65191 </t>
    </r>
  </si>
  <si>
    <r>
      <t xml:space="preserve">     66 </t>
    </r>
  </si>
  <si>
    <r>
      <t xml:space="preserve">     67 </t>
    </r>
  </si>
  <si>
    <r>
      <t>行業</t>
    </r>
    <r>
      <rPr>
        <sz val="12"/>
        <rFont val="Times New Roman"/>
        <family val="1"/>
      </rPr>
      <t xml:space="preserve">  / Ramo de actividade económica  / </t>
    </r>
    <r>
      <rPr>
        <i/>
        <sz val="12"/>
        <rFont val="Times New Roman"/>
        <family val="1"/>
      </rPr>
      <t xml:space="preserve">Industry </t>
    </r>
    <r>
      <rPr>
        <sz val="12"/>
        <rFont val="Times New Roman"/>
        <family val="1"/>
      </rPr>
      <t>:</t>
    </r>
  </si>
  <si>
    <t>17  -</t>
  </si>
  <si>
    <t>181  -</t>
  </si>
  <si>
    <t>55101  -</t>
  </si>
  <si>
    <t>552  -</t>
  </si>
  <si>
    <r>
      <t>職業</t>
    </r>
    <r>
      <rPr>
        <sz val="12"/>
        <rFont val="Times New Roman"/>
        <family val="1"/>
      </rPr>
      <t xml:space="preserve"> / Profissão /</t>
    </r>
    <r>
      <rPr>
        <i/>
        <sz val="12"/>
        <rFont val="Times New Roman"/>
        <family val="1"/>
      </rPr>
      <t xml:space="preserve"> Occupation  </t>
    </r>
    <r>
      <rPr>
        <sz val="12"/>
        <rFont val="Times New Roman"/>
        <family val="1"/>
      </rPr>
      <t>:</t>
    </r>
  </si>
  <si>
    <t>3.</t>
  </si>
  <si>
    <t xml:space="preserve">按性別及行業統計之全職及兼職有薪酬員工數目 </t>
  </si>
  <si>
    <t xml:space="preserve">全職員工 </t>
  </si>
  <si>
    <t xml:space="preserve">兼職員工 </t>
  </si>
  <si>
    <t>A tempo completo</t>
  </si>
  <si>
    <t>A tempo parcial</t>
  </si>
  <si>
    <t xml:space="preserve">Ramo de actividade económica </t>
  </si>
  <si>
    <t>Full-time</t>
  </si>
  <si>
    <t>Part-time</t>
  </si>
  <si>
    <t>Industry</t>
  </si>
  <si>
    <r>
      <t xml:space="preserve"> </t>
    </r>
    <r>
      <rPr>
        <sz val="12"/>
        <rFont val="細明體"/>
        <family val="3"/>
      </rPr>
      <t>男女</t>
    </r>
    <r>
      <rPr>
        <sz val="12"/>
        <rFont val="Times New Roman"/>
        <family val="1"/>
      </rPr>
      <t xml:space="preserve"> /
HM / </t>
    </r>
    <r>
      <rPr>
        <i/>
        <sz val="12"/>
        <rFont val="Times New Roman"/>
        <family val="1"/>
      </rPr>
      <t>MF</t>
    </r>
  </si>
  <si>
    <r>
      <t xml:space="preserve"> </t>
    </r>
    <r>
      <rPr>
        <sz val="12"/>
        <rFont val="細明體"/>
        <family val="3"/>
      </rPr>
      <t>男</t>
    </r>
    <r>
      <rPr>
        <sz val="12"/>
        <rFont val="Times New Roman"/>
        <family val="1"/>
      </rPr>
      <t xml:space="preserve"> / 
H / </t>
    </r>
    <r>
      <rPr>
        <i/>
        <sz val="12"/>
        <rFont val="Times New Roman"/>
        <family val="1"/>
      </rPr>
      <t>M</t>
    </r>
  </si>
  <si>
    <r>
      <t>女</t>
    </r>
    <r>
      <rPr>
        <sz val="12"/>
        <rFont val="Times New Roman"/>
        <family val="1"/>
      </rPr>
      <t xml:space="preserve"> / 
M / </t>
    </r>
    <r>
      <rPr>
        <i/>
        <sz val="12"/>
        <rFont val="Times New Roman"/>
        <family val="1"/>
      </rPr>
      <t>F</t>
    </r>
  </si>
  <si>
    <r>
      <t xml:space="preserve"> </t>
    </r>
    <r>
      <rPr>
        <sz val="12"/>
        <rFont val="細明體"/>
        <family val="3"/>
      </rPr>
      <t>男女</t>
    </r>
    <r>
      <rPr>
        <sz val="12"/>
        <rFont val="Times New Roman"/>
        <family val="1"/>
      </rPr>
      <t xml:space="preserve"> /
HM / </t>
    </r>
    <r>
      <rPr>
        <i/>
        <sz val="12"/>
        <rFont val="Times New Roman"/>
        <family val="1"/>
      </rPr>
      <t>MF</t>
    </r>
  </si>
  <si>
    <r>
      <t xml:space="preserve"> </t>
    </r>
    <r>
      <rPr>
        <sz val="12"/>
        <rFont val="細明體"/>
        <family val="3"/>
      </rPr>
      <t>男</t>
    </r>
    <r>
      <rPr>
        <sz val="12"/>
        <rFont val="Times New Roman"/>
        <family val="1"/>
      </rPr>
      <t xml:space="preserve"> / 
H / </t>
    </r>
    <r>
      <rPr>
        <i/>
        <sz val="12"/>
        <rFont val="Times New Roman"/>
        <family val="1"/>
      </rPr>
      <t>M</t>
    </r>
  </si>
  <si>
    <r>
      <t>其他製造業</t>
    </r>
    <r>
      <rPr>
        <b/>
        <sz val="12"/>
        <rFont val="Times New Roman"/>
        <family val="1"/>
      </rPr>
      <t xml:space="preserve">  </t>
    </r>
  </si>
  <si>
    <t>Outras indústrias transformadoras</t>
  </si>
  <si>
    <t>Other manufacturing industries</t>
  </si>
  <si>
    <r>
      <t>行業</t>
    </r>
    <r>
      <rPr>
        <sz val="11"/>
        <rFont val="Times New Roman"/>
        <family val="1"/>
      </rPr>
      <t xml:space="preserve">  / Ramo de actividade económica  / </t>
    </r>
    <r>
      <rPr>
        <i/>
        <sz val="11"/>
        <rFont val="Times New Roman"/>
        <family val="1"/>
      </rPr>
      <t xml:space="preserve">Industry </t>
    </r>
    <r>
      <rPr>
        <sz val="11"/>
        <rFont val="Times New Roman"/>
        <family val="1"/>
      </rPr>
      <t>:</t>
    </r>
  </si>
  <si>
    <r>
      <t xml:space="preserve">D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D / </t>
    </r>
    <r>
      <rPr>
        <i/>
        <sz val="11"/>
        <rFont val="Times New Roman"/>
        <family val="1"/>
      </rPr>
      <t>Section D</t>
    </r>
    <r>
      <rPr>
        <sz val="11"/>
        <rFont val="Times New Roman"/>
        <family val="1"/>
      </rPr>
      <t xml:space="preserve">  -</t>
    </r>
  </si>
  <si>
    <r>
      <t>製造業</t>
    </r>
    <r>
      <rPr>
        <sz val="11"/>
        <rFont val="Times New Roman"/>
        <family val="1"/>
      </rPr>
      <t xml:space="preserve">  / Indústrias transformadoras / </t>
    </r>
    <r>
      <rPr>
        <i/>
        <sz val="11"/>
        <rFont val="Times New Roman"/>
        <family val="1"/>
      </rPr>
      <t>Manufacturing</t>
    </r>
  </si>
  <si>
    <r>
      <t>紡織工業</t>
    </r>
    <r>
      <rPr>
        <sz val="11"/>
        <rFont val="Times New Roman"/>
        <family val="1"/>
      </rPr>
      <t xml:space="preserve"> / Indústria têxtil / </t>
    </r>
    <r>
      <rPr>
        <i/>
        <sz val="11"/>
        <rFont val="Times New Roman"/>
        <family val="1"/>
      </rPr>
      <t>Manufacture of Textile</t>
    </r>
  </si>
  <si>
    <r>
      <t>除毛皮製品外，衣物及其附屬品的製造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製衣業</t>
    </r>
    <r>
      <rPr>
        <sz val="11"/>
        <rFont val="Times New Roman"/>
        <family val="1"/>
      </rPr>
      <t xml:space="preserve">) / Fabricação de artigos e acessórios de vestuário, excepto artigos </t>
    </r>
  </si>
  <si>
    <r>
      <t xml:space="preserve">de peles com pêlo (Indústria do vestuário) / </t>
    </r>
    <r>
      <rPr>
        <i/>
        <sz val="11"/>
        <rFont val="Times New Roman"/>
        <family val="1"/>
      </rPr>
      <t>Manufacture of wearing apparel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and its accessories, except leather products</t>
    </r>
  </si>
  <si>
    <r>
      <t xml:space="preserve">E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E / </t>
    </r>
    <r>
      <rPr>
        <i/>
        <sz val="11"/>
        <rFont val="Times New Roman"/>
        <family val="1"/>
      </rPr>
      <t>Section E</t>
    </r>
    <r>
      <rPr>
        <sz val="11"/>
        <rFont val="Times New Roman"/>
        <family val="1"/>
      </rPr>
      <t xml:space="preserve">  -  </t>
    </r>
  </si>
  <si>
    <r>
      <t>電力、氣體及水的生產及分配</t>
    </r>
    <r>
      <rPr>
        <sz val="11"/>
        <rFont val="Times New Roman"/>
        <family val="1"/>
      </rPr>
      <t xml:space="preserve"> / Produção e distribuição de electricidade, de gás e de água / </t>
    </r>
    <r>
      <rPr>
        <i/>
        <sz val="11"/>
        <rFont val="Times New Roman"/>
        <family val="1"/>
      </rPr>
      <t xml:space="preserve">Electricity, </t>
    </r>
  </si>
  <si>
    <r>
      <t xml:space="preserve">H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H / </t>
    </r>
    <r>
      <rPr>
        <i/>
        <sz val="11"/>
        <rFont val="Times New Roman"/>
        <family val="1"/>
      </rPr>
      <t>Section H</t>
    </r>
    <r>
      <rPr>
        <sz val="11"/>
        <rFont val="Times New Roman"/>
        <family val="1"/>
      </rPr>
      <t xml:space="preserve">  -</t>
    </r>
  </si>
  <si>
    <r>
      <t>住宿、餐廳、酒樓及同類場所</t>
    </r>
    <r>
      <rPr>
        <sz val="11"/>
        <rFont val="Times New Roman"/>
        <family val="1"/>
      </rPr>
      <t xml:space="preserve"> / Alojamento, restaurantes e similares / </t>
    </r>
    <r>
      <rPr>
        <i/>
        <sz val="11"/>
        <rFont val="Times New Roman"/>
        <family val="1"/>
      </rPr>
      <t>Hotels, restaurants and similar activities</t>
    </r>
  </si>
  <si>
    <r>
      <t>酒店及旅遊綜合體</t>
    </r>
    <r>
      <rPr>
        <sz val="11"/>
        <rFont val="Times New Roman"/>
        <family val="1"/>
      </rPr>
      <t xml:space="preserve"> / Hotéis e complexos turísticos / </t>
    </r>
    <r>
      <rPr>
        <i/>
        <sz val="11"/>
        <rFont val="Times New Roman"/>
        <family val="1"/>
      </rPr>
      <t>Hotels</t>
    </r>
  </si>
  <si>
    <r>
      <t>餐廳、酒樓、酒吧、飯堂及同類場所</t>
    </r>
    <r>
      <rPr>
        <sz val="11"/>
        <rFont val="Times New Roman"/>
        <family val="1"/>
      </rPr>
      <t xml:space="preserve"> / Restaurantes, bares, cantinas e similares / </t>
    </r>
    <r>
      <rPr>
        <i/>
        <sz val="11"/>
        <rFont val="Times New Roman"/>
        <family val="1"/>
      </rPr>
      <t>Restaurants, bars, canteens</t>
    </r>
  </si>
  <si>
    <t>and similar activities</t>
  </si>
  <si>
    <t>4.</t>
  </si>
  <si>
    <t>按場所規模及行業統計之有薪酬員工數目</t>
  </si>
  <si>
    <t>Pessoal remunerado, segundo a dimensão do estabelecimento, por ramo  de actividade económica</t>
  </si>
  <si>
    <t>Paid employees, by size of establishment and industry</t>
  </si>
  <si>
    <t>31/03/2004</t>
  </si>
  <si>
    <r>
      <t xml:space="preserve"> </t>
    </r>
    <r>
      <rPr>
        <sz val="12"/>
        <rFont val="新細明體"/>
        <family val="1"/>
      </rPr>
      <t>人數</t>
    </r>
    <r>
      <rPr>
        <sz val="12"/>
        <rFont val="Times New Roman"/>
        <family val="1"/>
      </rPr>
      <t xml:space="preserve"> / Nº /</t>
    </r>
    <r>
      <rPr>
        <i/>
        <sz val="12"/>
        <rFont val="Times New Roman"/>
        <family val="1"/>
      </rPr>
      <t xml:space="preserve"> No.</t>
    </r>
  </si>
  <si>
    <t xml:space="preserve">場所規模 (員工人數) </t>
  </si>
  <si>
    <t xml:space="preserve">場所規模 (員工人數) </t>
  </si>
  <si>
    <r>
      <t>行業</t>
    </r>
    <r>
      <rPr>
        <sz val="12"/>
        <rFont val="Times New Roman"/>
        <family val="1"/>
      </rPr>
      <t xml:space="preserve"> 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</si>
  <si>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數 </t>
    </r>
  </si>
  <si>
    <t>Dimensão do estabelecimento (Nº de trabalhadores)</t>
  </si>
  <si>
    <t>Dimensão do estabelecimento (Nº de trabalhadores)</t>
  </si>
  <si>
    <t xml:space="preserve">Ramo de actividade económica </t>
  </si>
  <si>
    <t>Size of establishment (No. of workers)</t>
  </si>
  <si>
    <t>Industry</t>
  </si>
  <si>
    <t>&lt; 30</t>
  </si>
  <si>
    <t xml:space="preserve">30-49 </t>
  </si>
  <si>
    <t xml:space="preserve">50-99 </t>
  </si>
  <si>
    <t xml:space="preserve">100-199 </t>
  </si>
  <si>
    <t xml:space="preserve">200-499 </t>
  </si>
  <si>
    <r>
      <t>≧</t>
    </r>
    <r>
      <rPr>
        <sz val="12"/>
        <rFont val="Times New Roman"/>
        <family val="1"/>
      </rPr>
      <t xml:space="preserve">500 </t>
    </r>
  </si>
  <si>
    <r>
      <t xml:space="preserve">  E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E /</t>
    </r>
    <r>
      <rPr>
        <b/>
        <i/>
        <sz val="12"/>
        <rFont val="Times New Roman"/>
        <family val="1"/>
      </rPr>
      <t xml:space="preserve"> Section E</t>
    </r>
  </si>
  <si>
    <r>
      <t>除毛皮製品外，衣物及其附屬品的製造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製衣業</t>
    </r>
    <r>
      <rPr>
        <sz val="11"/>
        <rFont val="Times New Roman"/>
        <family val="1"/>
      </rPr>
      <t>) / Fabricação de artigos e acessórios de vestuário, excepto artigos de peles</t>
    </r>
  </si>
  <si>
    <r>
      <t>餐廳、酒樓、酒吧、飯堂及同類場所</t>
    </r>
    <r>
      <rPr>
        <sz val="11"/>
        <rFont val="Times New Roman"/>
        <family val="1"/>
      </rPr>
      <t xml:space="preserve"> / Restaurantes, bares, cantinas e similares / </t>
    </r>
    <r>
      <rPr>
        <i/>
        <sz val="11"/>
        <rFont val="Times New Roman"/>
        <family val="1"/>
      </rPr>
      <t>Restaurants, bars, canteens and similar activities</t>
    </r>
  </si>
  <si>
    <t xml:space="preserve">and pension funding, except compulsory social security </t>
  </si>
  <si>
    <r>
      <t>金融中介服務的輔助性業務</t>
    </r>
    <r>
      <rPr>
        <sz val="11"/>
        <rFont val="Times New Roman"/>
        <family val="1"/>
      </rPr>
      <t xml:space="preserve"> / Actividades auxilares de intermediação financeira / </t>
    </r>
    <r>
      <rPr>
        <i/>
        <sz val="11"/>
        <rFont val="Times New Roman"/>
        <family val="1"/>
      </rPr>
      <t>Activities auxiliary to financial intermediation</t>
    </r>
  </si>
  <si>
    <t>5.</t>
  </si>
  <si>
    <t>按性別及行業統計之本地及外地全職有薪酬員工三月份平均薪酬- 不包括雙糧、年終賞金、</t>
  </si>
  <si>
    <t>花紅及其他同類獎金</t>
  </si>
  <si>
    <t>03/2004</t>
  </si>
  <si>
    <t xml:space="preserve"> </t>
  </si>
  <si>
    <r>
      <t xml:space="preserve">  </t>
    </r>
    <r>
      <rPr>
        <sz val="12"/>
        <rFont val="細明體"/>
        <family val="3"/>
      </rPr>
      <t>澳門元</t>
    </r>
    <r>
      <rPr>
        <sz val="12"/>
        <rFont val="Times New Roman"/>
        <family val="1"/>
      </rPr>
      <t xml:space="preserve">  MOP </t>
    </r>
  </si>
  <si>
    <r>
      <t xml:space="preserve">行業
</t>
    </r>
    <r>
      <rPr>
        <sz val="12"/>
        <rFont val="Times New Roman"/>
        <family val="1"/>
      </rPr>
      <t xml:space="preserve">Ramo de actividade económica
</t>
    </r>
    <r>
      <rPr>
        <i/>
        <sz val="12"/>
        <rFont val="Times New Roman"/>
        <family val="1"/>
      </rPr>
      <t>Industry</t>
    </r>
  </si>
  <si>
    <t>總數</t>
  </si>
  <si>
    <t xml:space="preserve">本地 </t>
  </si>
  <si>
    <t xml:space="preserve">外地 </t>
  </si>
  <si>
    <r>
      <t xml:space="preserve">Global / </t>
    </r>
    <r>
      <rPr>
        <i/>
        <sz val="12"/>
        <rFont val="Times New Roman"/>
        <family val="1"/>
      </rPr>
      <t>Overall</t>
    </r>
  </si>
  <si>
    <r>
      <t xml:space="preserve">Residente / </t>
    </r>
    <r>
      <rPr>
        <i/>
        <sz val="12"/>
        <rFont val="Times New Roman"/>
        <family val="1"/>
      </rPr>
      <t>Resident</t>
    </r>
  </si>
  <si>
    <r>
      <t xml:space="preserve">Não residente / </t>
    </r>
    <r>
      <rPr>
        <i/>
        <sz val="12"/>
        <rFont val="Times New Roman"/>
        <family val="1"/>
      </rPr>
      <t>Non-resident</t>
    </r>
  </si>
  <si>
    <r>
      <t xml:space="preserve"> </t>
    </r>
    <r>
      <rPr>
        <sz val="12"/>
        <rFont val="新細明體"/>
        <family val="1"/>
      </rPr>
      <t>男女</t>
    </r>
    <r>
      <rPr>
        <sz val="12"/>
        <rFont val="Times New Roman"/>
        <family val="1"/>
      </rPr>
      <t xml:space="preserve"> /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 xml:space="preserve">HM / </t>
    </r>
    <r>
      <rPr>
        <i/>
        <sz val="12"/>
        <rFont val="Times New Roman"/>
        <family val="1"/>
      </rPr>
      <t>MF</t>
    </r>
  </si>
  <si>
    <r>
      <t xml:space="preserve"> </t>
    </r>
    <r>
      <rPr>
        <sz val="12"/>
        <rFont val="新細明體"/>
        <family val="1"/>
      </rPr>
      <t>男</t>
    </r>
    <r>
      <rPr>
        <sz val="12"/>
        <rFont val="Times New Roman"/>
        <family val="1"/>
      </rPr>
      <t xml:space="preserve"> / 
H /</t>
    </r>
    <r>
      <rPr>
        <i/>
        <sz val="12"/>
        <rFont val="Times New Roman"/>
        <family val="1"/>
      </rPr>
      <t xml:space="preserve">M </t>
    </r>
  </si>
  <si>
    <r>
      <t>女</t>
    </r>
    <r>
      <rPr>
        <sz val="12"/>
        <rFont val="Times New Roman"/>
        <family val="1"/>
      </rPr>
      <t xml:space="preserve"> / 
M /</t>
    </r>
    <r>
      <rPr>
        <i/>
        <sz val="12"/>
        <rFont val="Times New Roman"/>
        <family val="1"/>
      </rPr>
      <t xml:space="preserve"> F </t>
    </r>
  </si>
  <si>
    <r>
      <t>其他製造業</t>
    </r>
    <r>
      <rPr>
        <b/>
        <sz val="12"/>
        <rFont val="Times New Roman"/>
        <family val="1"/>
      </rPr>
      <t xml:space="preserve"> </t>
    </r>
  </si>
  <si>
    <r>
      <t xml:space="preserve">  H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H /</t>
    </r>
    <r>
      <rPr>
        <b/>
        <i/>
        <sz val="12"/>
        <rFont val="Times New Roman"/>
        <family val="1"/>
      </rPr>
      <t xml:space="preserve"> Section H</t>
    </r>
  </si>
  <si>
    <t>55101</t>
  </si>
  <si>
    <t>65191</t>
  </si>
  <si>
    <r>
      <t>6</t>
    </r>
    <r>
      <rPr>
        <sz val="18"/>
        <rFont val="新細明體"/>
        <family val="1"/>
      </rPr>
      <t>.</t>
    </r>
  </si>
  <si>
    <t>按性別及行業統計之本地及外地全職有薪酬員工三月份平均薪酬- 包括雙糧、年終賞金、</t>
  </si>
  <si>
    <t>7.</t>
  </si>
  <si>
    <t xml:space="preserve">按行業及職業統計之職位空缺數目 </t>
  </si>
  <si>
    <t>Número de vagas, por ramo de actividade económica e profissão</t>
  </si>
  <si>
    <t>Number of vacancies, by industry and occupation</t>
  </si>
  <si>
    <r>
      <t xml:space="preserve"> </t>
    </r>
    <r>
      <rPr>
        <sz val="12"/>
        <rFont val="新細明體"/>
        <family val="1"/>
      </rPr>
      <t>人數</t>
    </r>
    <r>
      <rPr>
        <sz val="12"/>
        <rFont val="Times New Roman"/>
        <family val="1"/>
      </rPr>
      <t xml:space="preserve"> / Nº / </t>
    </r>
    <r>
      <rPr>
        <i/>
        <sz val="12"/>
        <rFont val="Times New Roman"/>
        <family val="1"/>
      </rPr>
      <t xml:space="preserve">No.  </t>
    </r>
    <r>
      <rPr>
        <sz val="12"/>
        <rFont val="Times New Roman"/>
        <family val="1"/>
      </rPr>
      <t xml:space="preserve"> 1/3</t>
    </r>
  </si>
  <si>
    <r>
      <t>行業</t>
    </r>
    <r>
      <rPr>
        <sz val="12"/>
        <rFont val="Times New Roman"/>
        <family val="1"/>
      </rPr>
      <t xml:space="preserve"> / Ramo de actividade económica / </t>
    </r>
    <r>
      <rPr>
        <i/>
        <sz val="12"/>
        <rFont val="Times New Roman"/>
        <family val="1"/>
      </rPr>
      <t>Industry</t>
    </r>
  </si>
  <si>
    <t xml:space="preserve">職業   </t>
  </si>
  <si>
    <t>Profissão</t>
  </si>
  <si>
    <r>
      <t xml:space="preserve">D </t>
    </r>
    <r>
      <rPr>
        <b/>
        <sz val="13"/>
        <rFont val="細明體"/>
        <family val="3"/>
      </rPr>
      <t>大類</t>
    </r>
  </si>
  <si>
    <t>其他</t>
  </si>
  <si>
    <t>Occupation</t>
  </si>
  <si>
    <t xml:space="preserve"> Secção D </t>
  </si>
  <si>
    <t xml:space="preserve">Outras </t>
  </si>
  <si>
    <t>Section D</t>
  </si>
  <si>
    <t>Others</t>
  </si>
  <si>
    <r>
      <t>總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 xml:space="preserve">數
</t>
    </r>
    <r>
      <rPr>
        <b/>
        <sz val="12"/>
        <rFont val="Times New Roman"/>
        <family val="1"/>
      </rPr>
      <t>Total</t>
    </r>
  </si>
  <si>
    <r>
      <t xml:space="preserve">企業領導人員及經理
</t>
    </r>
    <r>
      <rPr>
        <sz val="12"/>
        <rFont val="Times New Roman"/>
        <family val="1"/>
      </rPr>
      <t xml:space="preserve">Directores e quadros dirigentes de empresas
</t>
    </r>
    <r>
      <rPr>
        <i/>
        <sz val="12"/>
        <rFont val="Times New Roman"/>
        <family val="1"/>
      </rPr>
      <t>Directors and managers of companies</t>
    </r>
  </si>
  <si>
    <r>
      <t xml:space="preserve">專業人員
</t>
    </r>
    <r>
      <rPr>
        <sz val="12"/>
        <rFont val="Times New Roman"/>
        <family val="1"/>
      </rPr>
      <t xml:space="preserve">Especialistas das profissões intelectuais e científicas
</t>
    </r>
    <r>
      <rPr>
        <i/>
        <sz val="12"/>
        <rFont val="Times New Roman"/>
        <family val="1"/>
      </rPr>
      <t>Professionals</t>
    </r>
  </si>
  <si>
    <r>
      <t xml:space="preserve">技術員及輔助專業人員
</t>
    </r>
    <r>
      <rPr>
        <sz val="12"/>
        <rFont val="Times New Roman"/>
        <family val="1"/>
      </rPr>
      <t xml:space="preserve">Técnicos e profissionais de nível intermédio
</t>
    </r>
    <r>
      <rPr>
        <i/>
        <sz val="12"/>
        <rFont val="Times New Roman"/>
        <family val="1"/>
      </rPr>
      <t>Technicians and associate professionals</t>
    </r>
  </si>
  <si>
    <r>
      <t xml:space="preserve">文員
</t>
    </r>
    <r>
      <rPr>
        <sz val="12"/>
        <rFont val="Times New Roman"/>
        <family val="1"/>
      </rPr>
      <t xml:space="preserve">Empregados administrativos
</t>
    </r>
    <r>
      <rPr>
        <i/>
        <sz val="12"/>
        <rFont val="Times New Roman"/>
        <family val="1"/>
      </rPr>
      <t>Clerks</t>
    </r>
  </si>
  <si>
    <r>
      <t xml:space="preserve">服務、銷售及同類工作人員
</t>
    </r>
    <r>
      <rPr>
        <sz val="12"/>
        <rFont val="Times New Roman"/>
        <family val="1"/>
      </rPr>
      <t xml:space="preserve">Pessoal dos serviços, vendedores e trabalhadores similares
</t>
    </r>
    <r>
      <rPr>
        <i/>
        <sz val="12"/>
        <rFont val="Times New Roman"/>
        <family val="1"/>
      </rPr>
      <t>Services and sales workers</t>
    </r>
  </si>
  <si>
    <r>
      <t xml:space="preserve">漁農業熟練工作者
</t>
    </r>
    <r>
      <rPr>
        <sz val="12"/>
        <rFont val="Times New Roman"/>
        <family val="1"/>
      </rPr>
      <t xml:space="preserve">Trabalhadores qualificados da agricultura e da pesca
</t>
    </r>
    <r>
      <rPr>
        <i/>
        <sz val="12"/>
        <rFont val="Times New Roman"/>
        <family val="1"/>
      </rPr>
      <t>Skilled workers in agriculture and fishery</t>
    </r>
  </si>
  <si>
    <r>
      <t xml:space="preserve">工業工匠及手工藝工人
</t>
    </r>
    <r>
      <rPr>
        <sz val="12"/>
        <rFont val="Times New Roman"/>
        <family val="1"/>
      </rPr>
      <t xml:space="preserve">Trabalhadores da produção industrial e artesãos 
</t>
    </r>
    <r>
      <rPr>
        <i/>
        <sz val="12"/>
        <rFont val="Times New Roman"/>
        <family val="1"/>
      </rPr>
      <t>Craft and similar workers</t>
    </r>
  </si>
  <si>
    <r>
      <t xml:space="preserve">機台、機器操作員、司機及裝配員
</t>
    </r>
    <r>
      <rPr>
        <sz val="12"/>
        <rFont val="Times New Roman"/>
        <family val="1"/>
      </rPr>
      <t xml:space="preserve">Operadores de instalações e máquinas, condutores e montadores
</t>
    </r>
    <r>
      <rPr>
        <i/>
        <sz val="12"/>
        <rFont val="Times New Roman"/>
        <family val="1"/>
      </rPr>
      <t>Plant and machine operators, drivers and assemblers</t>
    </r>
  </si>
  <si>
    <r>
      <t xml:space="preserve">非技術工人
</t>
    </r>
    <r>
      <rPr>
        <sz val="12"/>
        <rFont val="Times New Roman"/>
        <family val="1"/>
      </rPr>
      <t xml:space="preserve">Trabalhadores não qualificados
</t>
    </r>
    <r>
      <rPr>
        <i/>
        <sz val="12"/>
        <rFont val="Times New Roman"/>
        <family val="1"/>
      </rPr>
      <t>Unskilled workers</t>
    </r>
  </si>
  <si>
    <r>
      <t>行業</t>
    </r>
    <r>
      <rPr>
        <sz val="11"/>
        <rFont val="Times New Roman"/>
        <family val="1"/>
      </rPr>
      <t xml:space="preserve"> / Ramo de actividade económica /</t>
    </r>
    <r>
      <rPr>
        <i/>
        <sz val="11"/>
        <rFont val="Times New Roman"/>
        <family val="1"/>
      </rPr>
      <t xml:space="preserve"> Industry</t>
    </r>
    <r>
      <rPr>
        <sz val="11"/>
        <rFont val="Times New Roman"/>
        <family val="1"/>
      </rPr>
      <t xml:space="preserve"> :</t>
    </r>
  </si>
  <si>
    <r>
      <t xml:space="preserve">D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     - 
Secção D
</t>
    </r>
    <r>
      <rPr>
        <i/>
        <sz val="11"/>
        <rFont val="Times New Roman"/>
        <family val="1"/>
      </rPr>
      <t>Section D</t>
    </r>
  </si>
  <si>
    <r>
      <t xml:space="preserve">製造業
</t>
    </r>
    <r>
      <rPr>
        <sz val="11"/>
        <rFont val="Times New Roman"/>
        <family val="1"/>
      </rPr>
      <t xml:space="preserve">Indústrias transformadoras
</t>
    </r>
    <r>
      <rPr>
        <i/>
        <sz val="11"/>
        <rFont val="Times New Roman"/>
        <family val="1"/>
      </rPr>
      <t>Manufacturing</t>
    </r>
  </si>
  <si>
    <t>17  -</t>
  </si>
  <si>
    <r>
      <t>紡織工業</t>
    </r>
    <r>
      <rPr>
        <sz val="11"/>
        <rFont val="Times New Roman"/>
        <family val="1"/>
      </rPr>
      <t xml:space="preserve"> 
Indústria têxtil
</t>
    </r>
    <r>
      <rPr>
        <i/>
        <sz val="11"/>
        <rFont val="Times New Roman"/>
        <family val="1"/>
      </rPr>
      <t>Manufacture of Textile</t>
    </r>
  </si>
  <si>
    <t>181  -</t>
  </si>
  <si>
    <r>
      <t>除毛皮製品外，衣物及其附屬品的製造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製衣業</t>
    </r>
    <r>
      <rPr>
        <sz val="11"/>
        <rFont val="Times New Roman"/>
        <family val="1"/>
      </rPr>
      <t xml:space="preserve">)
Fabricação de artigos e acessórios de vestuário, excepto artigos de peles com pêlo (Indústria do vestuário)
</t>
    </r>
    <r>
      <rPr>
        <i/>
        <sz val="11"/>
        <rFont val="Times New Roman"/>
        <family val="1"/>
      </rPr>
      <t>Manufacture of wearing apparel and its accessories, except leather products</t>
    </r>
  </si>
  <si>
    <r>
      <t xml:space="preserve">        </t>
    </r>
    <r>
      <rPr>
        <sz val="11"/>
        <rFont val="新細明體"/>
        <family val="1"/>
      </rPr>
      <t>其他</t>
    </r>
    <r>
      <rPr>
        <sz val="11"/>
        <rFont val="Times New Roman"/>
        <family val="1"/>
      </rPr>
      <t xml:space="preserve">  - 
        Outras
        </t>
    </r>
    <r>
      <rPr>
        <i/>
        <sz val="11"/>
        <rFont val="Times New Roman"/>
        <family val="1"/>
      </rPr>
      <t>Others</t>
    </r>
  </si>
  <si>
    <r>
      <t xml:space="preserve">其他製造業
</t>
    </r>
    <r>
      <rPr>
        <sz val="11"/>
        <rFont val="Times New Roman"/>
        <family val="1"/>
      </rPr>
      <t xml:space="preserve">Outras indústrias transformadoras
</t>
    </r>
    <r>
      <rPr>
        <i/>
        <sz val="11"/>
        <rFont val="Times New Roman"/>
        <family val="1"/>
      </rPr>
      <t>Other manufacturing industries</t>
    </r>
  </si>
  <si>
    <t>7.</t>
  </si>
  <si>
    <t xml:space="preserve">按行業及職業統計之職位空缺數目 </t>
  </si>
  <si>
    <t>Número de vagas, por ramo de actividade económica e profissão</t>
  </si>
  <si>
    <t>Number of vacancies, by industry and occupation</t>
  </si>
  <si>
    <r>
      <t xml:space="preserve"> </t>
    </r>
    <r>
      <rPr>
        <sz val="12"/>
        <rFont val="新細明體"/>
        <family val="1"/>
      </rPr>
      <t>人數</t>
    </r>
    <r>
      <rPr>
        <sz val="12"/>
        <rFont val="Times New Roman"/>
        <family val="1"/>
      </rPr>
      <t xml:space="preserve"> / Nº / </t>
    </r>
    <r>
      <rPr>
        <i/>
        <sz val="12"/>
        <rFont val="Times New Roman"/>
        <family val="1"/>
      </rPr>
      <t xml:space="preserve">No.  </t>
    </r>
    <r>
      <rPr>
        <sz val="12"/>
        <rFont val="Times New Roman"/>
        <family val="1"/>
      </rPr>
      <t xml:space="preserve"> 2/3</t>
    </r>
  </si>
  <si>
    <r>
      <t xml:space="preserve">  E </t>
    </r>
    <r>
      <rPr>
        <b/>
        <sz val="13"/>
        <rFont val="細明體"/>
        <family val="3"/>
      </rPr>
      <t>大類</t>
    </r>
  </si>
  <si>
    <r>
      <t xml:space="preserve">H </t>
    </r>
    <r>
      <rPr>
        <b/>
        <sz val="13"/>
        <rFont val="細明體"/>
        <family val="3"/>
      </rPr>
      <t>大類</t>
    </r>
  </si>
  <si>
    <t>Occupation</t>
  </si>
  <si>
    <t xml:space="preserve"> Secção E </t>
  </si>
  <si>
    <t xml:space="preserve"> Secção H </t>
  </si>
  <si>
    <t>Section E</t>
  </si>
  <si>
    <t>Section H</t>
  </si>
  <si>
    <r>
      <t>總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 xml:space="preserve">數
</t>
    </r>
    <r>
      <rPr>
        <b/>
        <sz val="12"/>
        <rFont val="Times New Roman"/>
        <family val="1"/>
      </rPr>
      <t>Total</t>
    </r>
  </si>
  <si>
    <r>
      <t xml:space="preserve">企業領導人員及經理
</t>
    </r>
    <r>
      <rPr>
        <sz val="12"/>
        <rFont val="Times New Roman"/>
        <family val="1"/>
      </rPr>
      <t xml:space="preserve">Directores e quadros dirigentes de empresas
</t>
    </r>
    <r>
      <rPr>
        <i/>
        <sz val="12"/>
        <rFont val="Times New Roman"/>
        <family val="1"/>
      </rPr>
      <t>Directors and managers of companies</t>
    </r>
  </si>
  <si>
    <r>
      <t xml:space="preserve">E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      -  
Secção E       
</t>
    </r>
    <r>
      <rPr>
        <i/>
        <sz val="11"/>
        <rFont val="Times New Roman"/>
        <family val="1"/>
      </rPr>
      <t xml:space="preserve">Section E      </t>
    </r>
  </si>
  <si>
    <r>
      <t xml:space="preserve">電力、氣體及水的生產及分配
</t>
    </r>
    <r>
      <rPr>
        <sz val="11"/>
        <rFont val="Times New Roman"/>
        <family val="1"/>
      </rPr>
      <t xml:space="preserve">Produção e distribuição de electricidade, de gás e de água
</t>
    </r>
    <r>
      <rPr>
        <i/>
        <sz val="11"/>
        <rFont val="Times New Roman"/>
        <family val="1"/>
      </rPr>
      <t>Electricity, gas and water supply</t>
    </r>
  </si>
  <si>
    <r>
      <t xml:space="preserve">H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     -  
Secção H
</t>
    </r>
    <r>
      <rPr>
        <i/>
        <sz val="11"/>
        <rFont val="Times New Roman"/>
        <family val="1"/>
      </rPr>
      <t>Section H</t>
    </r>
  </si>
  <si>
    <r>
      <t xml:space="preserve">住宿、餐廳、酒樓及同類場所
</t>
    </r>
    <r>
      <rPr>
        <sz val="11"/>
        <rFont val="Times New Roman"/>
        <family val="1"/>
      </rPr>
      <t xml:space="preserve">Alojamento, restaurantes e similares
</t>
    </r>
    <r>
      <rPr>
        <i/>
        <sz val="11"/>
        <rFont val="Times New Roman"/>
        <family val="1"/>
      </rPr>
      <t>Hotels, restaurants and similar activities</t>
    </r>
  </si>
  <si>
    <t>55101 -</t>
  </si>
  <si>
    <r>
      <t xml:space="preserve">酒店及旅遊綜合體
</t>
    </r>
    <r>
      <rPr>
        <sz val="11"/>
        <rFont val="Times New Roman"/>
        <family val="1"/>
      </rPr>
      <t xml:space="preserve">Hotéis e complexos turísticos 
</t>
    </r>
    <r>
      <rPr>
        <i/>
        <sz val="11"/>
        <rFont val="Times New Roman"/>
        <family val="1"/>
      </rPr>
      <t>Hotels</t>
    </r>
  </si>
  <si>
    <t>552 -</t>
  </si>
  <si>
    <r>
      <t xml:space="preserve">餐廳、酒樓、酒吧、飯堂及同類場所
</t>
    </r>
    <r>
      <rPr>
        <sz val="11"/>
        <rFont val="Times New Roman"/>
        <family val="1"/>
      </rPr>
      <t xml:space="preserve">Restaurantes, bares, cantinas e similares
</t>
    </r>
    <r>
      <rPr>
        <i/>
        <sz val="11"/>
        <rFont val="Times New Roman"/>
        <family val="1"/>
      </rPr>
      <t>Restaurants, bars, canteens and similar activities</t>
    </r>
  </si>
  <si>
    <r>
      <t xml:space="preserve"> </t>
    </r>
    <r>
      <rPr>
        <sz val="12"/>
        <rFont val="新細明體"/>
        <family val="1"/>
      </rPr>
      <t>人數</t>
    </r>
    <r>
      <rPr>
        <sz val="12"/>
        <rFont val="Times New Roman"/>
        <family val="1"/>
      </rPr>
      <t xml:space="preserve"> / Nº / </t>
    </r>
    <r>
      <rPr>
        <i/>
        <sz val="12"/>
        <rFont val="Times New Roman"/>
        <family val="1"/>
      </rPr>
      <t xml:space="preserve">No.  </t>
    </r>
    <r>
      <rPr>
        <sz val="12"/>
        <rFont val="Times New Roman"/>
        <family val="1"/>
      </rPr>
      <t xml:space="preserve"> 3/3</t>
    </r>
  </si>
  <si>
    <r>
      <t xml:space="preserve"> J </t>
    </r>
    <r>
      <rPr>
        <b/>
        <sz val="13"/>
        <rFont val="細明體"/>
        <family val="3"/>
      </rPr>
      <t>大類</t>
    </r>
  </si>
  <si>
    <t xml:space="preserve"> Secção J </t>
  </si>
  <si>
    <t>Section J</t>
  </si>
  <si>
    <r>
      <t xml:space="preserve">服務、銷售及同類工作人員
</t>
    </r>
    <r>
      <rPr>
        <sz val="12"/>
        <rFont val="Times New Roman"/>
        <family val="1"/>
      </rPr>
      <t xml:space="preserve">Pessoal dos serviços, vendedores e trabalhadores similares
</t>
    </r>
    <r>
      <rPr>
        <i/>
        <sz val="12"/>
        <rFont val="Times New Roman"/>
        <family val="1"/>
      </rPr>
      <t>Services and sales workers</t>
    </r>
  </si>
  <si>
    <r>
      <t xml:space="preserve">漁農業熟練工作者
</t>
    </r>
    <r>
      <rPr>
        <sz val="12"/>
        <rFont val="Times New Roman"/>
        <family val="1"/>
      </rPr>
      <t xml:space="preserve">Trabalhadores qualificados da agricultura e da pesca
</t>
    </r>
    <r>
      <rPr>
        <i/>
        <sz val="12"/>
        <rFont val="Times New Roman"/>
        <family val="1"/>
      </rPr>
      <t>Skilled workers in agriculture and fishery</t>
    </r>
  </si>
  <si>
    <r>
      <t xml:space="preserve">工業工匠及手工藝工人
</t>
    </r>
    <r>
      <rPr>
        <sz val="12"/>
        <rFont val="Times New Roman"/>
        <family val="1"/>
      </rPr>
      <t xml:space="preserve">Trabalhadores da produção industrial e artesãos 
</t>
    </r>
    <r>
      <rPr>
        <i/>
        <sz val="12"/>
        <rFont val="Times New Roman"/>
        <family val="1"/>
      </rPr>
      <t>Craft and similar workers</t>
    </r>
  </si>
  <si>
    <r>
      <t xml:space="preserve">機台、機器操作員、司機及裝配員
</t>
    </r>
    <r>
      <rPr>
        <sz val="12"/>
        <rFont val="Times New Roman"/>
        <family val="1"/>
      </rPr>
      <t xml:space="preserve">Operadores de instalações e máquinas, condutores e montadores
</t>
    </r>
    <r>
      <rPr>
        <i/>
        <sz val="12"/>
        <rFont val="Times New Roman"/>
        <family val="1"/>
      </rPr>
      <t>Plant and machine operators, drivers and assemblers</t>
    </r>
  </si>
  <si>
    <r>
      <t xml:space="preserve">非技術工人
</t>
    </r>
    <r>
      <rPr>
        <sz val="12"/>
        <rFont val="Times New Roman"/>
        <family val="1"/>
      </rPr>
      <t xml:space="preserve">Trabalhadores não qualificados
</t>
    </r>
    <r>
      <rPr>
        <i/>
        <sz val="12"/>
        <rFont val="Times New Roman"/>
        <family val="1"/>
      </rPr>
      <t>Unskilled workers</t>
    </r>
  </si>
  <si>
    <r>
      <t>行業</t>
    </r>
    <r>
      <rPr>
        <sz val="11"/>
        <rFont val="Times New Roman"/>
        <family val="1"/>
      </rPr>
      <t xml:space="preserve"> / Ramo de actividade económica /</t>
    </r>
    <r>
      <rPr>
        <i/>
        <sz val="11"/>
        <rFont val="Times New Roman"/>
        <family val="1"/>
      </rPr>
      <t xml:space="preserve"> Industry</t>
    </r>
    <r>
      <rPr>
        <sz val="11"/>
        <rFont val="Times New Roman"/>
        <family val="1"/>
      </rPr>
      <t xml:space="preserve"> :</t>
    </r>
  </si>
  <si>
    <r>
      <t xml:space="preserve">J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      -
Secção J
</t>
    </r>
    <r>
      <rPr>
        <i/>
        <sz val="11"/>
        <rFont val="Times New Roman"/>
        <family val="1"/>
      </rPr>
      <t xml:space="preserve">Section J </t>
    </r>
    <r>
      <rPr>
        <sz val="11"/>
        <rFont val="Times New Roman"/>
        <family val="1"/>
      </rPr>
      <t xml:space="preserve"> </t>
    </r>
  </si>
  <si>
    <r>
      <t>金融業務
A</t>
    </r>
    <r>
      <rPr>
        <sz val="11"/>
        <rFont val="Times New Roman"/>
        <family val="1"/>
      </rPr>
      <t xml:space="preserve">ctividade financeiras
</t>
    </r>
    <r>
      <rPr>
        <i/>
        <sz val="11"/>
        <rFont val="Times New Roman"/>
        <family val="1"/>
      </rPr>
      <t>Financial intermediation</t>
    </r>
  </si>
  <si>
    <t>65191  -</t>
  </si>
  <si>
    <r>
      <t xml:space="preserve">銀行
</t>
    </r>
    <r>
      <rPr>
        <sz val="11"/>
        <rFont val="Times New Roman"/>
        <family val="1"/>
      </rPr>
      <t xml:space="preserve">Bancos
</t>
    </r>
    <r>
      <rPr>
        <i/>
        <sz val="11"/>
        <rFont val="Times New Roman"/>
        <family val="1"/>
      </rPr>
      <t>Banking</t>
    </r>
  </si>
  <si>
    <t>66  -</t>
  </si>
  <si>
    <r>
      <t>保險及退休基金、但不包括強制性社會保障基金
S</t>
    </r>
    <r>
      <rPr>
        <sz val="11"/>
        <rFont val="Times New Roman"/>
        <family val="1"/>
      </rPr>
      <t xml:space="preserve">eguros e fundos de pensões, excepto segurança social obrigatória              </t>
    </r>
    <r>
      <rPr>
        <i/>
        <sz val="11"/>
        <rFont val="Times New Roman"/>
        <family val="1"/>
      </rPr>
      <t xml:space="preserve">Insurance and pension funding, except compulsory social security </t>
    </r>
  </si>
  <si>
    <t>67  -</t>
  </si>
  <si>
    <r>
      <t xml:space="preserve">金融中介服務的輔助性業務
</t>
    </r>
    <r>
      <rPr>
        <sz val="11"/>
        <rFont val="Times New Roman"/>
        <family val="1"/>
      </rPr>
      <t xml:space="preserve">Actividades auxilares de intermediação financeira
</t>
    </r>
    <r>
      <rPr>
        <i/>
        <sz val="11"/>
        <rFont val="Times New Roman"/>
        <family val="1"/>
      </rPr>
      <t>Activities auxiliary to financial intermediation</t>
    </r>
  </si>
  <si>
    <t>8.</t>
  </si>
</sst>
</file>

<file path=xl/styles.xml><?xml version="1.0" encoding="utf-8"?>
<styleSheet xmlns="http://schemas.openxmlformats.org/spreadsheetml/2006/main">
  <numFmts count="29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\ ###"/>
    <numFmt numFmtId="185" formatCode="_-* #\ ##0_-;\-* #\ ##0_-;_-* &quot;-&quot;_-;_-@_-"/>
    <numFmt numFmtId="186" formatCode="#,##0_ "/>
    <numFmt numFmtId="187" formatCode="#\ ##0"/>
    <numFmt numFmtId="188" formatCode="####\ ###"/>
    <numFmt numFmtId="189" formatCode="#\ ###\ ###"/>
    <numFmt numFmtId="190" formatCode="@__"/>
    <numFmt numFmtId="191" formatCode="d/mm/yyyy"/>
    <numFmt numFmtId="192" formatCode="#\ ###\ ##0;\-#\ ###\ ##0;&quot;-&quot;;"/>
  </numFmts>
  <fonts count="70">
    <font>
      <sz val="12"/>
      <name val="新細明體"/>
      <family val="1"/>
    </font>
    <font>
      <sz val="18"/>
      <name val="Times New Roman"/>
      <family val="1"/>
    </font>
    <font>
      <sz val="9"/>
      <name val="細明體"/>
      <family val="3"/>
    </font>
    <font>
      <b/>
      <sz val="8"/>
      <name val="新細明體"/>
      <family val="1"/>
    </font>
    <font>
      <sz val="18"/>
      <name val="新細明體"/>
      <family val="1"/>
    </font>
    <font>
      <b/>
      <sz val="8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sz val="16"/>
      <name val="Chn FMing S5"/>
      <family val="1"/>
    </font>
    <font>
      <i/>
      <sz val="16"/>
      <name val="Times New Roman"/>
      <family val="1"/>
    </font>
    <font>
      <sz val="12"/>
      <name val="Chn FMing S5"/>
      <family val="1"/>
    </font>
    <font>
      <i/>
      <sz val="12"/>
      <name val="Times New Roman"/>
      <family val="1"/>
    </font>
    <font>
      <sz val="9"/>
      <name val="新細明體"/>
      <family val="1"/>
    </font>
    <font>
      <sz val="12"/>
      <name val="Arial"/>
      <family val="2"/>
    </font>
    <font>
      <i/>
      <sz val="12"/>
      <name val="Arial"/>
      <family val="2"/>
    </font>
    <font>
      <sz val="12"/>
      <name val="細明體"/>
      <family val="3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2"/>
      <name val="細明體"/>
      <family val="3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2"/>
      <name val="新細明體"/>
      <family val="1"/>
    </font>
    <font>
      <sz val="10"/>
      <name val="Arial"/>
      <family val="2"/>
    </font>
    <font>
      <sz val="11"/>
      <name val="細明體"/>
      <family val="3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0"/>
      <name val="細明體"/>
      <family val="3"/>
    </font>
    <font>
      <b/>
      <i/>
      <sz val="12"/>
      <name val="Arial"/>
      <family val="2"/>
    </font>
    <font>
      <b/>
      <sz val="12"/>
      <name val="Arial"/>
      <family val="2"/>
    </font>
    <font>
      <sz val="18"/>
      <name val="Chn FMing S5"/>
      <family val="1"/>
    </font>
    <font>
      <sz val="14"/>
      <name val="Times New Roman"/>
      <family val="1"/>
    </font>
    <font>
      <sz val="14"/>
      <name val="新細明體"/>
      <family val="1"/>
    </font>
    <font>
      <sz val="14"/>
      <color indexed="9"/>
      <name val="新細明體"/>
      <family val="1"/>
    </font>
    <font>
      <sz val="14"/>
      <color indexed="9"/>
      <name val="Times New Roman"/>
      <family val="1"/>
    </font>
    <font>
      <b/>
      <sz val="8"/>
      <name val="Chn FMing S5"/>
      <family val="0"/>
    </font>
    <font>
      <sz val="16"/>
      <name val="新細明體"/>
      <family val="1"/>
    </font>
    <font>
      <sz val="16"/>
      <color indexed="9"/>
      <name val="新細明體"/>
      <family val="1"/>
    </font>
    <font>
      <sz val="16"/>
      <color indexed="9"/>
      <name val="Times New Roman"/>
      <family val="1"/>
    </font>
    <font>
      <i/>
      <sz val="16"/>
      <name val="Chn FMing S5"/>
      <family val="1"/>
    </font>
    <font>
      <i/>
      <sz val="16"/>
      <name val="新細明體"/>
      <family val="1"/>
    </font>
    <font>
      <i/>
      <sz val="16"/>
      <color indexed="9"/>
      <name val="新細明體"/>
      <family val="1"/>
    </font>
    <font>
      <i/>
      <sz val="16"/>
      <color indexed="9"/>
      <name val="Times New Roman"/>
      <family val="1"/>
    </font>
    <font>
      <sz val="12"/>
      <color indexed="9"/>
      <name val="新細明體"/>
      <family val="1"/>
    </font>
    <font>
      <sz val="12"/>
      <color indexed="9"/>
      <name val="Times New Roman"/>
      <family val="1"/>
    </font>
    <font>
      <sz val="13"/>
      <name val="Arial"/>
      <family val="2"/>
    </font>
    <font>
      <i/>
      <sz val="12"/>
      <name val="細明體"/>
      <family val="3"/>
    </font>
    <font>
      <b/>
      <i/>
      <sz val="12"/>
      <name val="新細明體"/>
      <family val="1"/>
    </font>
    <font>
      <i/>
      <sz val="13"/>
      <name val="Times New Roman"/>
      <family val="1"/>
    </font>
    <font>
      <b/>
      <sz val="8"/>
      <name val="Times New Roman"/>
      <family val="1"/>
    </font>
    <font>
      <b/>
      <sz val="13"/>
      <name val="細明體"/>
      <family val="3"/>
    </font>
    <font>
      <b/>
      <i/>
      <sz val="12"/>
      <name val="Chn FMing S5"/>
      <family val="1"/>
    </font>
    <font>
      <i/>
      <sz val="12"/>
      <name val="Chn FMing S5"/>
      <family val="1"/>
    </font>
    <font>
      <sz val="10"/>
      <name val="Times New Roman"/>
      <family val="1"/>
    </font>
    <font>
      <b/>
      <i/>
      <sz val="11"/>
      <name val="新細明體"/>
      <family val="1"/>
    </font>
    <font>
      <b/>
      <sz val="11"/>
      <name val="Times New Roman"/>
      <family val="1"/>
    </font>
    <font>
      <sz val="11"/>
      <name val="新細明體"/>
      <family val="1"/>
    </font>
    <font>
      <b/>
      <i/>
      <sz val="11"/>
      <name val="Times New Roman"/>
      <family val="1"/>
    </font>
    <font>
      <b/>
      <sz val="12"/>
      <name val="Chn FMing S5"/>
      <family val="1"/>
    </font>
    <font>
      <sz val="16"/>
      <name val="細明體"/>
      <family val="3"/>
    </font>
    <font>
      <b/>
      <i/>
      <sz val="12"/>
      <name val="細明體"/>
      <family val="3"/>
    </font>
    <font>
      <sz val="15"/>
      <name val="Times New Roman"/>
      <family val="1"/>
    </font>
    <font>
      <sz val="15"/>
      <name val="Chn FMing S5"/>
      <family val="1"/>
    </font>
    <font>
      <i/>
      <sz val="15"/>
      <name val="Times New Roman"/>
      <family val="1"/>
    </font>
    <font>
      <sz val="10.5"/>
      <name val="Times New Roman"/>
      <family val="1"/>
    </font>
    <font>
      <sz val="10.5"/>
      <name val="細明體"/>
      <family val="3"/>
    </font>
    <font>
      <i/>
      <sz val="10.5"/>
      <name val="Times New Roman"/>
      <family val="1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87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top"/>
    </xf>
    <xf numFmtId="0" fontId="6" fillId="0" borderId="5" xfId="0" applyFont="1" applyBorder="1" applyAlignment="1">
      <alignment horizontal="centerContinuous" vertical="top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6" fillId="0" borderId="1" xfId="0" applyFont="1" applyBorder="1" applyAlignment="1" quotePrefix="1">
      <alignment horizontal="centerContinuous" vertical="center"/>
    </xf>
    <xf numFmtId="0" fontId="6" fillId="0" borderId="8" xfId="0" applyFont="1" applyBorder="1" applyAlignment="1" quotePrefix="1">
      <alignment horizontal="centerContinuous" vertical="center"/>
    </xf>
    <xf numFmtId="0" fontId="6" fillId="0" borderId="0" xfId="0" applyFont="1" applyBorder="1" applyAlignment="1" quotePrefix="1">
      <alignment horizontal="centerContinuous" vertical="center"/>
    </xf>
    <xf numFmtId="0" fontId="13" fillId="0" borderId="0" xfId="0" applyFont="1" applyAlignment="1">
      <alignment vertical="top"/>
    </xf>
    <xf numFmtId="0" fontId="13" fillId="0" borderId="5" xfId="0" applyFont="1" applyBorder="1" applyAlignment="1">
      <alignment/>
    </xf>
    <xf numFmtId="184" fontId="0" fillId="0" borderId="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 quotePrefix="1">
      <alignment horizontal="center" vertical="center"/>
    </xf>
    <xf numFmtId="0" fontId="6" fillId="0" borderId="9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16" fillId="0" borderId="0" xfId="0" applyFont="1" applyBorder="1" applyAlignment="1">
      <alignment/>
    </xf>
    <xf numFmtId="0" fontId="6" fillId="0" borderId="3" xfId="0" applyFont="1" applyBorder="1" applyAlignment="1">
      <alignment/>
    </xf>
    <xf numFmtId="184" fontId="1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181" fontId="16" fillId="0" borderId="5" xfId="0" applyNumberFormat="1" applyFont="1" applyBorder="1" applyAlignment="1">
      <alignment horizontal="left" vertical="center"/>
    </xf>
    <xf numFmtId="185" fontId="16" fillId="0" borderId="0" xfId="0" applyNumberFormat="1" applyFont="1" applyAlignment="1">
      <alignment horizontal="right"/>
    </xf>
    <xf numFmtId="186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181" fontId="6" fillId="0" borderId="5" xfId="0" applyNumberFormat="1" applyFont="1" applyBorder="1" applyAlignment="1">
      <alignment/>
    </xf>
    <xf numFmtId="185" fontId="6" fillId="0" borderId="0" xfId="0" applyNumberFormat="1" applyFont="1" applyAlignment="1">
      <alignment/>
    </xf>
    <xf numFmtId="0" fontId="6" fillId="0" borderId="0" xfId="0" applyFont="1" applyBorder="1" applyAlignment="1" quotePrefix="1">
      <alignment horizontal="left"/>
    </xf>
    <xf numFmtId="181" fontId="21" fillId="0" borderId="5" xfId="0" applyNumberFormat="1" applyFont="1" applyBorder="1" applyAlignment="1">
      <alignment horizontal="left"/>
    </xf>
    <xf numFmtId="185" fontId="6" fillId="0" borderId="0" xfId="0" applyNumberFormat="1" applyFont="1" applyAlignment="1">
      <alignment horizontal="right"/>
    </xf>
    <xf numFmtId="0" fontId="6" fillId="0" borderId="0" xfId="0" applyFont="1" applyBorder="1" applyAlignment="1" quotePrefix="1">
      <alignment horizontal="center"/>
    </xf>
    <xf numFmtId="181" fontId="22" fillId="0" borderId="5" xfId="0" applyNumberFormat="1" applyFont="1" applyBorder="1" applyAlignment="1" quotePrefix="1">
      <alignment horizontal="center"/>
    </xf>
    <xf numFmtId="185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85" fontId="6" fillId="0" borderId="0" xfId="0" applyNumberFormat="1" applyFont="1" applyBorder="1" applyAlignment="1">
      <alignment horizontal="right"/>
    </xf>
    <xf numFmtId="181" fontId="6" fillId="0" borderId="5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181" fontId="23" fillId="0" borderId="0" xfId="0" applyNumberFormat="1" applyFont="1" applyBorder="1" applyAlignment="1">
      <alignment horizontal="left" vertical="center"/>
    </xf>
    <xf numFmtId="181" fontId="23" fillId="0" borderId="5" xfId="0" applyNumberFormat="1" applyFont="1" applyBorder="1" applyAlignment="1">
      <alignment horizontal="left" vertical="center"/>
    </xf>
    <xf numFmtId="0" fontId="6" fillId="0" borderId="0" xfId="15" applyFont="1" applyBorder="1" applyAlignment="1">
      <alignment horizontal="left" vertical="center"/>
      <protection/>
    </xf>
    <xf numFmtId="181" fontId="16" fillId="0" borderId="0" xfId="15" applyNumberFormat="1" applyFont="1" applyBorder="1" applyAlignment="1">
      <alignment horizontal="left" vertical="center"/>
      <protection/>
    </xf>
    <xf numFmtId="181" fontId="16" fillId="0" borderId="5" xfId="15" applyNumberFormat="1" applyFont="1" applyBorder="1" applyAlignment="1">
      <alignment horizontal="left" vertical="center"/>
      <protection/>
    </xf>
    <xf numFmtId="181" fontId="19" fillId="0" borderId="0" xfId="15" applyNumberFormat="1" applyFont="1" applyBorder="1" applyAlignment="1">
      <alignment horizontal="left" vertical="center"/>
      <protection/>
    </xf>
    <xf numFmtId="181" fontId="19" fillId="0" borderId="5" xfId="15" applyNumberFormat="1" applyFont="1" applyBorder="1" applyAlignment="1">
      <alignment horizontal="left" vertical="center"/>
      <protection/>
    </xf>
    <xf numFmtId="181" fontId="6" fillId="0" borderId="5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Continuous"/>
    </xf>
    <xf numFmtId="181" fontId="6" fillId="0" borderId="5" xfId="0" applyNumberFormat="1" applyFont="1" applyBorder="1" applyAlignment="1" quotePrefix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5" fontId="16" fillId="0" borderId="0" xfId="0" applyNumberFormat="1" applyFont="1" applyBorder="1" applyAlignment="1">
      <alignment horizontal="right"/>
    </xf>
    <xf numFmtId="0" fontId="21" fillId="0" borderId="5" xfId="0" applyNumberFormat="1" applyFont="1" applyBorder="1" applyAlignment="1">
      <alignment/>
    </xf>
    <xf numFmtId="0" fontId="6" fillId="0" borderId="0" xfId="0" applyFont="1" applyAlignment="1">
      <alignment horizontal="center"/>
    </xf>
    <xf numFmtId="185" fontId="16" fillId="0" borderId="0" xfId="0" applyNumberFormat="1" applyFont="1" applyBorder="1" applyAlignment="1">
      <alignment/>
    </xf>
    <xf numFmtId="185" fontId="16" fillId="0" borderId="0" xfId="0" applyNumberFormat="1" applyFont="1" applyAlignment="1">
      <alignment/>
    </xf>
    <xf numFmtId="0" fontId="6" fillId="0" borderId="0" xfId="0" applyFont="1" applyBorder="1" applyAlignment="1" quotePrefix="1">
      <alignment horizontal="center" vertical="center"/>
    </xf>
    <xf numFmtId="181" fontId="6" fillId="0" borderId="5" xfId="0" applyNumberFormat="1" applyFont="1" applyBorder="1" applyAlignment="1">
      <alignment horizontal="centerContinuous"/>
    </xf>
    <xf numFmtId="181" fontId="6" fillId="0" borderId="5" xfId="0" applyNumberFormat="1" applyFont="1" applyBorder="1" applyAlignment="1" quotePrefix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13" fillId="0" borderId="8" xfId="0" applyFont="1" applyBorder="1" applyAlignment="1">
      <alignment/>
    </xf>
    <xf numFmtId="184" fontId="13" fillId="0" borderId="1" xfId="0" applyNumberFormat="1" applyFont="1" applyBorder="1" applyAlignment="1">
      <alignment horizontal="right"/>
    </xf>
    <xf numFmtId="187" fontId="13" fillId="0" borderId="1" xfId="0" applyNumberFormat="1" applyFont="1" applyBorder="1" applyAlignment="1">
      <alignment horizontal="right"/>
    </xf>
    <xf numFmtId="184" fontId="0" fillId="0" borderId="7" xfId="0" applyNumberFormat="1" applyFont="1" applyBorder="1" applyAlignment="1">
      <alignment horizontal="center" vertical="center"/>
    </xf>
    <xf numFmtId="187" fontId="13" fillId="0" borderId="0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26" fillId="0" borderId="0" xfId="0" applyFont="1" applyAlignment="1">
      <alignment horizontal="right"/>
    </xf>
    <xf numFmtId="187" fontId="25" fillId="0" borderId="0" xfId="0" applyNumberFormat="1" applyFont="1" applyBorder="1" applyAlignment="1">
      <alignment horizontal="left"/>
    </xf>
    <xf numFmtId="187" fontId="2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15" fillId="0" borderId="0" xfId="0" applyFont="1" applyAlignment="1">
      <alignment/>
    </xf>
    <xf numFmtId="0" fontId="26" fillId="0" borderId="0" xfId="0" applyFont="1" applyBorder="1" applyAlignment="1">
      <alignment horizontal="right"/>
    </xf>
    <xf numFmtId="0" fontId="27" fillId="0" borderId="0" xfId="0" applyFont="1" applyAlignment="1">
      <alignment/>
    </xf>
    <xf numFmtId="187" fontId="30" fillId="0" borderId="0" xfId="0" applyNumberFormat="1" applyFont="1" applyBorder="1" applyAlignment="1">
      <alignment horizontal="right"/>
    </xf>
    <xf numFmtId="0" fontId="30" fillId="0" borderId="0" xfId="0" applyFont="1" applyAlignment="1">
      <alignment horizontal="right"/>
    </xf>
    <xf numFmtId="187" fontId="31" fillId="0" borderId="0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4" fontId="33" fillId="0" borderId="0" xfId="17" applyNumberFormat="1" applyFont="1" applyBorder="1">
      <alignment/>
      <protection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84" fontId="35" fillId="0" borderId="0" xfId="17" applyNumberFormat="1" applyFont="1" applyBorder="1" applyAlignment="1" quotePrefix="1">
      <alignment horizontal="left"/>
      <protection/>
    </xf>
    <xf numFmtId="184" fontId="36" fillId="0" borderId="0" xfId="17" applyNumberFormat="1" applyFont="1" applyBorder="1" applyAlignment="1">
      <alignment horizontal="left"/>
      <protection/>
    </xf>
    <xf numFmtId="0" fontId="7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horizontal="left" vertical="center"/>
    </xf>
    <xf numFmtId="184" fontId="7" fillId="0" borderId="0" xfId="17" applyNumberFormat="1" applyFont="1" applyBorder="1">
      <alignment/>
      <protection/>
    </xf>
    <xf numFmtId="0" fontId="38" fillId="0" borderId="0" xfId="0" applyFont="1" applyAlignment="1">
      <alignment/>
    </xf>
    <xf numFmtId="184" fontId="0" fillId="0" borderId="2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84" fontId="39" fillId="0" borderId="0" xfId="17" applyNumberFormat="1" applyFont="1" applyBorder="1">
      <alignment/>
      <protection/>
    </xf>
    <xf numFmtId="184" fontId="40" fillId="0" borderId="0" xfId="17" applyNumberFormat="1" applyFont="1" applyBorder="1">
      <alignment/>
      <protection/>
    </xf>
    <xf numFmtId="184" fontId="9" fillId="0" borderId="0" xfId="17" applyNumberFormat="1" applyFont="1" applyBorder="1" applyAlignment="1">
      <alignment horizontal="left"/>
      <protection/>
    </xf>
    <xf numFmtId="184" fontId="41" fillId="0" borderId="0" xfId="17" applyNumberFormat="1" applyFont="1" applyBorder="1">
      <alignment/>
      <protection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84" fontId="6" fillId="0" borderId="0" xfId="17" applyNumberFormat="1" applyFont="1" applyBorder="1">
      <alignment/>
      <protection/>
    </xf>
    <xf numFmtId="184" fontId="10" fillId="0" borderId="0" xfId="17" applyNumberFormat="1" applyFont="1" applyBorder="1">
      <alignment/>
      <protection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88" fontId="13" fillId="0" borderId="1" xfId="17" applyNumberFormat="1" applyFont="1" applyBorder="1">
      <alignment/>
      <protection/>
    </xf>
    <xf numFmtId="188" fontId="13" fillId="0" borderId="0" xfId="17" applyNumberFormat="1" applyFont="1" applyBorder="1">
      <alignment/>
      <protection/>
    </xf>
    <xf numFmtId="0" fontId="0" fillId="0" borderId="0" xfId="17" applyNumberFormat="1" applyFont="1" applyBorder="1" applyAlignment="1" quotePrefix="1">
      <alignment horizontal="center" vertical="center"/>
      <protection/>
    </xf>
    <xf numFmtId="188" fontId="13" fillId="0" borderId="0" xfId="17" applyNumberFormat="1" applyFont="1" applyBorder="1" applyAlignment="1">
      <alignment horizontal="centerContinuous"/>
      <protection/>
    </xf>
    <xf numFmtId="188" fontId="6" fillId="0" borderId="0" xfId="17" applyNumberFormat="1" applyFont="1" applyBorder="1" applyAlignment="1">
      <alignment horizontal="left"/>
      <protection/>
    </xf>
    <xf numFmtId="188" fontId="0" fillId="0" borderId="0" xfId="0" applyNumberFormat="1" applyFont="1" applyBorder="1" applyAlignment="1">
      <alignment horizontal="center"/>
    </xf>
    <xf numFmtId="188" fontId="13" fillId="0" borderId="0" xfId="0" applyNumberFormat="1" applyFont="1" applyBorder="1" applyAlignment="1">
      <alignment/>
    </xf>
    <xf numFmtId="184" fontId="0" fillId="0" borderId="5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88" fontId="6" fillId="0" borderId="0" xfId="0" applyNumberFormat="1" applyFont="1" applyBorder="1" applyAlignment="1">
      <alignment/>
    </xf>
    <xf numFmtId="184" fontId="6" fillId="0" borderId="9" xfId="0" applyNumberFormat="1" applyFont="1" applyBorder="1" applyAlignment="1">
      <alignment horizontal="center" vertical="center"/>
    </xf>
    <xf numFmtId="184" fontId="6" fillId="0" borderId="9" xfId="0" applyNumberFormat="1" applyFont="1" applyBorder="1" applyAlignment="1">
      <alignment horizontal="center" vertical="center" wrapText="1"/>
    </xf>
    <xf numFmtId="184" fontId="6" fillId="0" borderId="9" xfId="16" applyNumberFormat="1" applyFont="1" applyBorder="1" applyAlignment="1">
      <alignment horizontal="center" vertical="center" wrapText="1"/>
      <protection/>
    </xf>
    <xf numFmtId="184" fontId="6" fillId="0" borderId="10" xfId="0" applyNumberFormat="1" applyFont="1" applyBorder="1" applyAlignment="1">
      <alignment horizontal="center" vertical="center" wrapText="1"/>
    </xf>
    <xf numFmtId="189" fontId="6" fillId="0" borderId="0" xfId="0" applyNumberFormat="1" applyFont="1" applyBorder="1" applyAlignment="1">
      <alignment/>
    </xf>
    <xf numFmtId="184" fontId="6" fillId="0" borderId="2" xfId="0" applyNumberFormat="1" applyFont="1" applyBorder="1" applyAlignment="1">
      <alignment horizontal="centerContinuous" vertical="center"/>
    </xf>
    <xf numFmtId="184" fontId="6" fillId="0" borderId="0" xfId="0" applyNumberFormat="1" applyFont="1" applyBorder="1" applyAlignment="1">
      <alignment horizontal="centerContinuous" vertical="center"/>
    </xf>
    <xf numFmtId="184" fontId="6" fillId="0" borderId="3" xfId="0" applyNumberFormat="1" applyFont="1" applyBorder="1" applyAlignment="1">
      <alignment horizontal="centerContinuous" vertical="center"/>
    </xf>
    <xf numFmtId="184" fontId="13" fillId="0" borderId="2" xfId="0" applyNumberFormat="1" applyFont="1" applyBorder="1" applyAlignment="1">
      <alignment horizontal="right" vertical="center"/>
    </xf>
    <xf numFmtId="184" fontId="13" fillId="0" borderId="2" xfId="0" applyNumberFormat="1" applyFont="1" applyBorder="1" applyAlignment="1">
      <alignment vertical="center"/>
    </xf>
    <xf numFmtId="184" fontId="13" fillId="0" borderId="0" xfId="0" applyNumberFormat="1" applyFont="1" applyBorder="1" applyAlignment="1">
      <alignment vertical="center"/>
    </xf>
    <xf numFmtId="0" fontId="17" fillId="0" borderId="0" xfId="15" applyFont="1" applyBorder="1" applyAlignment="1">
      <alignment horizontal="left" vertical="center"/>
      <protection/>
    </xf>
    <xf numFmtId="184" fontId="47" fillId="0" borderId="0" xfId="17" applyNumberFormat="1" applyFont="1" applyBorder="1">
      <alignment/>
      <protection/>
    </xf>
    <xf numFmtId="184" fontId="47" fillId="0" borderId="5" xfId="17" applyNumberFormat="1" applyFont="1" applyBorder="1">
      <alignment/>
      <protection/>
    </xf>
    <xf numFmtId="0" fontId="6" fillId="0" borderId="0" xfId="15" applyNumberFormat="1" applyFont="1" applyBorder="1" applyAlignment="1" quotePrefix="1">
      <alignment horizontal="right" vertical="center"/>
      <protection/>
    </xf>
    <xf numFmtId="0" fontId="6" fillId="0" borderId="5" xfId="15" applyNumberFormat="1" applyFont="1" applyBorder="1" applyAlignment="1" quotePrefix="1">
      <alignment horizontal="right" vertical="center"/>
      <protection/>
    </xf>
    <xf numFmtId="185" fontId="16" fillId="0" borderId="0" xfId="0" applyNumberFormat="1" applyFont="1" applyBorder="1" applyAlignment="1">
      <alignment horizontal="right" vertical="center"/>
    </xf>
    <xf numFmtId="185" fontId="16" fillId="0" borderId="0" xfId="0" applyNumberFormat="1" applyFont="1" applyBorder="1" applyAlignment="1">
      <alignment vertical="center"/>
    </xf>
    <xf numFmtId="184" fontId="13" fillId="0" borderId="0" xfId="17" applyNumberFormat="1" applyFont="1" applyBorder="1">
      <alignment/>
      <protection/>
    </xf>
    <xf numFmtId="185" fontId="16" fillId="0" borderId="0" xfId="17" applyNumberFormat="1" applyFont="1" applyBorder="1" applyAlignment="1">
      <alignment horizontal="right"/>
      <protection/>
    </xf>
    <xf numFmtId="0" fontId="6" fillId="0" borderId="0" xfId="15" applyFont="1" applyBorder="1" applyAlignment="1">
      <alignment horizontal="centerContinuous" vertical="center"/>
      <protection/>
    </xf>
    <xf numFmtId="0" fontId="16" fillId="0" borderId="0" xfId="15" applyFont="1" applyBorder="1" applyAlignment="1">
      <alignment horizontal="centerContinuous" vertical="center"/>
      <protection/>
    </xf>
    <xf numFmtId="0" fontId="16" fillId="0" borderId="5" xfId="15" applyFont="1" applyBorder="1" applyAlignment="1">
      <alignment horizontal="centerContinuous" vertical="center"/>
      <protection/>
    </xf>
    <xf numFmtId="185" fontId="13" fillId="0" borderId="0" xfId="17" applyNumberFormat="1" applyFont="1" applyBorder="1">
      <alignment/>
      <protection/>
    </xf>
    <xf numFmtId="0" fontId="21" fillId="0" borderId="0" xfId="0" applyFont="1" applyBorder="1" applyAlignment="1" quotePrefix="1">
      <alignment horizontal="left"/>
    </xf>
    <xf numFmtId="190" fontId="6" fillId="0" borderId="5" xfId="15" applyNumberFormat="1" applyFont="1" applyBorder="1" applyAlignment="1" quotePrefix="1">
      <alignment horizontal="right" vertical="center"/>
      <protection/>
    </xf>
    <xf numFmtId="185" fontId="6" fillId="0" borderId="0" xfId="17" applyNumberFormat="1" applyFont="1" applyBorder="1" applyAlignment="1">
      <alignment horizontal="right"/>
      <protection/>
    </xf>
    <xf numFmtId="184" fontId="0" fillId="0" borderId="4" xfId="0" applyNumberFormat="1" applyFont="1" applyBorder="1" applyAlignment="1">
      <alignment horizontal="center" vertical="center"/>
    </xf>
    <xf numFmtId="0" fontId="6" fillId="0" borderId="0" xfId="15" applyFont="1" applyBorder="1" applyAlignment="1">
      <alignment horizontal="center"/>
      <protection/>
    </xf>
    <xf numFmtId="0" fontId="19" fillId="0" borderId="0" xfId="0" applyFont="1" applyBorder="1" applyAlignment="1">
      <alignment horizontal="left" vertical="center"/>
    </xf>
    <xf numFmtId="0" fontId="16" fillId="0" borderId="0" xfId="15" applyFont="1" applyBorder="1" applyAlignment="1">
      <alignment horizontal="left" vertical="center"/>
      <protection/>
    </xf>
    <xf numFmtId="0" fontId="19" fillId="0" borderId="0" xfId="15" applyFont="1" applyBorder="1" applyAlignment="1">
      <alignment horizontal="left" vertical="center"/>
      <protection/>
    </xf>
    <xf numFmtId="190" fontId="6" fillId="0" borderId="0" xfId="15" applyNumberFormat="1" applyFont="1" applyBorder="1" applyAlignment="1" quotePrefix="1">
      <alignment horizontal="right" vertical="center"/>
      <protection/>
    </xf>
    <xf numFmtId="0" fontId="6" fillId="0" borderId="0" xfId="15" applyFont="1" applyBorder="1" applyAlignment="1" quotePrefix="1">
      <alignment horizontal="right" vertical="center"/>
      <protection/>
    </xf>
    <xf numFmtId="0" fontId="6" fillId="0" borderId="5" xfId="15" applyFont="1" applyBorder="1" applyAlignment="1" quotePrefix="1">
      <alignment horizontal="right" vertical="center"/>
      <protection/>
    </xf>
    <xf numFmtId="0" fontId="50" fillId="0" borderId="0" xfId="0" applyFont="1" applyAlignment="1">
      <alignment vertical="center"/>
    </xf>
    <xf numFmtId="0" fontId="50" fillId="0" borderId="0" xfId="15" applyFont="1" applyBorder="1" applyAlignment="1">
      <alignment horizontal="center"/>
      <protection/>
    </xf>
    <xf numFmtId="0" fontId="0" fillId="0" borderId="0" xfId="15" applyFont="1" applyBorder="1" applyAlignment="1" quotePrefix="1">
      <alignment horizontal="left"/>
      <protection/>
    </xf>
    <xf numFmtId="0" fontId="0" fillId="0" borderId="5" xfId="15" applyFont="1" applyBorder="1" applyAlignment="1" quotePrefix="1">
      <alignment horizontal="left"/>
      <protection/>
    </xf>
    <xf numFmtId="0" fontId="16" fillId="0" borderId="0" xfId="15" applyFont="1" applyBorder="1" applyAlignment="1">
      <alignment horizontal="center"/>
      <protection/>
    </xf>
    <xf numFmtId="0" fontId="21" fillId="0" borderId="0" xfId="0" applyFont="1" applyAlignment="1">
      <alignment vertical="center"/>
    </xf>
    <xf numFmtId="0" fontId="21" fillId="0" borderId="0" xfId="15" applyFont="1" applyBorder="1" applyAlignment="1">
      <alignment horizontal="center"/>
      <protection/>
    </xf>
    <xf numFmtId="0" fontId="21" fillId="0" borderId="0" xfId="0" applyFont="1" applyAlignment="1">
      <alignment horizontal="left"/>
    </xf>
    <xf numFmtId="0" fontId="21" fillId="0" borderId="0" xfId="15" applyFont="1" applyBorder="1" applyAlignment="1" quotePrefix="1">
      <alignment horizontal="center"/>
      <protection/>
    </xf>
    <xf numFmtId="184" fontId="13" fillId="0" borderId="1" xfId="17" applyNumberFormat="1" applyFont="1" applyBorder="1">
      <alignment/>
      <protection/>
    </xf>
    <xf numFmtId="184" fontId="13" fillId="0" borderId="8" xfId="17" applyNumberFormat="1" applyFont="1" applyBorder="1">
      <alignment/>
      <protection/>
    </xf>
    <xf numFmtId="187" fontId="28" fillId="0" borderId="0" xfId="0" applyNumberFormat="1" applyFont="1" applyBorder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15" fillId="0" borderId="0" xfId="0" applyFont="1" applyAlignment="1">
      <alignment vertical="center"/>
    </xf>
    <xf numFmtId="184" fontId="28" fillId="0" borderId="0" xfId="17" applyNumberFormat="1" applyFont="1" applyBorder="1" applyAlignment="1">
      <alignment vertical="center"/>
      <protection/>
    </xf>
    <xf numFmtId="0" fontId="1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184" fontId="0" fillId="0" borderId="8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 quotePrefix="1">
      <alignment horizontal="left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top"/>
    </xf>
    <xf numFmtId="0" fontId="15" fillId="0" borderId="5" xfId="0" applyFont="1" applyBorder="1" applyAlignment="1">
      <alignment horizontal="centerContinuous" vertical="top"/>
    </xf>
    <xf numFmtId="0" fontId="6" fillId="0" borderId="5" xfId="0" applyFont="1" applyBorder="1" applyAlignment="1">
      <alignment horizontal="centerContinuous" vertical="center"/>
    </xf>
    <xf numFmtId="0" fontId="23" fillId="0" borderId="5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6" fillId="0" borderId="5" xfId="0" applyFont="1" applyBorder="1" applyAlignment="1" quotePrefix="1">
      <alignment horizontal="center"/>
    </xf>
    <xf numFmtId="0" fontId="6" fillId="0" borderId="5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16" fillId="0" borderId="5" xfId="15" applyFont="1" applyBorder="1" applyAlignment="1">
      <alignment horizontal="left" vertical="center"/>
      <protection/>
    </xf>
    <xf numFmtId="0" fontId="19" fillId="0" borderId="5" xfId="15" applyFont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5" xfId="0" applyFont="1" applyBorder="1" applyAlignment="1" quotePrefix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centerContinuous"/>
    </xf>
    <xf numFmtId="0" fontId="13" fillId="0" borderId="5" xfId="0" applyFont="1" applyBorder="1" applyAlignment="1">
      <alignment horizontal="centerContinuous"/>
    </xf>
    <xf numFmtId="0" fontId="6" fillId="0" borderId="5" xfId="0" applyFont="1" applyBorder="1" applyAlignment="1" quotePrefix="1">
      <alignment horizontal="left"/>
    </xf>
    <xf numFmtId="187" fontId="13" fillId="0" borderId="7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87" fontId="13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Continuous"/>
    </xf>
    <xf numFmtId="0" fontId="6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6" fillId="0" borderId="1" xfId="0" applyFont="1" applyBorder="1" applyAlignment="1">
      <alignment/>
    </xf>
    <xf numFmtId="17" fontId="6" fillId="0" borderId="0" xfId="0" applyNumberFormat="1" applyFont="1" applyAlignment="1" quotePrefix="1">
      <alignment horizontal="center"/>
    </xf>
    <xf numFmtId="0" fontId="13" fillId="0" borderId="0" xfId="0" applyFont="1" applyAlignment="1">
      <alignment horizontal="centerContinuous"/>
    </xf>
    <xf numFmtId="184" fontId="0" fillId="0" borderId="5" xfId="0" applyNumberFormat="1" applyFont="1" applyBorder="1" applyAlignment="1">
      <alignment horizontal="center" vertical="center" wrapText="1"/>
    </xf>
    <xf numFmtId="184" fontId="0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top"/>
    </xf>
    <xf numFmtId="0" fontId="6" fillId="0" borderId="11" xfId="0" applyFont="1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Alignment="1">
      <alignment horizontal="left" vertical="center"/>
    </xf>
    <xf numFmtId="185" fontId="16" fillId="0" borderId="0" xfId="0" applyNumberFormat="1" applyFont="1" applyAlignment="1">
      <alignment/>
    </xf>
    <xf numFmtId="0" fontId="19" fillId="0" borderId="0" xfId="0" applyFont="1" applyBorder="1" applyAlignment="1" quotePrefix="1">
      <alignment horizontal="left"/>
    </xf>
    <xf numFmtId="185" fontId="6" fillId="0" borderId="0" xfId="0" applyNumberFormat="1" applyFont="1" applyAlignment="1">
      <alignment/>
    </xf>
    <xf numFmtId="0" fontId="31" fillId="0" borderId="5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centerContinuous" vertical="center"/>
    </xf>
    <xf numFmtId="185" fontId="6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184" fontId="13" fillId="0" borderId="1" xfId="0" applyNumberFormat="1" applyFont="1" applyBorder="1" applyAlignment="1">
      <alignment horizontal="center"/>
    </xf>
    <xf numFmtId="187" fontId="13" fillId="0" borderId="0" xfId="0" applyNumberFormat="1" applyFont="1" applyAlignment="1">
      <alignment/>
    </xf>
    <xf numFmtId="187" fontId="13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 horizontal="center"/>
    </xf>
    <xf numFmtId="187" fontId="30" fillId="0" borderId="0" xfId="0" applyNumberFormat="1" applyFont="1" applyBorder="1" applyAlignment="1">
      <alignment horizontal="center"/>
    </xf>
    <xf numFmtId="187" fontId="30" fillId="0" borderId="0" xfId="0" applyNumberFormat="1" applyFont="1" applyBorder="1" applyAlignment="1">
      <alignment/>
    </xf>
    <xf numFmtId="187" fontId="31" fillId="0" borderId="0" xfId="0" applyNumberFormat="1" applyFont="1" applyBorder="1" applyAlignment="1">
      <alignment/>
    </xf>
    <xf numFmtId="187" fontId="3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91" fontId="6" fillId="0" borderId="0" xfId="0" applyNumberFormat="1" applyFont="1" applyAlignment="1">
      <alignment horizontal="right"/>
    </xf>
    <xf numFmtId="0" fontId="13" fillId="0" borderId="3" xfId="0" applyFont="1" applyBorder="1" applyAlignment="1">
      <alignment horizontal="centerContinuous"/>
    </xf>
    <xf numFmtId="18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17" fillId="0" borderId="0" xfId="15" applyFont="1" applyBorder="1" applyAlignment="1">
      <alignment horizontal="center" vertical="center"/>
      <protection/>
    </xf>
    <xf numFmtId="0" fontId="19" fillId="0" borderId="12" xfId="0" applyFont="1" applyBorder="1" applyAlignment="1">
      <alignment horizontal="centerContinuous"/>
    </xf>
    <xf numFmtId="0" fontId="53" fillId="0" borderId="12" xfId="0" applyFont="1" applyBorder="1" applyAlignment="1">
      <alignment horizontal="center"/>
    </xf>
    <xf numFmtId="0" fontId="49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/>
    </xf>
    <xf numFmtId="0" fontId="54" fillId="0" borderId="5" xfId="0" applyFont="1" applyBorder="1" applyAlignment="1">
      <alignment horizontal="centerContinuous"/>
    </xf>
    <xf numFmtId="0" fontId="16" fillId="0" borderId="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19" fillId="0" borderId="6" xfId="15" applyFont="1" applyBorder="1" applyAlignment="1">
      <alignment horizontal="center" vertical="center"/>
      <protection/>
    </xf>
    <xf numFmtId="0" fontId="54" fillId="0" borderId="0" xfId="0" applyFont="1" applyAlignment="1">
      <alignment/>
    </xf>
    <xf numFmtId="0" fontId="13" fillId="0" borderId="1" xfId="0" applyFont="1" applyBorder="1" applyAlignment="1">
      <alignment horizontal="centerContinuous"/>
    </xf>
    <xf numFmtId="0" fontId="13" fillId="0" borderId="8" xfId="0" applyFont="1" applyBorder="1" applyAlignment="1">
      <alignment horizontal="centerContinuous"/>
    </xf>
    <xf numFmtId="0" fontId="19" fillId="0" borderId="1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30" fillId="0" borderId="13" xfId="0" applyFont="1" applyBorder="1" applyAlignment="1">
      <alignment/>
    </xf>
    <xf numFmtId="0" fontId="19" fillId="0" borderId="7" xfId="15" applyFont="1" applyBorder="1" applyAlignment="1">
      <alignment horizontal="center" vertical="center"/>
      <protection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wrapText="1"/>
    </xf>
    <xf numFmtId="0" fontId="0" fillId="0" borderId="5" xfId="0" applyBorder="1" applyAlignment="1">
      <alignment/>
    </xf>
    <xf numFmtId="185" fontId="16" fillId="0" borderId="0" xfId="0" applyNumberFormat="1" applyFont="1" applyAlignment="1">
      <alignment vertical="top"/>
    </xf>
    <xf numFmtId="185" fontId="6" fillId="0" borderId="0" xfId="0" applyNumberFormat="1" applyFont="1" applyAlignment="1">
      <alignment vertical="top"/>
    </xf>
    <xf numFmtId="0" fontId="15" fillId="0" borderId="0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185" fontId="16" fillId="0" borderId="0" xfId="0" applyNumberFormat="1" applyFont="1" applyAlignment="1">
      <alignment vertical="top" wrapText="1"/>
    </xf>
    <xf numFmtId="185" fontId="6" fillId="0" borderId="0" xfId="0" applyNumberFormat="1" applyFont="1" applyBorder="1" applyAlignment="1">
      <alignment horizontal="right" vertical="top"/>
    </xf>
    <xf numFmtId="0" fontId="0" fillId="0" borderId="0" xfId="0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25" fillId="0" borderId="0" xfId="15" applyFont="1" applyBorder="1" applyAlignment="1">
      <alignment vertical="center"/>
      <protection/>
    </xf>
    <xf numFmtId="0" fontId="28" fillId="0" borderId="0" xfId="0" applyFont="1" applyAlignment="1">
      <alignment horizontal="center"/>
    </xf>
    <xf numFmtId="0" fontId="26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vertical="top"/>
    </xf>
    <xf numFmtId="0" fontId="26" fillId="0" borderId="0" xfId="0" applyNumberFormat="1" applyFont="1" applyAlignment="1">
      <alignment horizontal="right" vertical="top" wrapText="1"/>
    </xf>
    <xf numFmtId="0" fontId="25" fillId="0" borderId="0" xfId="0" applyFont="1" applyAlignment="1">
      <alignment horizontal="left" vertical="top" wrapText="1"/>
    </xf>
    <xf numFmtId="0" fontId="56" fillId="0" borderId="0" xfId="0" applyFont="1" applyBorder="1" applyAlignment="1">
      <alignment horizontal="left" vertical="center"/>
    </xf>
    <xf numFmtId="49" fontId="26" fillId="0" borderId="0" xfId="0" applyNumberFormat="1" applyFont="1" applyAlignment="1">
      <alignment horizontal="right" vertical="top" wrapText="1"/>
    </xf>
    <xf numFmtId="0" fontId="57" fillId="0" borderId="0" xfId="15" applyFont="1" applyBorder="1" applyAlignment="1">
      <alignment horizontal="left" vertical="center"/>
      <protection/>
    </xf>
    <xf numFmtId="49" fontId="26" fillId="0" borderId="0" xfId="0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59" fillId="0" borderId="0" xfId="15" applyFont="1" applyBorder="1" applyAlignment="1">
      <alignment horizontal="left" vertical="center"/>
      <protection/>
    </xf>
    <xf numFmtId="0" fontId="19" fillId="0" borderId="0" xfId="15" applyFont="1" applyBorder="1" applyAlignment="1">
      <alignment horizontal="center" vertical="center"/>
      <protection/>
    </xf>
    <xf numFmtId="0" fontId="17" fillId="0" borderId="14" xfId="15" applyFont="1" applyBorder="1" applyAlignment="1">
      <alignment horizontal="center" vertical="center"/>
      <protection/>
    </xf>
    <xf numFmtId="0" fontId="17" fillId="0" borderId="12" xfId="15" applyFont="1" applyBorder="1" applyAlignment="1">
      <alignment horizontal="center" vertical="center"/>
      <protection/>
    </xf>
    <xf numFmtId="0" fontId="17" fillId="0" borderId="4" xfId="15" applyFont="1" applyBorder="1" applyAlignment="1">
      <alignment horizontal="center" vertical="center"/>
      <protection/>
    </xf>
    <xf numFmtId="188" fontId="6" fillId="0" borderId="1" xfId="17" applyNumberFormat="1" applyFont="1" applyBorder="1" applyAlignment="1">
      <alignment horizontal="right"/>
      <protection/>
    </xf>
    <xf numFmtId="184" fontId="0" fillId="0" borderId="2" xfId="0" applyNumberFormat="1" applyFont="1" applyBorder="1" applyAlignment="1">
      <alignment horizontal="center" vertical="center" wrapText="1"/>
    </xf>
    <xf numFmtId="184" fontId="0" fillId="0" borderId="3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6" fillId="0" borderId="0" xfId="0" applyFont="1" applyAlignment="1">
      <alignment horizontal="right" vertical="top" wrapText="1"/>
    </xf>
    <xf numFmtId="0" fontId="26" fillId="0" borderId="0" xfId="0" applyFont="1" applyBorder="1" applyAlignment="1">
      <alignment horizontal="right" vertical="top" wrapText="1"/>
    </xf>
    <xf numFmtId="0" fontId="55" fillId="0" borderId="0" xfId="0" applyFont="1" applyBorder="1" applyAlignment="1">
      <alignment horizontal="right" vertical="top" wrapText="1"/>
    </xf>
    <xf numFmtId="0" fontId="29" fillId="0" borderId="0" xfId="0" applyFont="1" applyBorder="1" applyAlignment="1">
      <alignment horizontal="left" vertical="top" wrapText="1"/>
    </xf>
    <xf numFmtId="0" fontId="55" fillId="0" borderId="0" xfId="0" applyFont="1" applyAlignment="1">
      <alignment/>
    </xf>
    <xf numFmtId="0" fontId="60" fillId="0" borderId="12" xfId="0" applyFont="1" applyBorder="1" applyAlignment="1">
      <alignment/>
    </xf>
    <xf numFmtId="0" fontId="31" fillId="0" borderId="13" xfId="0" applyFont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0" fontId="26" fillId="0" borderId="0" xfId="0" applyFont="1" applyAlignment="1">
      <alignment horizontal="right" vertical="top"/>
    </xf>
    <xf numFmtId="0" fontId="0" fillId="0" borderId="0" xfId="15" applyFont="1" applyBorder="1" applyAlignment="1">
      <alignment horizontal="left" vertical="center"/>
      <protection/>
    </xf>
    <xf numFmtId="0" fontId="11" fillId="0" borderId="0" xfId="0" applyFont="1" applyAlignment="1">
      <alignment/>
    </xf>
    <xf numFmtId="184" fontId="1" fillId="0" borderId="0" xfId="17" applyNumberFormat="1" applyFont="1" applyBorder="1" applyAlignment="1" quotePrefix="1">
      <alignment horizontal="center"/>
      <protection/>
    </xf>
    <xf numFmtId="184" fontId="61" fillId="0" borderId="0" xfId="17" applyNumberFormat="1" applyFont="1" applyBorder="1">
      <alignment/>
      <protection/>
    </xf>
    <xf numFmtId="184" fontId="46" fillId="0" borderId="0" xfId="17" applyNumberFormat="1" applyFont="1" applyBorder="1" applyAlignment="1" quotePrefix="1">
      <alignment horizontal="left"/>
      <protection/>
    </xf>
    <xf numFmtId="184" fontId="46" fillId="0" borderId="0" xfId="17" applyNumberFormat="1" applyFont="1" applyBorder="1" applyAlignment="1">
      <alignment horizontal="left"/>
      <protection/>
    </xf>
    <xf numFmtId="184" fontId="7" fillId="0" borderId="0" xfId="17" applyNumberFormat="1" applyFont="1" applyBorder="1" applyAlignment="1">
      <alignment horizontal="left"/>
      <protection/>
    </xf>
    <xf numFmtId="184" fontId="38" fillId="0" borderId="0" xfId="17" applyNumberFormat="1" applyFont="1" applyBorder="1" applyAlignment="1">
      <alignment horizontal="left"/>
      <protection/>
    </xf>
    <xf numFmtId="184" fontId="46" fillId="0" borderId="0" xfId="17" applyNumberFormat="1" applyFont="1" applyBorder="1">
      <alignment/>
      <protection/>
    </xf>
    <xf numFmtId="184" fontId="7" fillId="0" borderId="0" xfId="17" applyNumberFormat="1" applyFont="1" applyBorder="1" applyAlignment="1" quotePrefix="1">
      <alignment horizontal="left"/>
      <protection/>
    </xf>
    <xf numFmtId="188" fontId="6" fillId="0" borderId="1" xfId="17" applyNumberFormat="1" applyFont="1" applyBorder="1">
      <alignment/>
      <protection/>
    </xf>
    <xf numFmtId="188" fontId="6" fillId="0" borderId="0" xfId="17" applyNumberFormat="1" applyFont="1" applyBorder="1">
      <alignment/>
      <protection/>
    </xf>
    <xf numFmtId="0" fontId="6" fillId="0" borderId="0" xfId="17" applyNumberFormat="1" applyFont="1" applyBorder="1" applyAlignment="1">
      <alignment horizontal="center" vertical="center"/>
      <protection/>
    </xf>
    <xf numFmtId="188" fontId="6" fillId="0" borderId="0" xfId="17" applyNumberFormat="1" applyFont="1" applyBorder="1" applyAlignment="1">
      <alignment horizontal="centerContinuous"/>
      <protection/>
    </xf>
    <xf numFmtId="49" fontId="6" fillId="0" borderId="0" xfId="17" applyNumberFormat="1" applyFont="1" applyBorder="1" applyAlignment="1">
      <alignment horizontal="right"/>
      <protection/>
    </xf>
    <xf numFmtId="188" fontId="6" fillId="0" borderId="0" xfId="0" applyNumberFormat="1" applyFont="1" applyBorder="1" applyAlignment="1">
      <alignment horizontal="center"/>
    </xf>
    <xf numFmtId="188" fontId="6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centerContinuous" vertical="center" wrapText="1"/>
    </xf>
    <xf numFmtId="0" fontId="15" fillId="0" borderId="6" xfId="0" applyFont="1" applyBorder="1" applyAlignment="1">
      <alignment horizontal="center" wrapText="1"/>
    </xf>
    <xf numFmtId="184" fontId="6" fillId="0" borderId="11" xfId="0" applyNumberFormat="1" applyFont="1" applyBorder="1" applyAlignment="1">
      <alignment horizontal="center" vertical="center"/>
    </xf>
    <xf numFmtId="184" fontId="6" fillId="0" borderId="5" xfId="0" applyNumberFormat="1" applyFont="1" applyBorder="1" applyAlignment="1">
      <alignment horizontal="centerContinuous" vertical="center"/>
    </xf>
    <xf numFmtId="184" fontId="6" fillId="0" borderId="2" xfId="0" applyNumberFormat="1" applyFont="1" applyBorder="1" applyAlignment="1">
      <alignment horizontal="right" vertical="center"/>
    </xf>
    <xf numFmtId="184" fontId="6" fillId="0" borderId="2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horizontal="right" vertical="center"/>
    </xf>
    <xf numFmtId="0" fontId="6" fillId="0" borderId="0" xfId="15" applyFont="1" applyBorder="1" applyAlignment="1" quotePrefix="1">
      <alignment horizontal="left" vertical="center"/>
      <protection/>
    </xf>
    <xf numFmtId="0" fontId="6" fillId="0" borderId="5" xfId="15" applyFont="1" applyBorder="1" applyAlignment="1" quotePrefix="1">
      <alignment horizontal="left" vertical="center"/>
      <protection/>
    </xf>
    <xf numFmtId="0" fontId="0" fillId="0" borderId="0" xfId="0" applyNumberFormat="1" applyBorder="1" applyAlignment="1" quotePrefix="1">
      <alignment horizontal="left" vertical="center"/>
    </xf>
    <xf numFmtId="0" fontId="0" fillId="0" borderId="5" xfId="0" applyNumberFormat="1" applyBorder="1" applyAlignment="1" quotePrefix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15" applyFont="1" applyBorder="1" applyAlignment="1" quotePrefix="1">
      <alignment horizontal="center"/>
      <protection/>
    </xf>
    <xf numFmtId="0" fontId="6" fillId="0" borderId="0" xfId="15" applyFont="1" applyBorder="1" applyAlignment="1" quotePrefix="1">
      <alignment horizontal="left"/>
      <protection/>
    </xf>
    <xf numFmtId="0" fontId="6" fillId="0" borderId="5" xfId="15" applyFont="1" applyBorder="1" applyAlignment="1" quotePrefix="1">
      <alignment horizontal="left"/>
      <protection/>
    </xf>
    <xf numFmtId="185" fontId="6" fillId="0" borderId="0" xfId="17" applyNumberFormat="1" applyFont="1" applyBorder="1">
      <alignment/>
      <protection/>
    </xf>
    <xf numFmtId="0" fontId="6" fillId="0" borderId="0" xfId="15" applyFont="1" applyBorder="1" applyAlignment="1">
      <alignment horizontal="left"/>
      <protection/>
    </xf>
    <xf numFmtId="0" fontId="6" fillId="0" borderId="5" xfId="15" applyFont="1" applyBorder="1" applyAlignment="1">
      <alignment horizontal="left"/>
      <protection/>
    </xf>
    <xf numFmtId="181" fontId="6" fillId="0" borderId="0" xfId="17" applyNumberFormat="1" applyFont="1" applyBorder="1" applyAlignment="1">
      <alignment horizontal="right"/>
      <protection/>
    </xf>
    <xf numFmtId="184" fontId="1" fillId="0" borderId="0" xfId="17" applyNumberFormat="1" applyFont="1" applyBorder="1">
      <alignment/>
      <protection/>
    </xf>
    <xf numFmtId="184" fontId="1" fillId="0" borderId="0" xfId="17" applyNumberFormat="1" applyFont="1" applyBorder="1" applyAlignment="1" quotePrefix="1">
      <alignment horizontal="left"/>
      <protection/>
    </xf>
    <xf numFmtId="184" fontId="9" fillId="0" borderId="0" xfId="17" applyNumberFormat="1" applyFont="1" applyBorder="1">
      <alignment/>
      <protection/>
    </xf>
    <xf numFmtId="184" fontId="6" fillId="0" borderId="0" xfId="17" applyNumberFormat="1" applyFont="1" applyBorder="1" applyAlignment="1" quotePrefix="1">
      <alignment horizontal="left"/>
      <protection/>
    </xf>
    <xf numFmtId="190" fontId="6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centerContinuous" vertical="center" wrapText="1"/>
    </xf>
    <xf numFmtId="184" fontId="6" fillId="0" borderId="2" xfId="17" applyNumberFormat="1" applyFont="1" applyBorder="1">
      <alignment/>
      <protection/>
    </xf>
    <xf numFmtId="184" fontId="6" fillId="0" borderId="3" xfId="17" applyNumberFormat="1" applyFont="1" applyBorder="1">
      <alignment/>
      <protection/>
    </xf>
    <xf numFmtId="192" fontId="6" fillId="0" borderId="0" xfId="17" applyNumberFormat="1" applyFont="1" applyBorder="1" applyAlignment="1">
      <alignment horizontal="right"/>
      <protection/>
    </xf>
    <xf numFmtId="184" fontId="6" fillId="0" borderId="0" xfId="17" applyNumberFormat="1" applyFont="1" applyBorder="1" applyAlignment="1">
      <alignment horizontal="center" vertical="center"/>
      <protection/>
    </xf>
    <xf numFmtId="49" fontId="0" fillId="0" borderId="0" xfId="17" applyNumberFormat="1" applyFont="1" applyBorder="1" applyAlignment="1">
      <alignment horizontal="right"/>
      <protection/>
    </xf>
    <xf numFmtId="184" fontId="6" fillId="0" borderId="5" xfId="17" applyNumberFormat="1" applyFont="1" applyBorder="1">
      <alignment/>
      <protection/>
    </xf>
    <xf numFmtId="184" fontId="6" fillId="0" borderId="1" xfId="17" applyNumberFormat="1" applyFont="1" applyBorder="1">
      <alignment/>
      <protection/>
    </xf>
    <xf numFmtId="184" fontId="6" fillId="0" borderId="8" xfId="17" applyNumberFormat="1" applyFont="1" applyBorder="1">
      <alignment/>
      <protection/>
    </xf>
    <xf numFmtId="0" fontId="15" fillId="0" borderId="0" xfId="0" applyFont="1" applyBorder="1" applyAlignment="1">
      <alignment horizontal="left"/>
    </xf>
    <xf numFmtId="0" fontId="6" fillId="0" borderId="3" xfId="15" applyFont="1" applyBorder="1" applyAlignment="1">
      <alignment horizontal="left"/>
      <protection/>
    </xf>
    <xf numFmtId="0" fontId="15" fillId="0" borderId="0" xfId="0" applyFont="1" applyBorder="1" applyAlignment="1">
      <alignment/>
    </xf>
    <xf numFmtId="0" fontId="26" fillId="0" borderId="0" xfId="0" applyFont="1" applyAlignment="1">
      <alignment horizontal="right"/>
    </xf>
    <xf numFmtId="14" fontId="6" fillId="0" borderId="1" xfId="0" applyNumberFormat="1" applyFont="1" applyBorder="1" applyAlignment="1" quotePrefix="1">
      <alignment horizontal="center"/>
    </xf>
    <xf numFmtId="0" fontId="6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6" fillId="0" borderId="12" xfId="0" applyFont="1" applyBorder="1" applyAlignment="1" quotePrefix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6" xfId="0" applyFont="1" applyBorder="1" applyAlignment="1" quotePrefix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4" xfId="0" applyFont="1" applyBorder="1" applyAlignment="1" quotePrefix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/>
    </xf>
    <xf numFmtId="184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 quotePrefix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1" fontId="6" fillId="0" borderId="14" xfId="0" applyNumberFormat="1" applyFont="1" applyBorder="1" applyAlignment="1" quotePrefix="1">
      <alignment horizontal="center" vertical="center"/>
    </xf>
    <xf numFmtId="0" fontId="6" fillId="0" borderId="1" xfId="0" applyFont="1" applyBorder="1" applyAlignment="1">
      <alignment horizontal="right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188" fontId="0" fillId="0" borderId="1" xfId="17" applyNumberFormat="1" applyFont="1" applyBorder="1" applyAlignment="1">
      <alignment horizontal="right"/>
      <protection/>
    </xf>
    <xf numFmtId="184" fontId="6" fillId="0" borderId="2" xfId="0" applyNumberFormat="1" applyFont="1" applyBorder="1" applyAlignment="1">
      <alignment horizontal="center" vertical="center"/>
    </xf>
    <xf numFmtId="184" fontId="6" fillId="0" borderId="1" xfId="0" applyNumberFormat="1" applyFont="1" applyBorder="1" applyAlignment="1">
      <alignment horizontal="center" vertical="center"/>
    </xf>
    <xf numFmtId="184" fontId="6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187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5" fillId="0" borderId="0" xfId="0" applyFont="1" applyBorder="1" applyAlignment="1">
      <alignment horizontal="centerContinuous" vertical="center"/>
    </xf>
    <xf numFmtId="184" fontId="26" fillId="0" borderId="0" xfId="17" applyNumberFormat="1" applyFont="1" applyBorder="1" applyAlignment="1">
      <alignment horizontal="centerContinuous" vertical="center"/>
      <protection/>
    </xf>
    <xf numFmtId="0" fontId="25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63" fillId="0" borderId="0" xfId="0" applyFont="1" applyAlignment="1" quotePrefix="1">
      <alignment horizontal="left"/>
    </xf>
    <xf numFmtId="0" fontId="63" fillId="0" borderId="0" xfId="0" applyFont="1" applyAlignment="1">
      <alignment horizontal="left"/>
    </xf>
    <xf numFmtId="0" fontId="64" fillId="0" borderId="0" xfId="0" applyFont="1" applyAlignment="1">
      <alignment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right"/>
    </xf>
    <xf numFmtId="0" fontId="67" fillId="0" borderId="0" xfId="0" applyFont="1" applyAlignment="1">
      <alignment/>
    </xf>
    <xf numFmtId="187" fontId="66" fillId="0" borderId="0" xfId="0" applyNumberFormat="1" applyFont="1" applyBorder="1" applyAlignment="1">
      <alignment horizontal="right"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right"/>
    </xf>
    <xf numFmtId="0" fontId="66" fillId="0" borderId="0" xfId="0" applyFont="1" applyBorder="1" applyAlignment="1">
      <alignment horizontal="right"/>
    </xf>
    <xf numFmtId="0" fontId="68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9" fillId="0" borderId="0" xfId="0" applyFont="1" applyAlignment="1">
      <alignment/>
    </xf>
    <xf numFmtId="187" fontId="69" fillId="0" borderId="0" xfId="0" applyNumberFormat="1" applyFont="1" applyAlignment="1">
      <alignment/>
    </xf>
    <xf numFmtId="187" fontId="69" fillId="0" borderId="0" xfId="0" applyNumberFormat="1" applyFont="1" applyBorder="1" applyAlignment="1">
      <alignment/>
    </xf>
    <xf numFmtId="184" fontId="26" fillId="0" borderId="0" xfId="17" applyNumberFormat="1" applyFont="1" applyBorder="1" applyAlignment="1">
      <alignment vertical="center"/>
      <protection/>
    </xf>
    <xf numFmtId="0" fontId="26" fillId="0" borderId="0" xfId="0" applyFont="1" applyBorder="1" applyAlignment="1">
      <alignment horizontal="right" vertical="center"/>
    </xf>
  </cellXfs>
  <cellStyles count="9">
    <cellStyle name="Normal" xfId="0"/>
    <cellStyle name="一般_d7tr_1t_2000可提供 table1_9" xfId="15"/>
    <cellStyle name="一般_TAB_A31" xfId="16"/>
    <cellStyle name="一般_Table_a8.1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79"/>
  <sheetViews>
    <sheetView tabSelected="1" zoomScale="80" zoomScaleNormal="80" workbookViewId="0" topLeftCell="A1">
      <selection activeCell="A2" sqref="A2"/>
    </sheetView>
  </sheetViews>
  <sheetFormatPr defaultColWidth="9.00390625" defaultRowHeight="16.5"/>
  <cols>
    <col min="1" max="1" width="4.125" style="20" customWidth="1"/>
    <col min="2" max="2" width="23.75390625" style="20" customWidth="1"/>
    <col min="3" max="3" width="12.875" style="20" customWidth="1"/>
    <col min="4" max="10" width="12.00390625" style="20" customWidth="1"/>
    <col min="11" max="16384" width="9.00390625" style="20" customWidth="1"/>
  </cols>
  <sheetData>
    <row r="1" spans="1:3" s="3" customFormat="1" ht="25.5">
      <c r="A1" s="1" t="s">
        <v>276</v>
      </c>
      <c r="B1" s="2" t="s">
        <v>277</v>
      </c>
      <c r="C1" s="2"/>
    </row>
    <row r="2" spans="1:3" s="6" customFormat="1" ht="27.75" customHeight="1">
      <c r="A2" s="4"/>
      <c r="B2" s="7" t="s">
        <v>278</v>
      </c>
      <c r="C2" s="5"/>
    </row>
    <row r="3" spans="1:3" s="6" customFormat="1" ht="27.75" customHeight="1">
      <c r="A3" s="7"/>
      <c r="B3" s="8" t="s">
        <v>279</v>
      </c>
      <c r="C3" s="8"/>
    </row>
    <row r="4" spans="1:10" s="10" customFormat="1" ht="15.75">
      <c r="A4" s="9"/>
      <c r="B4" s="9"/>
      <c r="C4" s="9"/>
      <c r="J4" s="11"/>
    </row>
    <row r="5" spans="1:10" s="3" customFormat="1" ht="16.5">
      <c r="A5" s="12"/>
      <c r="B5" s="13"/>
      <c r="E5" s="413" t="s">
        <v>280</v>
      </c>
      <c r="F5" s="413"/>
      <c r="H5" s="14"/>
      <c r="I5" s="414" t="s">
        <v>281</v>
      </c>
      <c r="J5" s="414"/>
    </row>
    <row r="6" spans="1:10" ht="16.5">
      <c r="A6" s="415"/>
      <c r="B6" s="415"/>
      <c r="C6" s="416"/>
      <c r="D6" s="15"/>
      <c r="E6" s="17" t="s">
        <v>282</v>
      </c>
      <c r="F6" s="18"/>
      <c r="G6" s="19"/>
      <c r="H6" s="17" t="s">
        <v>283</v>
      </c>
      <c r="I6" s="18"/>
      <c r="J6" s="18"/>
    </row>
    <row r="7" spans="1:10" ht="16.5">
      <c r="A7" s="417" t="s">
        <v>284</v>
      </c>
      <c r="B7" s="417"/>
      <c r="C7" s="418"/>
      <c r="D7" s="21" t="s">
        <v>285</v>
      </c>
      <c r="E7" s="23" t="s">
        <v>305</v>
      </c>
      <c r="F7" s="24"/>
      <c r="G7" s="25"/>
      <c r="H7" s="26" t="s">
        <v>306</v>
      </c>
      <c r="I7" s="24"/>
      <c r="J7" s="24"/>
    </row>
    <row r="8" spans="1:10" s="33" customFormat="1" ht="15.75">
      <c r="A8" s="419" t="s">
        <v>286</v>
      </c>
      <c r="B8" s="419"/>
      <c r="C8" s="420"/>
      <c r="D8" s="28" t="s">
        <v>307</v>
      </c>
      <c r="E8" s="29" t="s">
        <v>287</v>
      </c>
      <c r="F8" s="30"/>
      <c r="G8" s="31"/>
      <c r="H8" s="29" t="s">
        <v>288</v>
      </c>
      <c r="I8" s="30"/>
      <c r="J8" s="32"/>
    </row>
    <row r="9" spans="1:10" ht="15.75" customHeight="1">
      <c r="A9" s="421" t="s">
        <v>289</v>
      </c>
      <c r="B9" s="421"/>
      <c r="C9" s="422"/>
      <c r="D9" s="34"/>
      <c r="E9" s="423" t="s">
        <v>290</v>
      </c>
      <c r="F9" s="423" t="s">
        <v>291</v>
      </c>
      <c r="G9" s="425" t="s">
        <v>292</v>
      </c>
      <c r="H9" s="423" t="s">
        <v>290</v>
      </c>
      <c r="I9" s="423" t="s">
        <v>291</v>
      </c>
      <c r="J9" s="428" t="s">
        <v>292</v>
      </c>
    </row>
    <row r="10" spans="1:202" s="39" customFormat="1" ht="16.5">
      <c r="A10" s="429"/>
      <c r="B10" s="429"/>
      <c r="C10" s="430"/>
      <c r="D10" s="36"/>
      <c r="E10" s="424"/>
      <c r="F10" s="424"/>
      <c r="G10" s="426"/>
      <c r="H10" s="424"/>
      <c r="I10" s="424"/>
      <c r="J10" s="426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</row>
    <row r="11" spans="1:202" s="39" customFormat="1" ht="15.75">
      <c r="A11" s="427">
        <v>1</v>
      </c>
      <c r="B11" s="427"/>
      <c r="C11" s="427"/>
      <c r="D11" s="40">
        <v>2</v>
      </c>
      <c r="E11" s="41">
        <v>3</v>
      </c>
      <c r="F11" s="42">
        <v>4</v>
      </c>
      <c r="G11" s="42">
        <v>5</v>
      </c>
      <c r="H11" s="42">
        <v>6</v>
      </c>
      <c r="I11" s="42">
        <v>7</v>
      </c>
      <c r="J11" s="43">
        <v>8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</row>
    <row r="12" spans="1:10" s="47" customFormat="1" ht="15.75">
      <c r="A12" s="44"/>
      <c r="B12" s="44"/>
      <c r="C12" s="45"/>
      <c r="D12" s="46"/>
      <c r="E12" s="46"/>
      <c r="F12" s="46"/>
      <c r="G12" s="46"/>
      <c r="H12" s="46"/>
      <c r="I12" s="46"/>
      <c r="J12" s="46"/>
    </row>
    <row r="13" spans="1:11" s="52" customFormat="1" ht="16.5">
      <c r="A13" s="48" t="s">
        <v>293</v>
      </c>
      <c r="B13" s="48"/>
      <c r="C13" s="49"/>
      <c r="D13" s="50">
        <v>35159</v>
      </c>
      <c r="E13" s="50">
        <v>34794</v>
      </c>
      <c r="F13" s="50">
        <v>8633</v>
      </c>
      <c r="G13" s="50">
        <v>26161</v>
      </c>
      <c r="H13" s="50">
        <v>365</v>
      </c>
      <c r="I13" s="50">
        <v>236</v>
      </c>
      <c r="J13" s="50">
        <v>129</v>
      </c>
      <c r="K13" s="51"/>
    </row>
    <row r="14" spans="1:10" s="52" customFormat="1" ht="16.5">
      <c r="A14" s="53"/>
      <c r="B14" s="53"/>
      <c r="C14" s="54"/>
      <c r="D14" s="55"/>
      <c r="E14" s="55"/>
      <c r="F14" s="55"/>
      <c r="G14" s="55"/>
      <c r="H14" s="55"/>
      <c r="I14" s="55"/>
      <c r="J14" s="55"/>
    </row>
    <row r="15" spans="1:10" s="52" customFormat="1" ht="17.25">
      <c r="A15" s="56"/>
      <c r="B15" s="56"/>
      <c r="C15" s="57">
        <v>17</v>
      </c>
      <c r="D15" s="58">
        <v>4502</v>
      </c>
      <c r="E15" s="58">
        <v>4471</v>
      </c>
      <c r="F15" s="58">
        <v>1115</v>
      </c>
      <c r="G15" s="58">
        <v>3356</v>
      </c>
      <c r="H15" s="58">
        <v>31</v>
      </c>
      <c r="I15" s="58">
        <v>17</v>
      </c>
      <c r="J15" s="58">
        <v>14</v>
      </c>
    </row>
    <row r="16" spans="1:10" s="47" customFormat="1" ht="16.5">
      <c r="A16" s="59"/>
      <c r="B16" s="59"/>
      <c r="C16" s="60"/>
      <c r="D16" s="61"/>
      <c r="E16" s="61"/>
      <c r="F16" s="61"/>
      <c r="G16" s="61"/>
      <c r="H16" s="61"/>
      <c r="I16" s="61"/>
      <c r="J16" s="61"/>
    </row>
    <row r="17" spans="1:10" s="52" customFormat="1" ht="17.25">
      <c r="A17" s="62"/>
      <c r="B17" s="62"/>
      <c r="C17" s="57">
        <v>181</v>
      </c>
      <c r="D17" s="58">
        <v>24567</v>
      </c>
      <c r="E17" s="63">
        <v>24472</v>
      </c>
      <c r="F17" s="58">
        <v>4424</v>
      </c>
      <c r="G17" s="58">
        <v>20048</v>
      </c>
      <c r="H17" s="58">
        <v>95</v>
      </c>
      <c r="I17" s="58">
        <v>57</v>
      </c>
      <c r="J17" s="58">
        <v>38</v>
      </c>
    </row>
    <row r="18" spans="1:10" s="47" customFormat="1" ht="15.75">
      <c r="A18" s="27"/>
      <c r="B18" s="27"/>
      <c r="C18" s="64"/>
      <c r="D18" s="55"/>
      <c r="E18" s="61"/>
      <c r="F18" s="55"/>
      <c r="G18" s="55"/>
      <c r="H18" s="55"/>
      <c r="I18" s="55"/>
      <c r="J18" s="55"/>
    </row>
    <row r="19" spans="1:10" s="52" customFormat="1" ht="16.5">
      <c r="A19" s="65"/>
      <c r="B19" s="66" t="s">
        <v>294</v>
      </c>
      <c r="C19" s="67"/>
      <c r="D19" s="58">
        <v>6090</v>
      </c>
      <c r="E19" s="58">
        <v>5851</v>
      </c>
      <c r="F19" s="58">
        <v>3094</v>
      </c>
      <c r="G19" s="58">
        <v>2757</v>
      </c>
      <c r="H19" s="58">
        <v>239</v>
      </c>
      <c r="I19" s="58">
        <v>162</v>
      </c>
      <c r="J19" s="58">
        <v>77</v>
      </c>
    </row>
    <row r="20" spans="1:10" s="47" customFormat="1" ht="15.75">
      <c r="A20" s="68"/>
      <c r="B20" s="69" t="s">
        <v>295</v>
      </c>
      <c r="C20" s="70"/>
      <c r="D20" s="55"/>
      <c r="E20" s="55"/>
      <c r="F20" s="55"/>
      <c r="G20" s="55"/>
      <c r="H20" s="55"/>
      <c r="I20" s="55"/>
      <c r="J20" s="55"/>
    </row>
    <row r="21" spans="1:10" s="52" customFormat="1" ht="15.75">
      <c r="A21" s="68"/>
      <c r="B21" s="71" t="s">
        <v>296</v>
      </c>
      <c r="C21" s="72"/>
      <c r="D21" s="55"/>
      <c r="E21" s="55"/>
      <c r="F21" s="55"/>
      <c r="G21" s="55"/>
      <c r="H21" s="55"/>
      <c r="I21" s="55"/>
      <c r="J21" s="55"/>
    </row>
    <row r="22" spans="1:10" s="52" customFormat="1" ht="15.75">
      <c r="A22" s="27"/>
      <c r="B22" s="27"/>
      <c r="C22" s="73"/>
      <c r="D22" s="58"/>
      <c r="E22" s="58"/>
      <c r="F22" s="58"/>
      <c r="G22" s="58"/>
      <c r="H22" s="58"/>
      <c r="I22" s="58"/>
      <c r="J22" s="58"/>
    </row>
    <row r="23" spans="1:10" s="52" customFormat="1" ht="15.75">
      <c r="A23" s="74"/>
      <c r="B23" s="74"/>
      <c r="C23" s="73"/>
      <c r="D23" s="61"/>
      <c r="E23" s="61"/>
      <c r="F23" s="61"/>
      <c r="G23" s="61"/>
      <c r="H23" s="61"/>
      <c r="I23" s="61"/>
      <c r="J23" s="61"/>
    </row>
    <row r="24" spans="1:10" s="52" customFormat="1" ht="16.5">
      <c r="A24" s="48" t="s">
        <v>297</v>
      </c>
      <c r="B24" s="48"/>
      <c r="C24" s="73"/>
      <c r="D24" s="50">
        <v>1058</v>
      </c>
      <c r="E24" s="50">
        <v>1057</v>
      </c>
      <c r="F24" s="50">
        <v>837</v>
      </c>
      <c r="G24" s="50">
        <v>220</v>
      </c>
      <c r="H24" s="50">
        <v>1</v>
      </c>
      <c r="I24" s="50">
        <v>1</v>
      </c>
      <c r="J24" s="50">
        <v>0</v>
      </c>
    </row>
    <row r="25" spans="1:10" s="52" customFormat="1" ht="15.75">
      <c r="A25" s="27"/>
      <c r="B25" s="27"/>
      <c r="C25" s="75"/>
      <c r="D25" s="55"/>
      <c r="E25" s="61"/>
      <c r="F25" s="55"/>
      <c r="G25" s="55"/>
      <c r="H25" s="55"/>
      <c r="I25" s="55"/>
      <c r="J25" s="55"/>
    </row>
    <row r="26" spans="1:10" s="52" customFormat="1" ht="15.75">
      <c r="A26" s="76"/>
      <c r="B26" s="77"/>
      <c r="C26" s="49"/>
      <c r="D26" s="61"/>
      <c r="E26" s="61"/>
      <c r="F26" s="61"/>
      <c r="G26" s="61"/>
      <c r="H26" s="61"/>
      <c r="I26" s="61"/>
      <c r="J26" s="61"/>
    </row>
    <row r="27" spans="1:10" s="52" customFormat="1" ht="16.5">
      <c r="A27" s="48" t="s">
        <v>298</v>
      </c>
      <c r="B27" s="48"/>
      <c r="C27" s="54"/>
      <c r="D27" s="50">
        <v>18799</v>
      </c>
      <c r="E27" s="78">
        <v>18021</v>
      </c>
      <c r="F27" s="50">
        <v>8624</v>
      </c>
      <c r="G27" s="50">
        <v>9397</v>
      </c>
      <c r="H27" s="50">
        <v>778</v>
      </c>
      <c r="I27" s="50">
        <v>408</v>
      </c>
      <c r="J27" s="50">
        <v>370</v>
      </c>
    </row>
    <row r="28" spans="1:10" s="52" customFormat="1" ht="15.75">
      <c r="A28" s="65"/>
      <c r="B28" s="65"/>
      <c r="C28" s="54"/>
      <c r="D28" s="55"/>
      <c r="E28" s="55"/>
      <c r="F28" s="55"/>
      <c r="G28" s="55"/>
      <c r="H28" s="55"/>
      <c r="I28" s="55"/>
      <c r="J28" s="55"/>
    </row>
    <row r="29" spans="1:10" s="52" customFormat="1" ht="17.25">
      <c r="A29" s="39"/>
      <c r="B29" s="38"/>
      <c r="C29" s="79">
        <v>55101</v>
      </c>
      <c r="D29" s="63">
        <v>6825</v>
      </c>
      <c r="E29" s="58">
        <v>6818</v>
      </c>
      <c r="F29" s="58">
        <v>3786</v>
      </c>
      <c r="G29" s="58">
        <v>3032</v>
      </c>
      <c r="H29" s="58">
        <v>7</v>
      </c>
      <c r="I29" s="58">
        <v>5</v>
      </c>
      <c r="J29" s="58">
        <v>2</v>
      </c>
    </row>
    <row r="30" spans="1:10" s="52" customFormat="1" ht="15.75">
      <c r="A30" s="76"/>
      <c r="B30" s="77"/>
      <c r="C30" s="73"/>
      <c r="D30" s="61"/>
      <c r="E30" s="61"/>
      <c r="F30" s="61"/>
      <c r="G30" s="61"/>
      <c r="H30" s="61"/>
      <c r="I30" s="61"/>
      <c r="J30" s="61"/>
    </row>
    <row r="31" spans="1:10" s="52" customFormat="1" ht="17.25">
      <c r="A31" s="65"/>
      <c r="B31" s="65"/>
      <c r="C31" s="57">
        <v>552</v>
      </c>
      <c r="D31" s="63">
        <v>11974</v>
      </c>
      <c r="E31" s="63">
        <v>11203</v>
      </c>
      <c r="F31" s="58">
        <v>4838</v>
      </c>
      <c r="G31" s="58">
        <v>6365</v>
      </c>
      <c r="H31" s="58">
        <v>771</v>
      </c>
      <c r="I31" s="58">
        <v>403</v>
      </c>
      <c r="J31" s="58">
        <v>368</v>
      </c>
    </row>
    <row r="32" spans="1:10" s="52" customFormat="1" ht="15.75">
      <c r="A32" s="39"/>
      <c r="B32" s="38"/>
      <c r="C32" s="49"/>
      <c r="D32" s="55"/>
      <c r="E32" s="58"/>
      <c r="F32" s="55"/>
      <c r="G32" s="58"/>
      <c r="H32" s="58"/>
      <c r="I32" s="58"/>
      <c r="J32" s="58"/>
    </row>
    <row r="33" spans="1:10" s="52" customFormat="1" ht="15.75">
      <c r="A33" s="80"/>
      <c r="B33" s="27"/>
      <c r="C33" s="73"/>
      <c r="D33" s="61"/>
      <c r="E33" s="61"/>
      <c r="F33" s="61"/>
      <c r="G33" s="61"/>
      <c r="H33" s="61"/>
      <c r="I33" s="61"/>
      <c r="J33" s="61"/>
    </row>
    <row r="34" spans="1:10" s="52" customFormat="1" ht="16.5">
      <c r="A34" s="48" t="s">
        <v>299</v>
      </c>
      <c r="B34" s="48"/>
      <c r="C34" s="73"/>
      <c r="D34" s="81">
        <v>4070</v>
      </c>
      <c r="E34" s="81">
        <v>4064</v>
      </c>
      <c r="F34" s="82">
        <v>1736</v>
      </c>
      <c r="G34" s="82">
        <v>2328</v>
      </c>
      <c r="H34" s="82">
        <v>6</v>
      </c>
      <c r="I34" s="82">
        <v>6</v>
      </c>
      <c r="J34" s="82">
        <v>0</v>
      </c>
    </row>
    <row r="35" spans="1:10" s="52" customFormat="1" ht="15.75">
      <c r="A35" s="83"/>
      <c r="B35" s="83"/>
      <c r="C35" s="84"/>
      <c r="D35" s="55"/>
      <c r="E35" s="55"/>
      <c r="F35" s="55"/>
      <c r="G35" s="55"/>
      <c r="H35" s="55"/>
      <c r="I35" s="55"/>
      <c r="J35" s="55"/>
    </row>
    <row r="36" spans="1:10" s="52" customFormat="1" ht="17.25">
      <c r="A36" s="80"/>
      <c r="B36" s="27"/>
      <c r="C36" s="79">
        <v>65191</v>
      </c>
      <c r="D36" s="63">
        <v>3491</v>
      </c>
      <c r="E36" s="63">
        <v>3488</v>
      </c>
      <c r="F36" s="63">
        <v>1493</v>
      </c>
      <c r="G36" s="63">
        <v>1995</v>
      </c>
      <c r="H36" s="63">
        <v>3</v>
      </c>
      <c r="I36" s="63">
        <v>3</v>
      </c>
      <c r="J36" s="63">
        <v>0</v>
      </c>
    </row>
    <row r="37" spans="1:10" s="52" customFormat="1" ht="15.75">
      <c r="A37" s="80"/>
      <c r="B37" s="27"/>
      <c r="C37" s="85"/>
      <c r="D37" s="55"/>
      <c r="E37" s="63"/>
      <c r="F37" s="55"/>
      <c r="G37" s="55"/>
      <c r="H37" s="58"/>
      <c r="I37" s="58"/>
      <c r="J37" s="63"/>
    </row>
    <row r="38" spans="1:10" s="52" customFormat="1" ht="17.25">
      <c r="A38" s="80"/>
      <c r="B38" s="27"/>
      <c r="C38" s="57">
        <v>66</v>
      </c>
      <c r="D38" s="63">
        <v>325</v>
      </c>
      <c r="E38" s="63">
        <v>325</v>
      </c>
      <c r="F38" s="63">
        <v>114</v>
      </c>
      <c r="G38" s="63">
        <v>211</v>
      </c>
      <c r="H38" s="63">
        <v>0</v>
      </c>
      <c r="I38" s="63">
        <v>0</v>
      </c>
      <c r="J38" s="63">
        <v>0</v>
      </c>
    </row>
    <row r="39" spans="1:10" s="52" customFormat="1" ht="15.75">
      <c r="A39" s="80"/>
      <c r="B39" s="27"/>
      <c r="C39" s="85"/>
      <c r="D39" s="63"/>
      <c r="E39" s="63"/>
      <c r="F39" s="63"/>
      <c r="G39" s="63"/>
      <c r="H39" s="63"/>
      <c r="I39" s="63"/>
      <c r="J39" s="63"/>
    </row>
    <row r="40" spans="1:10" s="52" customFormat="1" ht="17.25">
      <c r="A40" s="86"/>
      <c r="B40" s="87"/>
      <c r="C40" s="57">
        <v>67</v>
      </c>
      <c r="D40" s="63">
        <v>254</v>
      </c>
      <c r="E40" s="63">
        <v>251</v>
      </c>
      <c r="F40" s="63">
        <v>129</v>
      </c>
      <c r="G40" s="63">
        <v>122</v>
      </c>
      <c r="H40" s="63">
        <v>3</v>
      </c>
      <c r="I40" s="63">
        <v>3</v>
      </c>
      <c r="J40" s="63">
        <v>0</v>
      </c>
    </row>
    <row r="41" spans="1:11" ht="15">
      <c r="A41" s="88"/>
      <c r="B41" s="88"/>
      <c r="C41" s="89"/>
      <c r="D41" s="90"/>
      <c r="E41" s="91"/>
      <c r="F41" s="91"/>
      <c r="G41" s="91"/>
      <c r="H41" s="91"/>
      <c r="I41" s="91"/>
      <c r="J41" s="91"/>
      <c r="K41" s="52"/>
    </row>
    <row r="42" spans="4:11" ht="15">
      <c r="D42" s="93"/>
      <c r="E42" s="93"/>
      <c r="F42" s="93"/>
      <c r="G42" s="93"/>
      <c r="H42" s="93"/>
      <c r="I42" s="93"/>
      <c r="J42" s="93"/>
      <c r="K42" s="52"/>
    </row>
    <row r="43" spans="1:11" ht="15.75">
      <c r="A43" s="94" t="s">
        <v>300</v>
      </c>
      <c r="B43" s="94"/>
      <c r="C43" s="95"/>
      <c r="E43" s="93"/>
      <c r="H43" s="96"/>
      <c r="I43" s="96"/>
      <c r="J43" s="97"/>
      <c r="K43" s="52"/>
    </row>
    <row r="44" spans="1:11" ht="4.5" customHeight="1">
      <c r="A44" s="94"/>
      <c r="B44" s="94"/>
      <c r="C44" s="95"/>
      <c r="E44" s="93"/>
      <c r="H44" s="96"/>
      <c r="I44" s="96"/>
      <c r="J44" s="97"/>
      <c r="K44" s="52"/>
    </row>
    <row r="45" spans="1:11" s="102" customFormat="1" ht="15.75">
      <c r="A45" s="412" t="s">
        <v>16</v>
      </c>
      <c r="B45" s="412"/>
      <c r="C45" s="99" t="s">
        <v>310</v>
      </c>
      <c r="D45" s="99"/>
      <c r="E45" s="100"/>
      <c r="F45" s="100"/>
      <c r="G45" s="100"/>
      <c r="H45" s="100"/>
      <c r="I45" s="100"/>
      <c r="J45" s="100"/>
      <c r="K45" s="101"/>
    </row>
    <row r="46" spans="2:11" s="102" customFormat="1" ht="15.75">
      <c r="B46" s="98" t="s">
        <v>311</v>
      </c>
      <c r="C46" s="94" t="s">
        <v>312</v>
      </c>
      <c r="D46" s="100"/>
      <c r="E46" s="100"/>
      <c r="F46" s="100"/>
      <c r="G46" s="100"/>
      <c r="H46" s="100"/>
      <c r="I46" s="100"/>
      <c r="J46" s="100"/>
      <c r="K46" s="101"/>
    </row>
    <row r="47" spans="2:11" s="102" customFormat="1" ht="15.75">
      <c r="B47" s="98" t="s">
        <v>313</v>
      </c>
      <c r="C47" s="94" t="s">
        <v>17</v>
      </c>
      <c r="D47" s="100"/>
      <c r="E47" s="100"/>
      <c r="F47" s="100"/>
      <c r="G47" s="98"/>
      <c r="H47" s="98"/>
      <c r="I47" s="100"/>
      <c r="J47" s="104"/>
      <c r="K47" s="101"/>
    </row>
    <row r="48" spans="2:11" s="102" customFormat="1" ht="15">
      <c r="B48" s="98"/>
      <c r="C48" s="102" t="s">
        <v>18</v>
      </c>
      <c r="D48" s="100"/>
      <c r="E48" s="100"/>
      <c r="F48" s="100"/>
      <c r="G48" s="100"/>
      <c r="H48" s="100"/>
      <c r="I48" s="100"/>
      <c r="J48" s="100"/>
      <c r="K48" s="101"/>
    </row>
    <row r="49" spans="1:11" s="102" customFormat="1" ht="15.75">
      <c r="A49" s="412" t="s">
        <v>19</v>
      </c>
      <c r="B49" s="412"/>
      <c r="C49" s="94" t="s">
        <v>20</v>
      </c>
      <c r="D49" s="100"/>
      <c r="E49" s="100"/>
      <c r="F49" s="100"/>
      <c r="G49" s="100"/>
      <c r="H49" s="100"/>
      <c r="I49" s="100"/>
      <c r="J49" s="100"/>
      <c r="K49" s="101"/>
    </row>
    <row r="50" spans="1:11" s="102" customFormat="1" ht="15">
      <c r="A50" s="98"/>
      <c r="B50" s="98"/>
      <c r="C50" s="105" t="s">
        <v>314</v>
      </c>
      <c r="D50" s="100"/>
      <c r="E50" s="100"/>
      <c r="F50" s="100"/>
      <c r="G50" s="100"/>
      <c r="H50" s="100"/>
      <c r="I50" s="100"/>
      <c r="J50" s="100"/>
      <c r="K50" s="101"/>
    </row>
    <row r="51" spans="1:11" s="102" customFormat="1" ht="15.75">
      <c r="A51" s="412" t="s">
        <v>21</v>
      </c>
      <c r="B51" s="412"/>
      <c r="C51" s="94" t="s">
        <v>22</v>
      </c>
      <c r="D51" s="100"/>
      <c r="E51" s="100"/>
      <c r="F51" s="100"/>
      <c r="G51" s="100"/>
      <c r="H51" s="100"/>
      <c r="I51" s="100"/>
      <c r="J51" s="100"/>
      <c r="K51" s="101"/>
    </row>
    <row r="52" spans="2:11" s="102" customFormat="1" ht="15.75">
      <c r="B52" s="98" t="s">
        <v>315</v>
      </c>
      <c r="C52" s="94" t="s">
        <v>316</v>
      </c>
      <c r="D52" s="100"/>
      <c r="E52" s="100"/>
      <c r="F52" s="100"/>
      <c r="G52" s="100"/>
      <c r="H52" s="100"/>
      <c r="I52" s="100"/>
      <c r="J52" s="100"/>
      <c r="K52" s="101"/>
    </row>
    <row r="53" spans="2:11" s="102" customFormat="1" ht="15.75">
      <c r="B53" s="98" t="s">
        <v>317</v>
      </c>
      <c r="C53" s="94" t="s">
        <v>23</v>
      </c>
      <c r="D53" s="100"/>
      <c r="E53" s="100"/>
      <c r="F53" s="100"/>
      <c r="G53" s="100"/>
      <c r="H53" s="100"/>
      <c r="I53" s="100"/>
      <c r="J53" s="100"/>
      <c r="K53" s="101"/>
    </row>
    <row r="54" spans="2:11" s="102" customFormat="1" ht="15">
      <c r="B54" s="98"/>
      <c r="C54" s="105" t="s">
        <v>24</v>
      </c>
      <c r="D54" s="100"/>
      <c r="E54" s="100"/>
      <c r="F54" s="100"/>
      <c r="G54" s="100"/>
      <c r="H54" s="100"/>
      <c r="I54" s="100"/>
      <c r="J54" s="100"/>
      <c r="K54" s="101"/>
    </row>
    <row r="55" spans="1:11" s="102" customFormat="1" ht="15.75">
      <c r="A55" s="412" t="s">
        <v>318</v>
      </c>
      <c r="B55" s="412"/>
      <c r="C55" s="94" t="s">
        <v>319</v>
      </c>
      <c r="D55" s="100"/>
      <c r="E55" s="100"/>
      <c r="F55" s="100"/>
      <c r="G55" s="100"/>
      <c r="H55" s="100"/>
      <c r="I55" s="100"/>
      <c r="J55" s="100"/>
      <c r="K55" s="101"/>
    </row>
    <row r="56" spans="2:11" s="102" customFormat="1" ht="15.75">
      <c r="B56" s="98" t="s">
        <v>320</v>
      </c>
      <c r="C56" s="94" t="s">
        <v>321</v>
      </c>
      <c r="D56" s="100"/>
      <c r="E56" s="100"/>
      <c r="F56" s="100"/>
      <c r="G56" s="100"/>
      <c r="H56" s="100"/>
      <c r="I56" s="100"/>
      <c r="J56" s="100"/>
      <c r="K56" s="101"/>
    </row>
    <row r="57" spans="2:11" s="102" customFormat="1" ht="15.75">
      <c r="B57" s="98" t="s">
        <v>322</v>
      </c>
      <c r="C57" s="94" t="s">
        <v>323</v>
      </c>
      <c r="D57" s="100"/>
      <c r="E57" s="100"/>
      <c r="F57" s="100"/>
      <c r="G57" s="100"/>
      <c r="H57" s="100"/>
      <c r="I57" s="100"/>
      <c r="J57" s="100"/>
      <c r="K57" s="101"/>
    </row>
    <row r="58" spans="2:11" s="102" customFormat="1" ht="15">
      <c r="B58" s="98"/>
      <c r="C58" s="102" t="s">
        <v>324</v>
      </c>
      <c r="D58" s="100"/>
      <c r="E58" s="100"/>
      <c r="F58" s="100"/>
      <c r="G58" s="100"/>
      <c r="H58" s="100"/>
      <c r="I58" s="100"/>
      <c r="J58" s="100"/>
      <c r="K58" s="101"/>
    </row>
    <row r="59" spans="2:11" s="102" customFormat="1" ht="15.75">
      <c r="B59" s="98" t="s">
        <v>325</v>
      </c>
      <c r="C59" s="94" t="s">
        <v>326</v>
      </c>
      <c r="D59" s="100"/>
      <c r="E59" s="100"/>
      <c r="F59" s="100"/>
      <c r="G59" s="100"/>
      <c r="H59" s="100"/>
      <c r="I59" s="100"/>
      <c r="J59" s="100"/>
      <c r="K59" s="101"/>
    </row>
    <row r="60" spans="3:11" s="95" customFormat="1" ht="15">
      <c r="C60" s="105" t="s">
        <v>327</v>
      </c>
      <c r="D60" s="195"/>
      <c r="E60" s="195"/>
      <c r="F60" s="195"/>
      <c r="G60" s="196"/>
      <c r="H60" s="195"/>
      <c r="I60" s="195"/>
      <c r="J60" s="197"/>
      <c r="K60" s="198"/>
    </row>
    <row r="61" spans="4:11" ht="15">
      <c r="D61" s="93"/>
      <c r="E61" s="93"/>
      <c r="F61" s="93"/>
      <c r="G61" s="93"/>
      <c r="H61" s="93"/>
      <c r="I61" s="93"/>
      <c r="J61" s="93"/>
      <c r="K61" s="52"/>
    </row>
    <row r="62" spans="4:11" ht="15">
      <c r="D62" s="93"/>
      <c r="E62" s="93"/>
      <c r="F62" s="93"/>
      <c r="G62" s="93"/>
      <c r="H62" s="93"/>
      <c r="I62" s="93"/>
      <c r="J62" s="93"/>
      <c r="K62" s="52"/>
    </row>
    <row r="63" spans="4:11" ht="15">
      <c r="D63" s="93"/>
      <c r="E63" s="93"/>
      <c r="F63" s="93"/>
      <c r="G63" s="93"/>
      <c r="H63" s="93"/>
      <c r="I63" s="93"/>
      <c r="J63" s="93"/>
      <c r="K63" s="52"/>
    </row>
    <row r="64" spans="5:11" ht="15">
      <c r="E64" s="93"/>
      <c r="G64" s="96"/>
      <c r="I64" s="96"/>
      <c r="J64" s="52"/>
      <c r="K64" s="52"/>
    </row>
    <row r="65" spans="4:11" ht="15">
      <c r="D65" s="93"/>
      <c r="E65" s="93"/>
      <c r="F65" s="93"/>
      <c r="G65" s="96"/>
      <c r="H65" s="93"/>
      <c r="I65" s="96"/>
      <c r="J65" s="93"/>
      <c r="K65" s="52"/>
    </row>
    <row r="66" spans="4:11" ht="15">
      <c r="D66" s="93"/>
      <c r="E66" s="93"/>
      <c r="F66" s="93"/>
      <c r="G66" s="93"/>
      <c r="H66" s="93"/>
      <c r="I66" s="93"/>
      <c r="J66" s="93"/>
      <c r="K66" s="52"/>
    </row>
    <row r="67" spans="4:11" ht="15">
      <c r="D67" s="93"/>
      <c r="E67" s="93"/>
      <c r="F67" s="93"/>
      <c r="G67" s="93"/>
      <c r="H67" s="93"/>
      <c r="I67" s="93"/>
      <c r="J67" s="93"/>
      <c r="K67" s="52"/>
    </row>
    <row r="68" spans="4:11" ht="15">
      <c r="D68" s="106"/>
      <c r="E68" s="106"/>
      <c r="F68" s="106"/>
      <c r="G68" s="106"/>
      <c r="H68" s="106"/>
      <c r="I68" s="106"/>
      <c r="J68" s="106"/>
      <c r="K68" s="52"/>
    </row>
    <row r="69" spans="4:11" ht="15">
      <c r="D69" s="106"/>
      <c r="E69" s="93"/>
      <c r="F69" s="106"/>
      <c r="G69" s="96"/>
      <c r="H69" s="96"/>
      <c r="I69" s="96"/>
      <c r="J69" s="93"/>
      <c r="K69" s="52"/>
    </row>
    <row r="70" spans="4:11" ht="15">
      <c r="D70" s="106"/>
      <c r="E70" s="106"/>
      <c r="F70" s="106"/>
      <c r="G70" s="106"/>
      <c r="H70" s="106"/>
      <c r="I70" s="106"/>
      <c r="J70" s="106"/>
      <c r="K70" s="52"/>
    </row>
    <row r="71" spans="4:11" ht="15">
      <c r="D71" s="106"/>
      <c r="E71" s="93"/>
      <c r="F71" s="106"/>
      <c r="G71" s="107"/>
      <c r="H71" s="106"/>
      <c r="I71" s="96"/>
      <c r="J71" s="97"/>
      <c r="K71" s="52"/>
    </row>
    <row r="72" spans="4:11" ht="15">
      <c r="D72" s="106"/>
      <c r="E72" s="106"/>
      <c r="F72" s="106"/>
      <c r="G72" s="106"/>
      <c r="H72" s="106"/>
      <c r="I72" s="106"/>
      <c r="J72" s="106"/>
      <c r="K72" s="52"/>
    </row>
    <row r="73" spans="4:11" ht="15">
      <c r="D73" s="93"/>
      <c r="E73" s="93"/>
      <c r="F73" s="93"/>
      <c r="G73" s="93"/>
      <c r="H73" s="93"/>
      <c r="I73" s="93"/>
      <c r="J73" s="93"/>
      <c r="K73" s="52"/>
    </row>
    <row r="74" spans="4:11" ht="15.75">
      <c r="D74" s="108"/>
      <c r="E74" s="109"/>
      <c r="F74" s="96"/>
      <c r="G74" s="110"/>
      <c r="H74" s="109"/>
      <c r="I74" s="109"/>
      <c r="J74" s="111"/>
      <c r="K74" s="52"/>
    </row>
    <row r="75" spans="4:11" ht="15.75">
      <c r="D75" s="108"/>
      <c r="E75" s="108"/>
      <c r="F75" s="108"/>
      <c r="G75" s="108"/>
      <c r="H75" s="108"/>
      <c r="I75" s="108"/>
      <c r="J75" s="108"/>
      <c r="K75" s="52"/>
    </row>
    <row r="76" spans="4:11" ht="15.75">
      <c r="D76" s="108"/>
      <c r="E76" s="108"/>
      <c r="F76" s="108"/>
      <c r="G76" s="108"/>
      <c r="H76" s="108"/>
      <c r="I76" s="108"/>
      <c r="J76" s="108"/>
      <c r="K76" s="52"/>
    </row>
    <row r="77" spans="4:11" ht="15.75">
      <c r="D77" s="108"/>
      <c r="E77" s="97"/>
      <c r="F77" s="111"/>
      <c r="G77" s="97"/>
      <c r="H77" s="111"/>
      <c r="I77" s="111"/>
      <c r="J77" s="111"/>
      <c r="K77" s="52"/>
    </row>
    <row r="78" spans="4:10" ht="15.75">
      <c r="D78" s="52"/>
      <c r="E78" s="108"/>
      <c r="F78" s="108"/>
      <c r="G78" s="108"/>
      <c r="H78" s="108"/>
      <c r="I78" s="108"/>
      <c r="J78" s="108"/>
    </row>
    <row r="79" spans="4:10" ht="15">
      <c r="D79" s="52"/>
      <c r="E79" s="52"/>
      <c r="F79" s="52"/>
      <c r="G79" s="52"/>
      <c r="H79" s="52"/>
      <c r="I79" s="52"/>
      <c r="J79" s="52"/>
    </row>
  </sheetData>
  <mergeCells count="18">
    <mergeCell ref="H9:H10"/>
    <mergeCell ref="I9:I10"/>
    <mergeCell ref="J9:J10"/>
    <mergeCell ref="A10:C10"/>
    <mergeCell ref="A11:C11"/>
    <mergeCell ref="A45:B45"/>
    <mergeCell ref="A49:B49"/>
    <mergeCell ref="A51:B51"/>
    <mergeCell ref="A55:B55"/>
    <mergeCell ref="E5:F5"/>
    <mergeCell ref="I5:J5"/>
    <mergeCell ref="A6:C6"/>
    <mergeCell ref="A7:C7"/>
    <mergeCell ref="A8:C8"/>
    <mergeCell ref="A9:C9"/>
    <mergeCell ref="E9:E10"/>
    <mergeCell ref="F9:F10"/>
    <mergeCell ref="G9:G10"/>
  </mergeCells>
  <printOptions/>
  <pageMargins left="0.7874015748031497" right="0.7874015748031497" top="1.6141732283464567" bottom="0.7874015748031497" header="0.5118110236220472" footer="0.5118110236220472"/>
  <pageSetup horizontalDpi="300" verticalDpi="3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284"/>
  <sheetViews>
    <sheetView zoomScale="80" zoomScaleNormal="80" workbookViewId="0" topLeftCell="A1">
      <selection activeCell="A2" sqref="A2"/>
    </sheetView>
  </sheetViews>
  <sheetFormatPr defaultColWidth="9.00390625" defaultRowHeight="16.5"/>
  <cols>
    <col min="1" max="1" width="5.00390625" style="134" customWidth="1"/>
    <col min="2" max="2" width="24.125" style="134" customWidth="1"/>
    <col min="3" max="3" width="3.625" style="134" customWidth="1"/>
    <col min="4" max="4" width="5.625" style="134" customWidth="1"/>
    <col min="5" max="14" width="10.375" style="134" customWidth="1"/>
    <col min="15" max="16384" width="8.00390625" style="134" customWidth="1"/>
  </cols>
  <sheetData>
    <row r="1" spans="1:22" ht="23.25">
      <c r="A1" s="396" t="s">
        <v>235</v>
      </c>
      <c r="B1" s="361" t="s">
        <v>236</v>
      </c>
      <c r="C1" s="361"/>
      <c r="D1" s="361"/>
      <c r="Q1" s="3"/>
      <c r="S1" s="138"/>
      <c r="T1" s="138"/>
      <c r="U1" s="362"/>
      <c r="V1" s="363"/>
    </row>
    <row r="2" spans="1:22" ht="21">
      <c r="A2" s="364"/>
      <c r="B2" s="365" t="s">
        <v>162</v>
      </c>
      <c r="C2" s="365"/>
      <c r="D2" s="365"/>
      <c r="Q2" s="3"/>
      <c r="S2" s="138"/>
      <c r="T2" s="138"/>
      <c r="U2" s="362"/>
      <c r="V2" s="363"/>
    </row>
    <row r="3" spans="1:22" ht="27.75" customHeight="1">
      <c r="A3" s="364"/>
      <c r="B3" s="122" t="s">
        <v>163</v>
      </c>
      <c r="C3" s="122"/>
      <c r="D3" s="122"/>
      <c r="Q3" s="3"/>
      <c r="S3" s="138"/>
      <c r="T3" s="138"/>
      <c r="U3" s="362"/>
      <c r="V3" s="363"/>
    </row>
    <row r="4" spans="1:22" ht="20.25">
      <c r="A4" s="364"/>
      <c r="B4" s="364" t="s">
        <v>237</v>
      </c>
      <c r="C4" s="364"/>
      <c r="D4" s="364"/>
      <c r="Q4" s="3"/>
      <c r="S4" s="138"/>
      <c r="T4" s="138"/>
      <c r="U4" s="366"/>
      <c r="V4" s="366"/>
    </row>
    <row r="5" spans="1:20" ht="20.25">
      <c r="A5" s="364"/>
      <c r="B5" s="364" t="s">
        <v>165</v>
      </c>
      <c r="C5" s="364"/>
      <c r="D5" s="364"/>
      <c r="Q5" s="3"/>
      <c r="S5" s="138"/>
      <c r="T5" s="138"/>
    </row>
    <row r="6" spans="1:20" ht="27.75" customHeight="1">
      <c r="A6" s="367"/>
      <c r="B6" s="129" t="s">
        <v>166</v>
      </c>
      <c r="C6" s="129"/>
      <c r="D6" s="129"/>
      <c r="Q6" s="3"/>
      <c r="S6" s="138"/>
      <c r="T6" s="138"/>
    </row>
    <row r="7" spans="1:20" ht="20.25">
      <c r="A7" s="364"/>
      <c r="B7" s="129" t="s">
        <v>238</v>
      </c>
      <c r="C7" s="129"/>
      <c r="D7" s="129"/>
      <c r="Q7" s="3"/>
      <c r="S7" s="138"/>
      <c r="T7" s="138"/>
    </row>
    <row r="8" spans="17:20" ht="15.75">
      <c r="Q8" s="3"/>
      <c r="S8" s="138"/>
      <c r="T8" s="138"/>
    </row>
    <row r="9" spans="7:14" s="369" customFormat="1" ht="16.5">
      <c r="G9" s="370" t="s">
        <v>168</v>
      </c>
      <c r="H9" s="371"/>
      <c r="I9" s="143"/>
      <c r="L9" s="452" t="s">
        <v>201</v>
      </c>
      <c r="M9" s="437"/>
      <c r="N9" s="372" t="s">
        <v>239</v>
      </c>
    </row>
    <row r="10" spans="1:15" s="374" customFormat="1" ht="15.75">
      <c r="A10" s="339" t="s">
        <v>334</v>
      </c>
      <c r="B10" s="339"/>
      <c r="C10" s="339"/>
      <c r="D10" s="340"/>
      <c r="E10" s="124" t="s">
        <v>335</v>
      </c>
      <c r="F10" s="453"/>
      <c r="G10" s="453"/>
      <c r="H10" s="453"/>
      <c r="I10" s="453"/>
      <c r="J10" s="453"/>
      <c r="K10" s="453"/>
      <c r="L10" s="453"/>
      <c r="M10" s="453"/>
      <c r="N10" s="453"/>
      <c r="O10" s="373"/>
    </row>
    <row r="11" spans="1:15" s="374" customFormat="1" ht="15.75">
      <c r="A11" s="281"/>
      <c r="B11" s="281"/>
      <c r="C11" s="281"/>
      <c r="D11" s="249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373"/>
    </row>
    <row r="12" spans="1:14" s="148" customFormat="1" ht="48.75" customHeight="1">
      <c r="A12" s="250"/>
      <c r="B12" s="250"/>
      <c r="C12" s="250"/>
      <c r="D12" s="203"/>
      <c r="E12" s="375" t="s">
        <v>203</v>
      </c>
      <c r="F12" s="376" t="s">
        <v>337</v>
      </c>
      <c r="G12" s="376" t="s">
        <v>338</v>
      </c>
      <c r="H12" s="376" t="s">
        <v>204</v>
      </c>
      <c r="I12" s="376" t="s">
        <v>340</v>
      </c>
      <c r="J12" s="376" t="s">
        <v>341</v>
      </c>
      <c r="K12" s="376" t="s">
        <v>342</v>
      </c>
      <c r="L12" s="376" t="s">
        <v>343</v>
      </c>
      <c r="M12" s="376" t="s">
        <v>344</v>
      </c>
      <c r="N12" s="376" t="s">
        <v>345</v>
      </c>
    </row>
    <row r="13" spans="1:14" s="153" customFormat="1" ht="15.75">
      <c r="A13" s="431">
        <v>1</v>
      </c>
      <c r="B13" s="431"/>
      <c r="C13" s="431"/>
      <c r="D13" s="432"/>
      <c r="E13" s="377">
        <v>2</v>
      </c>
      <c r="F13" s="150">
        <v>3</v>
      </c>
      <c r="G13" s="150">
        <v>4</v>
      </c>
      <c r="H13" s="150">
        <v>5</v>
      </c>
      <c r="I13" s="150">
        <v>6</v>
      </c>
      <c r="J13" s="150">
        <v>7</v>
      </c>
      <c r="K13" s="151">
        <v>8</v>
      </c>
      <c r="L13" s="150">
        <v>9</v>
      </c>
      <c r="M13" s="150">
        <v>10</v>
      </c>
      <c r="N13" s="152">
        <v>11</v>
      </c>
    </row>
    <row r="14" spans="1:13" s="381" customFormat="1" ht="7.5" customHeight="1">
      <c r="A14" s="155"/>
      <c r="B14" s="155"/>
      <c r="C14" s="155"/>
      <c r="D14" s="378"/>
      <c r="E14" s="379"/>
      <c r="F14" s="379"/>
      <c r="G14" s="379"/>
      <c r="H14" s="379"/>
      <c r="I14" s="379"/>
      <c r="J14" s="379"/>
      <c r="K14" s="379"/>
      <c r="L14" s="380"/>
      <c r="M14" s="380"/>
    </row>
    <row r="15" spans="1:11" s="381" customFormat="1" ht="17.25">
      <c r="A15" s="160" t="s">
        <v>240</v>
      </c>
      <c r="B15" s="160"/>
      <c r="C15" s="155"/>
      <c r="D15" s="378"/>
      <c r="E15" s="382"/>
      <c r="F15" s="382"/>
      <c r="G15" s="382"/>
      <c r="H15" s="382"/>
      <c r="I15" s="382"/>
      <c r="J15" s="382"/>
      <c r="K15" s="382"/>
    </row>
    <row r="16" spans="1:14" ht="16.5">
      <c r="A16" s="68"/>
      <c r="B16" s="68"/>
      <c r="C16" s="163" t="s">
        <v>347</v>
      </c>
      <c r="D16" s="174"/>
      <c r="E16" s="168">
        <v>4431</v>
      </c>
      <c r="F16" s="168">
        <v>15902</v>
      </c>
      <c r="G16" s="168">
        <v>8434</v>
      </c>
      <c r="H16" s="168">
        <v>8926</v>
      </c>
      <c r="I16" s="168">
        <v>5988</v>
      </c>
      <c r="J16" s="168">
        <v>4746</v>
      </c>
      <c r="K16" s="168">
        <v>0</v>
      </c>
      <c r="L16" s="168">
        <v>4449</v>
      </c>
      <c r="M16" s="168">
        <v>3344</v>
      </c>
      <c r="N16" s="168">
        <v>3164</v>
      </c>
    </row>
    <row r="17" spans="1:14" ht="16.5">
      <c r="A17" s="68"/>
      <c r="B17" s="68"/>
      <c r="C17" s="163" t="s">
        <v>348</v>
      </c>
      <c r="D17" s="174"/>
      <c r="E17" s="168">
        <v>6008</v>
      </c>
      <c r="F17" s="168">
        <v>16190</v>
      </c>
      <c r="G17" s="168">
        <v>8711</v>
      </c>
      <c r="H17" s="168">
        <v>7942</v>
      </c>
      <c r="I17" s="168">
        <v>5923</v>
      </c>
      <c r="J17" s="168">
        <v>5576</v>
      </c>
      <c r="K17" s="168">
        <v>0</v>
      </c>
      <c r="L17" s="168">
        <v>5423</v>
      </c>
      <c r="M17" s="168">
        <v>4299</v>
      </c>
      <c r="N17" s="168">
        <v>3502</v>
      </c>
    </row>
    <row r="18" spans="1:14" ht="16.5">
      <c r="A18" s="68"/>
      <c r="B18" s="68"/>
      <c r="C18" s="163" t="s">
        <v>349</v>
      </c>
      <c r="D18" s="174"/>
      <c r="E18" s="168">
        <v>3910</v>
      </c>
      <c r="F18" s="168">
        <v>15388</v>
      </c>
      <c r="G18" s="168">
        <v>7920</v>
      </c>
      <c r="H18" s="168">
        <v>10124</v>
      </c>
      <c r="I18" s="168">
        <v>6004</v>
      </c>
      <c r="J18" s="168">
        <v>4390</v>
      </c>
      <c r="K18" s="168">
        <v>0</v>
      </c>
      <c r="L18" s="168">
        <v>3836</v>
      </c>
      <c r="M18" s="168">
        <v>3202</v>
      </c>
      <c r="N18" s="168">
        <v>3015</v>
      </c>
    </row>
    <row r="19" spans="1:14" ht="7.5" customHeight="1">
      <c r="A19" s="68"/>
      <c r="B19" s="68"/>
      <c r="C19" s="383"/>
      <c r="D19" s="384"/>
      <c r="E19" s="175"/>
      <c r="F19" s="175"/>
      <c r="G19" s="175"/>
      <c r="H19" s="175"/>
      <c r="I19" s="175"/>
      <c r="J19" s="175"/>
      <c r="K19" s="175"/>
      <c r="L19" s="175"/>
      <c r="M19" s="175"/>
      <c r="N19" s="175"/>
    </row>
    <row r="20" spans="1:14" ht="16.5">
      <c r="A20" s="386" t="s">
        <v>205</v>
      </c>
      <c r="B20" s="385"/>
      <c r="C20" s="385"/>
      <c r="D20" s="386"/>
      <c r="E20" s="391"/>
      <c r="F20" s="391"/>
      <c r="G20" s="391"/>
      <c r="H20" s="391"/>
      <c r="I20" s="391"/>
      <c r="J20" s="391"/>
      <c r="K20" s="391"/>
      <c r="L20" s="391"/>
      <c r="M20" s="391"/>
      <c r="N20" s="391"/>
    </row>
    <row r="21" spans="1:14" ht="16.5">
      <c r="A21" s="169"/>
      <c r="B21" s="169"/>
      <c r="C21" s="163" t="s">
        <v>347</v>
      </c>
      <c r="D21" s="174"/>
      <c r="E21" s="175">
        <v>5274</v>
      </c>
      <c r="F21" s="175">
        <v>15967</v>
      </c>
      <c r="G21" s="175">
        <v>8524</v>
      </c>
      <c r="H21" s="175">
        <v>9664</v>
      </c>
      <c r="I21" s="175">
        <v>5998</v>
      </c>
      <c r="J21" s="175">
        <v>4746</v>
      </c>
      <c r="K21" s="175">
        <v>0</v>
      </c>
      <c r="L21" s="175">
        <v>5050</v>
      </c>
      <c r="M21" s="175">
        <v>3759</v>
      </c>
      <c r="N21" s="175">
        <v>3285</v>
      </c>
    </row>
    <row r="22" spans="1:14" ht="16.5">
      <c r="A22" s="169"/>
      <c r="B22" s="169"/>
      <c r="C22" s="163" t="s">
        <v>348</v>
      </c>
      <c r="D22" s="174"/>
      <c r="E22" s="175">
        <v>6886</v>
      </c>
      <c r="F22" s="175">
        <v>16138</v>
      </c>
      <c r="G22" s="175">
        <v>8835</v>
      </c>
      <c r="H22" s="175">
        <v>8322</v>
      </c>
      <c r="I22" s="175">
        <v>5956</v>
      </c>
      <c r="J22" s="175">
        <v>5576</v>
      </c>
      <c r="K22" s="175">
        <v>0</v>
      </c>
      <c r="L22" s="175">
        <v>6156</v>
      </c>
      <c r="M22" s="175">
        <v>5002</v>
      </c>
      <c r="N22" s="175">
        <v>3666</v>
      </c>
    </row>
    <row r="23" spans="1:14" ht="16.5">
      <c r="A23" s="169"/>
      <c r="B23" s="169"/>
      <c r="C23" s="163" t="s">
        <v>349</v>
      </c>
      <c r="D23" s="174"/>
      <c r="E23" s="175">
        <v>4606</v>
      </c>
      <c r="F23" s="175">
        <v>15659</v>
      </c>
      <c r="G23" s="175">
        <v>8019</v>
      </c>
      <c r="H23" s="175">
        <v>11329</v>
      </c>
      <c r="I23" s="175">
        <v>6008</v>
      </c>
      <c r="J23" s="175">
        <v>4390</v>
      </c>
      <c r="K23" s="175">
        <v>0</v>
      </c>
      <c r="L23" s="175">
        <v>4279</v>
      </c>
      <c r="M23" s="175">
        <v>3527</v>
      </c>
      <c r="N23" s="175">
        <v>3129</v>
      </c>
    </row>
    <row r="24" spans="1:14" ht="7.5" customHeight="1">
      <c r="A24" s="169"/>
      <c r="B24" s="169"/>
      <c r="C24" s="383"/>
      <c r="D24" s="384"/>
      <c r="E24" s="175"/>
      <c r="F24" s="175"/>
      <c r="G24" s="175"/>
      <c r="H24" s="175"/>
      <c r="I24" s="175"/>
      <c r="J24" s="175"/>
      <c r="K24" s="175"/>
      <c r="L24" s="175"/>
      <c r="M24" s="175"/>
      <c r="N24" s="175"/>
    </row>
    <row r="25" spans="1:14" ht="16.5">
      <c r="A25" s="387" t="s">
        <v>206</v>
      </c>
      <c r="B25" s="387"/>
      <c r="C25" s="182"/>
      <c r="D25" s="183"/>
      <c r="E25" s="391"/>
      <c r="F25" s="391"/>
      <c r="G25" s="391"/>
      <c r="H25" s="391"/>
      <c r="I25" s="391"/>
      <c r="J25" s="391"/>
      <c r="K25" s="391"/>
      <c r="L25" s="391"/>
      <c r="M25" s="391"/>
      <c r="N25" s="391"/>
    </row>
    <row r="26" spans="1:14" ht="16.5">
      <c r="A26" s="169"/>
      <c r="B26" s="169"/>
      <c r="C26" s="163" t="s">
        <v>347</v>
      </c>
      <c r="D26" s="174"/>
      <c r="E26" s="175">
        <v>3135</v>
      </c>
      <c r="F26" s="175">
        <v>13364</v>
      </c>
      <c r="G26" s="175">
        <v>8069</v>
      </c>
      <c r="H26" s="175">
        <v>4839</v>
      </c>
      <c r="I26" s="175">
        <v>4592</v>
      </c>
      <c r="J26" s="175">
        <v>0</v>
      </c>
      <c r="K26" s="175">
        <v>0</v>
      </c>
      <c r="L26" s="175">
        <v>3290</v>
      </c>
      <c r="M26" s="175">
        <v>3039</v>
      </c>
      <c r="N26" s="175">
        <v>2783</v>
      </c>
    </row>
    <row r="27" spans="1:14" ht="16.5">
      <c r="A27" s="169"/>
      <c r="B27" s="169"/>
      <c r="C27" s="163" t="s">
        <v>348</v>
      </c>
      <c r="D27" s="174"/>
      <c r="E27" s="175">
        <v>3812</v>
      </c>
      <c r="F27" s="175">
        <v>18340</v>
      </c>
      <c r="G27" s="175">
        <v>8310</v>
      </c>
      <c r="H27" s="175">
        <v>5720</v>
      </c>
      <c r="I27" s="175">
        <v>4246</v>
      </c>
      <c r="J27" s="175">
        <v>0</v>
      </c>
      <c r="K27" s="175">
        <v>0</v>
      </c>
      <c r="L27" s="175">
        <v>3711</v>
      </c>
      <c r="M27" s="175">
        <v>3553</v>
      </c>
      <c r="N27" s="175">
        <v>3079</v>
      </c>
    </row>
    <row r="28" spans="1:14" ht="16.5">
      <c r="A28" s="169"/>
      <c r="B28" s="169"/>
      <c r="C28" s="163" t="s">
        <v>349</v>
      </c>
      <c r="D28" s="174"/>
      <c r="E28" s="175">
        <v>2986</v>
      </c>
      <c r="F28" s="175">
        <v>5900</v>
      </c>
      <c r="G28" s="175">
        <v>7229</v>
      </c>
      <c r="H28" s="175">
        <v>3867</v>
      </c>
      <c r="I28" s="175">
        <v>4977</v>
      </c>
      <c r="J28" s="175">
        <v>0</v>
      </c>
      <c r="K28" s="175">
        <v>0</v>
      </c>
      <c r="L28" s="175">
        <v>3074</v>
      </c>
      <c r="M28" s="175">
        <v>2976</v>
      </c>
      <c r="N28" s="175">
        <v>2619</v>
      </c>
    </row>
    <row r="29" spans="1:14" ht="15.75">
      <c r="A29" s="169"/>
      <c r="B29" s="169"/>
      <c r="C29" s="170"/>
      <c r="D29" s="171"/>
      <c r="E29" s="175"/>
      <c r="F29" s="175"/>
      <c r="G29" s="175"/>
      <c r="H29" s="175"/>
      <c r="I29" s="175"/>
      <c r="J29" s="175"/>
      <c r="K29" s="175"/>
      <c r="L29" s="175"/>
      <c r="M29" s="175"/>
      <c r="N29" s="175"/>
    </row>
    <row r="30" spans="1:14" ht="17.25">
      <c r="A30" s="173" t="s">
        <v>241</v>
      </c>
      <c r="B30" s="173"/>
      <c r="C30" s="170"/>
      <c r="D30" s="171"/>
      <c r="E30" s="391"/>
      <c r="F30" s="391"/>
      <c r="G30" s="391"/>
      <c r="H30" s="391"/>
      <c r="I30" s="391"/>
      <c r="J30" s="391"/>
      <c r="K30" s="391"/>
      <c r="L30" s="391"/>
      <c r="M30" s="391"/>
      <c r="N30" s="391"/>
    </row>
    <row r="31" spans="1:14" ht="16.5">
      <c r="A31" s="56"/>
      <c r="B31" s="56"/>
      <c r="C31" s="163" t="s">
        <v>347</v>
      </c>
      <c r="D31" s="174"/>
      <c r="E31" s="175">
        <v>4185</v>
      </c>
      <c r="F31" s="175">
        <v>14378</v>
      </c>
      <c r="G31" s="175">
        <v>10095</v>
      </c>
      <c r="H31" s="175">
        <v>7222</v>
      </c>
      <c r="I31" s="175">
        <v>6664</v>
      </c>
      <c r="J31" s="175">
        <v>3913</v>
      </c>
      <c r="K31" s="175">
        <v>0</v>
      </c>
      <c r="L31" s="175">
        <v>3324</v>
      </c>
      <c r="M31" s="175">
        <v>3087</v>
      </c>
      <c r="N31" s="175">
        <v>2852</v>
      </c>
    </row>
    <row r="32" spans="1:14" ht="16.5">
      <c r="A32" s="27"/>
      <c r="B32" s="27"/>
      <c r="C32" s="163" t="s">
        <v>348</v>
      </c>
      <c r="D32" s="174"/>
      <c r="E32" s="175">
        <v>5534</v>
      </c>
      <c r="F32" s="175">
        <v>12538</v>
      </c>
      <c r="G32" s="175">
        <v>10872</v>
      </c>
      <c r="H32" s="175">
        <v>7897</v>
      </c>
      <c r="I32" s="175">
        <v>7043</v>
      </c>
      <c r="J32" s="175">
        <v>3913</v>
      </c>
      <c r="K32" s="175">
        <v>0</v>
      </c>
      <c r="L32" s="175">
        <v>4127</v>
      </c>
      <c r="M32" s="175">
        <v>3919</v>
      </c>
      <c r="N32" s="175">
        <v>3218</v>
      </c>
    </row>
    <row r="33" spans="1:14" ht="16.5">
      <c r="A33" s="169"/>
      <c r="B33" s="169"/>
      <c r="C33" s="163" t="s">
        <v>349</v>
      </c>
      <c r="D33" s="174"/>
      <c r="E33" s="175">
        <v>3730</v>
      </c>
      <c r="F33" s="175">
        <v>16217</v>
      </c>
      <c r="G33" s="175">
        <v>6211</v>
      </c>
      <c r="H33" s="175">
        <v>6235</v>
      </c>
      <c r="I33" s="175">
        <v>6540</v>
      </c>
      <c r="J33" s="175">
        <v>0</v>
      </c>
      <c r="K33" s="175">
        <v>0</v>
      </c>
      <c r="L33" s="175">
        <v>3066</v>
      </c>
      <c r="M33" s="175">
        <v>2931</v>
      </c>
      <c r="N33" s="175">
        <v>2699</v>
      </c>
    </row>
    <row r="34" spans="1:14" ht="7.5" customHeight="1">
      <c r="A34" s="388"/>
      <c r="B34" s="388"/>
      <c r="C34" s="389"/>
      <c r="D34" s="390"/>
      <c r="E34" s="175"/>
      <c r="F34" s="175"/>
      <c r="G34" s="175"/>
      <c r="H34" s="175"/>
      <c r="I34" s="175"/>
      <c r="J34" s="175"/>
      <c r="K34" s="175"/>
      <c r="L34" s="175"/>
      <c r="M34" s="175"/>
      <c r="N34" s="175"/>
    </row>
    <row r="35" spans="1:14" ht="16.5">
      <c r="A35" s="386" t="s">
        <v>205</v>
      </c>
      <c r="B35" s="385"/>
      <c r="C35" s="179"/>
      <c r="D35" s="218"/>
      <c r="E35" s="391"/>
      <c r="F35" s="391"/>
      <c r="G35" s="391"/>
      <c r="H35" s="391"/>
      <c r="I35" s="391"/>
      <c r="J35" s="391"/>
      <c r="K35" s="391"/>
      <c r="L35" s="391"/>
      <c r="M35" s="391"/>
      <c r="N35" s="391"/>
    </row>
    <row r="36" spans="1:14" ht="16.5">
      <c r="A36" s="169"/>
      <c r="B36" s="169"/>
      <c r="C36" s="163" t="s">
        <v>347</v>
      </c>
      <c r="D36" s="174"/>
      <c r="E36" s="175">
        <v>6064</v>
      </c>
      <c r="F36" s="175">
        <v>14300</v>
      </c>
      <c r="G36" s="175">
        <v>10767</v>
      </c>
      <c r="H36" s="175">
        <v>8038</v>
      </c>
      <c r="I36" s="175">
        <v>6664</v>
      </c>
      <c r="J36" s="175">
        <v>3913</v>
      </c>
      <c r="K36" s="175">
        <v>0</v>
      </c>
      <c r="L36" s="175">
        <v>4393</v>
      </c>
      <c r="M36" s="175">
        <v>3926</v>
      </c>
      <c r="N36" s="175">
        <v>3227</v>
      </c>
    </row>
    <row r="37" spans="1:14" ht="16.5">
      <c r="A37" s="169"/>
      <c r="B37" s="169"/>
      <c r="C37" s="163" t="s">
        <v>348</v>
      </c>
      <c r="D37" s="174"/>
      <c r="E37" s="175">
        <v>7116</v>
      </c>
      <c r="F37" s="175">
        <v>12300</v>
      </c>
      <c r="G37" s="175">
        <v>11324</v>
      </c>
      <c r="H37" s="175">
        <v>8491</v>
      </c>
      <c r="I37" s="175">
        <v>7043</v>
      </c>
      <c r="J37" s="175">
        <v>3913</v>
      </c>
      <c r="K37" s="175">
        <v>0</v>
      </c>
      <c r="L37" s="175">
        <v>5534</v>
      </c>
      <c r="M37" s="175">
        <v>4925</v>
      </c>
      <c r="N37" s="175">
        <v>3965</v>
      </c>
    </row>
    <row r="38" spans="1:14" ht="16.5">
      <c r="A38" s="169"/>
      <c r="B38" s="169"/>
      <c r="C38" s="163" t="s">
        <v>349</v>
      </c>
      <c r="D38" s="174"/>
      <c r="E38" s="175">
        <v>5467</v>
      </c>
      <c r="F38" s="175">
        <v>16217</v>
      </c>
      <c r="G38" s="175">
        <v>5750</v>
      </c>
      <c r="H38" s="175">
        <v>7237</v>
      </c>
      <c r="I38" s="175">
        <v>6540</v>
      </c>
      <c r="J38" s="175">
        <v>0</v>
      </c>
      <c r="K38" s="175">
        <v>0</v>
      </c>
      <c r="L38" s="175">
        <v>3656</v>
      </c>
      <c r="M38" s="175">
        <v>3542</v>
      </c>
      <c r="N38" s="175">
        <v>2970</v>
      </c>
    </row>
    <row r="39" spans="1:14" ht="7.5" customHeight="1">
      <c r="A39" s="169"/>
      <c r="B39" s="169"/>
      <c r="C39" s="383"/>
      <c r="D39" s="384"/>
      <c r="E39" s="175"/>
      <c r="F39" s="175"/>
      <c r="G39" s="175"/>
      <c r="H39" s="175"/>
      <c r="I39" s="175"/>
      <c r="J39" s="175"/>
      <c r="K39" s="175"/>
      <c r="L39" s="175"/>
      <c r="M39" s="175"/>
      <c r="N39" s="175"/>
    </row>
    <row r="40" spans="1:14" ht="16.5">
      <c r="A40" s="387" t="s">
        <v>206</v>
      </c>
      <c r="B40" s="387"/>
      <c r="C40" s="182"/>
      <c r="D40" s="183"/>
      <c r="E40" s="391"/>
      <c r="F40" s="391"/>
      <c r="G40" s="391"/>
      <c r="H40" s="391"/>
      <c r="I40" s="391"/>
      <c r="J40" s="391"/>
      <c r="K40" s="391"/>
      <c r="L40" s="391"/>
      <c r="M40" s="391"/>
      <c r="N40" s="391"/>
    </row>
    <row r="41" spans="1:14" ht="16.5">
      <c r="A41" s="169"/>
      <c r="B41" s="169"/>
      <c r="C41" s="163" t="s">
        <v>347</v>
      </c>
      <c r="D41" s="174"/>
      <c r="E41" s="175">
        <v>2966</v>
      </c>
      <c r="F41" s="175">
        <v>18015</v>
      </c>
      <c r="G41" s="175">
        <v>6736</v>
      </c>
      <c r="H41" s="175">
        <v>4584</v>
      </c>
      <c r="I41" s="175">
        <v>0</v>
      </c>
      <c r="J41" s="175">
        <v>0</v>
      </c>
      <c r="K41" s="175">
        <v>0</v>
      </c>
      <c r="L41" s="175">
        <v>3064</v>
      </c>
      <c r="M41" s="175">
        <v>2804</v>
      </c>
      <c r="N41" s="175">
        <v>2368</v>
      </c>
    </row>
    <row r="42" spans="1:14" ht="16.5">
      <c r="A42" s="169"/>
      <c r="B42" s="169"/>
      <c r="C42" s="163" t="s">
        <v>348</v>
      </c>
      <c r="D42" s="174"/>
      <c r="E42" s="175">
        <v>3479</v>
      </c>
      <c r="F42" s="175">
        <v>18015</v>
      </c>
      <c r="G42" s="175">
        <v>6800</v>
      </c>
      <c r="H42" s="175">
        <v>5164</v>
      </c>
      <c r="I42" s="175">
        <v>0</v>
      </c>
      <c r="J42" s="175">
        <v>0</v>
      </c>
      <c r="K42" s="175">
        <v>0</v>
      </c>
      <c r="L42" s="175">
        <v>3478</v>
      </c>
      <c r="M42" s="175">
        <v>3114</v>
      </c>
      <c r="N42" s="175">
        <v>2485</v>
      </c>
    </row>
    <row r="43" spans="1:14" ht="16.5">
      <c r="A43" s="169"/>
      <c r="B43" s="169"/>
      <c r="C43" s="163" t="s">
        <v>349</v>
      </c>
      <c r="D43" s="174"/>
      <c r="E43" s="175">
        <v>2853</v>
      </c>
      <c r="F43" s="175">
        <v>0</v>
      </c>
      <c r="G43" s="175">
        <v>6671</v>
      </c>
      <c r="H43" s="175">
        <v>4112</v>
      </c>
      <c r="I43" s="175">
        <v>0</v>
      </c>
      <c r="J43" s="175">
        <v>0</v>
      </c>
      <c r="K43" s="175">
        <v>0</v>
      </c>
      <c r="L43" s="175">
        <v>2956</v>
      </c>
      <c r="M43" s="175">
        <v>2763</v>
      </c>
      <c r="N43" s="175">
        <v>2308</v>
      </c>
    </row>
    <row r="44" spans="1:14" ht="15.75">
      <c r="A44" s="177"/>
      <c r="B44" s="177"/>
      <c r="C44" s="170"/>
      <c r="D44" s="171"/>
      <c r="E44" s="175"/>
      <c r="F44" s="175"/>
      <c r="G44" s="175"/>
      <c r="H44" s="175"/>
      <c r="I44" s="175"/>
      <c r="J44" s="175"/>
      <c r="K44" s="175"/>
      <c r="L44" s="175"/>
      <c r="M44" s="175"/>
      <c r="N44" s="175"/>
    </row>
    <row r="45" spans="1:14" ht="17.25">
      <c r="A45" s="173" t="s">
        <v>242</v>
      </c>
      <c r="B45" s="173"/>
      <c r="C45" s="170"/>
      <c r="D45" s="171"/>
      <c r="E45" s="391"/>
      <c r="F45" s="391"/>
      <c r="G45" s="391"/>
      <c r="H45" s="391"/>
      <c r="I45" s="391"/>
      <c r="J45" s="391"/>
      <c r="K45" s="391"/>
      <c r="L45" s="391"/>
      <c r="M45" s="391"/>
      <c r="N45" s="391"/>
    </row>
    <row r="46" spans="1:14" ht="16.5">
      <c r="A46" s="56"/>
      <c r="B46" s="56"/>
      <c r="C46" s="163" t="s">
        <v>347</v>
      </c>
      <c r="D46" s="174"/>
      <c r="E46" s="175">
        <v>4228</v>
      </c>
      <c r="F46" s="175">
        <v>18797</v>
      </c>
      <c r="G46" s="175">
        <v>7676</v>
      </c>
      <c r="H46" s="175">
        <v>11120</v>
      </c>
      <c r="I46" s="175">
        <v>5895</v>
      </c>
      <c r="J46" s="175">
        <v>4211</v>
      </c>
      <c r="K46" s="175">
        <v>0</v>
      </c>
      <c r="L46" s="175">
        <v>4520</v>
      </c>
      <c r="M46" s="175">
        <v>3295</v>
      </c>
      <c r="N46" s="175">
        <v>3089</v>
      </c>
    </row>
    <row r="47" spans="1:14" ht="16.5">
      <c r="A47" s="59"/>
      <c r="B47" s="59"/>
      <c r="C47" s="163" t="s">
        <v>348</v>
      </c>
      <c r="D47" s="174"/>
      <c r="E47" s="175">
        <v>5873</v>
      </c>
      <c r="F47" s="175">
        <v>20653</v>
      </c>
      <c r="G47" s="175">
        <v>8059</v>
      </c>
      <c r="H47" s="175">
        <v>7593</v>
      </c>
      <c r="I47" s="175">
        <v>5648</v>
      </c>
      <c r="J47" s="175">
        <v>4211</v>
      </c>
      <c r="K47" s="175">
        <v>0</v>
      </c>
      <c r="L47" s="175">
        <v>5263</v>
      </c>
      <c r="M47" s="175">
        <v>4009</v>
      </c>
      <c r="N47" s="175">
        <v>3418</v>
      </c>
    </row>
    <row r="48" spans="1:14" ht="16.5">
      <c r="A48" s="27"/>
      <c r="B48" s="27"/>
      <c r="C48" s="163" t="s">
        <v>349</v>
      </c>
      <c r="D48" s="174"/>
      <c r="E48" s="175">
        <v>3873</v>
      </c>
      <c r="F48" s="175">
        <v>15920</v>
      </c>
      <c r="G48" s="175">
        <v>5000</v>
      </c>
      <c r="H48" s="175">
        <v>13487</v>
      </c>
      <c r="I48" s="175">
        <v>5943</v>
      </c>
      <c r="J48" s="175">
        <v>0</v>
      </c>
      <c r="K48" s="175">
        <v>0</v>
      </c>
      <c r="L48" s="175">
        <v>4184</v>
      </c>
      <c r="M48" s="175">
        <v>3231</v>
      </c>
      <c r="N48" s="175">
        <v>2955</v>
      </c>
    </row>
    <row r="49" spans="1:14" ht="7.5" customHeight="1">
      <c r="A49" s="27"/>
      <c r="B49" s="27"/>
      <c r="C49" s="392"/>
      <c r="D49" s="393"/>
      <c r="E49" s="175"/>
      <c r="F49" s="175"/>
      <c r="G49" s="175"/>
      <c r="H49" s="175"/>
      <c r="I49" s="175"/>
      <c r="J49" s="175"/>
      <c r="K49" s="175"/>
      <c r="L49" s="175"/>
      <c r="M49" s="175"/>
      <c r="N49" s="175"/>
    </row>
    <row r="50" spans="1:14" ht="16.5">
      <c r="A50" s="386" t="s">
        <v>205</v>
      </c>
      <c r="B50" s="385"/>
      <c r="C50" s="179"/>
      <c r="D50" s="218"/>
      <c r="E50" s="175"/>
      <c r="F50" s="175"/>
      <c r="G50" s="175"/>
      <c r="H50" s="175"/>
      <c r="I50" s="175"/>
      <c r="J50" s="175"/>
      <c r="K50" s="175"/>
      <c r="L50" s="175"/>
      <c r="M50" s="175"/>
      <c r="N50" s="175"/>
    </row>
    <row r="51" spans="1:14" ht="16.5">
      <c r="A51" s="169"/>
      <c r="B51" s="169"/>
      <c r="C51" s="163" t="s">
        <v>347</v>
      </c>
      <c r="D51" s="174"/>
      <c r="E51" s="175">
        <v>4961</v>
      </c>
      <c r="F51" s="175">
        <v>18832</v>
      </c>
      <c r="G51" s="175">
        <v>8059</v>
      </c>
      <c r="H51" s="175">
        <v>11648</v>
      </c>
      <c r="I51" s="175">
        <v>5903</v>
      </c>
      <c r="J51" s="175">
        <v>4211</v>
      </c>
      <c r="K51" s="175">
        <v>0</v>
      </c>
      <c r="L51" s="175">
        <v>4842</v>
      </c>
      <c r="M51" s="175">
        <v>3611</v>
      </c>
      <c r="N51" s="175">
        <v>3161</v>
      </c>
    </row>
    <row r="52" spans="1:14" ht="16.5">
      <c r="A52" s="169"/>
      <c r="B52" s="169"/>
      <c r="C52" s="163" t="s">
        <v>348</v>
      </c>
      <c r="D52" s="174"/>
      <c r="E52" s="175">
        <v>6883</v>
      </c>
      <c r="F52" s="175">
        <v>20677</v>
      </c>
      <c r="G52" s="175">
        <v>8059</v>
      </c>
      <c r="H52" s="175">
        <v>7755</v>
      </c>
      <c r="I52" s="175">
        <v>5673</v>
      </c>
      <c r="J52" s="175">
        <v>4211</v>
      </c>
      <c r="K52" s="175">
        <v>0</v>
      </c>
      <c r="L52" s="175">
        <v>6043</v>
      </c>
      <c r="M52" s="175">
        <v>4399</v>
      </c>
      <c r="N52" s="175">
        <v>3511</v>
      </c>
    </row>
    <row r="53" spans="1:14" ht="17.25" customHeight="1">
      <c r="A53" s="169"/>
      <c r="B53" s="169"/>
      <c r="C53" s="163" t="s">
        <v>349</v>
      </c>
      <c r="D53" s="174"/>
      <c r="E53" s="175">
        <v>4476</v>
      </c>
      <c r="F53" s="175">
        <v>15964</v>
      </c>
      <c r="G53" s="175">
        <v>0</v>
      </c>
      <c r="H53" s="175">
        <v>14314</v>
      </c>
      <c r="I53" s="175">
        <v>5947</v>
      </c>
      <c r="J53" s="175">
        <v>0</v>
      </c>
      <c r="K53" s="175">
        <v>0</v>
      </c>
      <c r="L53" s="175">
        <v>4389</v>
      </c>
      <c r="M53" s="175">
        <v>3539</v>
      </c>
      <c r="N53" s="175">
        <v>3027</v>
      </c>
    </row>
    <row r="54" spans="1:14" ht="7.5" customHeight="1">
      <c r="A54" s="169"/>
      <c r="B54" s="169"/>
      <c r="C54" s="383"/>
      <c r="D54" s="384"/>
      <c r="E54" s="175"/>
      <c r="F54" s="175"/>
      <c r="G54" s="175"/>
      <c r="H54" s="175"/>
      <c r="I54" s="175"/>
      <c r="J54" s="175"/>
      <c r="K54" s="175"/>
      <c r="L54" s="175"/>
      <c r="M54" s="175"/>
      <c r="N54" s="175"/>
    </row>
    <row r="55" spans="1:14" ht="16.5">
      <c r="A55" s="387" t="s">
        <v>206</v>
      </c>
      <c r="B55" s="387"/>
      <c r="C55" s="182"/>
      <c r="D55" s="183"/>
      <c r="E55" s="391"/>
      <c r="F55" s="391"/>
      <c r="G55" s="391"/>
      <c r="H55" s="391"/>
      <c r="I55" s="391"/>
      <c r="J55" s="391"/>
      <c r="K55" s="391"/>
      <c r="L55" s="391"/>
      <c r="M55" s="391"/>
      <c r="N55" s="391"/>
    </row>
    <row r="56" spans="1:14" ht="16.5">
      <c r="A56" s="169"/>
      <c r="B56" s="169"/>
      <c r="C56" s="163" t="s">
        <v>347</v>
      </c>
      <c r="D56" s="174"/>
      <c r="E56" s="175">
        <v>3097</v>
      </c>
      <c r="F56" s="175">
        <v>14252</v>
      </c>
      <c r="G56" s="175">
        <v>5000</v>
      </c>
      <c r="H56" s="175">
        <v>3766</v>
      </c>
      <c r="I56" s="175">
        <v>3969</v>
      </c>
      <c r="J56" s="175">
        <v>0</v>
      </c>
      <c r="K56" s="175">
        <v>0</v>
      </c>
      <c r="L56" s="175">
        <v>3495</v>
      </c>
      <c r="M56" s="175">
        <v>3056</v>
      </c>
      <c r="N56" s="175">
        <v>2848</v>
      </c>
    </row>
    <row r="57" spans="1:14" ht="16.5">
      <c r="A57" s="169"/>
      <c r="B57" s="169"/>
      <c r="C57" s="163" t="s">
        <v>348</v>
      </c>
      <c r="D57" s="174"/>
      <c r="E57" s="175">
        <v>3626</v>
      </c>
      <c r="F57" s="175">
        <v>17004</v>
      </c>
      <c r="G57" s="175">
        <v>0</v>
      </c>
      <c r="H57" s="175">
        <v>4849</v>
      </c>
      <c r="I57" s="175">
        <v>3706</v>
      </c>
      <c r="J57" s="175">
        <v>0</v>
      </c>
      <c r="K57" s="175">
        <v>0</v>
      </c>
      <c r="L57" s="175">
        <v>3680</v>
      </c>
      <c r="M57" s="175">
        <v>3700</v>
      </c>
      <c r="N57" s="175">
        <v>3155</v>
      </c>
    </row>
    <row r="58" spans="1:14" ht="16.5">
      <c r="A58" s="169"/>
      <c r="B58" s="169"/>
      <c r="C58" s="163" t="s">
        <v>349</v>
      </c>
      <c r="D58" s="174"/>
      <c r="E58" s="175">
        <v>3011</v>
      </c>
      <c r="F58" s="175">
        <v>11500</v>
      </c>
      <c r="G58" s="175">
        <v>5000</v>
      </c>
      <c r="H58" s="175">
        <v>3225</v>
      </c>
      <c r="I58" s="175">
        <v>4233</v>
      </c>
      <c r="J58" s="175">
        <v>0</v>
      </c>
      <c r="K58" s="175">
        <v>0</v>
      </c>
      <c r="L58" s="175">
        <v>3356</v>
      </c>
      <c r="M58" s="175">
        <v>2999</v>
      </c>
      <c r="N58" s="175">
        <v>2700</v>
      </c>
    </row>
    <row r="59" spans="1:14" ht="15.75">
      <c r="A59" s="177"/>
      <c r="B59" s="177"/>
      <c r="C59" s="170"/>
      <c r="D59" s="171"/>
      <c r="E59" s="175"/>
      <c r="F59" s="175"/>
      <c r="G59" s="175"/>
      <c r="H59" s="175"/>
      <c r="I59" s="175"/>
      <c r="J59" s="175"/>
      <c r="K59" s="175"/>
      <c r="L59" s="175"/>
      <c r="M59" s="175"/>
      <c r="N59" s="175"/>
    </row>
    <row r="60" spans="1:14" ht="16.5">
      <c r="A60" s="178" t="s">
        <v>243</v>
      </c>
      <c r="B60" s="178"/>
      <c r="C60" s="170"/>
      <c r="D60" s="171"/>
      <c r="E60" s="391"/>
      <c r="F60" s="391"/>
      <c r="G60" s="391"/>
      <c r="H60" s="391"/>
      <c r="I60" s="391"/>
      <c r="J60" s="391"/>
      <c r="K60" s="391"/>
      <c r="L60" s="391"/>
      <c r="M60" s="391"/>
      <c r="N60" s="391"/>
    </row>
    <row r="61" spans="1:14" ht="15.75">
      <c r="A61" s="179" t="s">
        <v>244</v>
      </c>
      <c r="B61" s="179"/>
      <c r="C61" s="170"/>
      <c r="D61" s="171"/>
      <c r="E61" s="391"/>
      <c r="F61" s="391"/>
      <c r="G61" s="391"/>
      <c r="H61" s="391"/>
      <c r="I61" s="391"/>
      <c r="J61" s="391"/>
      <c r="K61" s="391"/>
      <c r="L61" s="391"/>
      <c r="M61" s="391"/>
      <c r="N61" s="391"/>
    </row>
    <row r="62" spans="1:14" ht="15.75">
      <c r="A62" s="180" t="s">
        <v>245</v>
      </c>
      <c r="B62" s="180"/>
      <c r="C62" s="170"/>
      <c r="D62" s="171"/>
      <c r="E62" s="391"/>
      <c r="F62" s="391"/>
      <c r="G62" s="391"/>
      <c r="H62" s="391"/>
      <c r="I62" s="391"/>
      <c r="J62" s="391"/>
      <c r="K62" s="391"/>
      <c r="L62" s="391"/>
      <c r="M62" s="391"/>
      <c r="N62" s="391"/>
    </row>
    <row r="63" spans="1:14" ht="16.5">
      <c r="A63" s="65"/>
      <c r="B63" s="65"/>
      <c r="C63" s="163" t="s">
        <v>347</v>
      </c>
      <c r="D63" s="174"/>
      <c r="E63" s="175">
        <v>5463</v>
      </c>
      <c r="F63" s="175">
        <v>12229</v>
      </c>
      <c r="G63" s="175">
        <v>8379</v>
      </c>
      <c r="H63" s="175">
        <v>7580</v>
      </c>
      <c r="I63" s="175">
        <v>5760</v>
      </c>
      <c r="J63" s="175">
        <v>4767</v>
      </c>
      <c r="K63" s="175">
        <v>0</v>
      </c>
      <c r="L63" s="175">
        <v>5415</v>
      </c>
      <c r="M63" s="175">
        <v>3957</v>
      </c>
      <c r="N63" s="175">
        <v>3710</v>
      </c>
    </row>
    <row r="64" spans="1:14" ht="16.5">
      <c r="A64" s="65"/>
      <c r="B64" s="65"/>
      <c r="C64" s="163" t="s">
        <v>348</v>
      </c>
      <c r="D64" s="174"/>
      <c r="E64" s="175">
        <v>6367</v>
      </c>
      <c r="F64" s="175">
        <v>11827</v>
      </c>
      <c r="G64" s="175">
        <v>8605</v>
      </c>
      <c r="H64" s="175">
        <v>8231</v>
      </c>
      <c r="I64" s="175">
        <v>5664</v>
      </c>
      <c r="J64" s="175">
        <v>5753</v>
      </c>
      <c r="K64" s="175">
        <v>0</v>
      </c>
      <c r="L64" s="175">
        <v>6052</v>
      </c>
      <c r="M64" s="175">
        <v>4822</v>
      </c>
      <c r="N64" s="175">
        <v>3919</v>
      </c>
    </row>
    <row r="65" spans="3:14" ht="16.5">
      <c r="C65" s="163" t="s">
        <v>349</v>
      </c>
      <c r="D65" s="174"/>
      <c r="E65" s="175">
        <v>4410</v>
      </c>
      <c r="F65" s="175">
        <v>13445</v>
      </c>
      <c r="G65" s="175">
        <v>7988</v>
      </c>
      <c r="H65" s="175">
        <v>6065</v>
      </c>
      <c r="I65" s="175">
        <v>5791</v>
      </c>
      <c r="J65" s="175">
        <v>4390</v>
      </c>
      <c r="K65" s="175">
        <v>0</v>
      </c>
      <c r="L65" s="175">
        <v>3414</v>
      </c>
      <c r="M65" s="175">
        <v>3235</v>
      </c>
      <c r="N65" s="175">
        <v>3572</v>
      </c>
    </row>
    <row r="66" spans="1:14" ht="7.5" customHeight="1">
      <c r="A66" s="177"/>
      <c r="B66" s="177"/>
      <c r="C66" s="389"/>
      <c r="D66" s="390"/>
      <c r="E66" s="175"/>
      <c r="F66" s="175"/>
      <c r="G66" s="175"/>
      <c r="H66" s="175"/>
      <c r="I66" s="175"/>
      <c r="J66" s="175"/>
      <c r="K66" s="175"/>
      <c r="L66" s="175"/>
      <c r="M66" s="175"/>
      <c r="N66" s="175"/>
    </row>
    <row r="67" spans="1:14" ht="16.5">
      <c r="A67" s="386" t="s">
        <v>205</v>
      </c>
      <c r="B67" s="385"/>
      <c r="C67" s="179"/>
      <c r="D67" s="218"/>
      <c r="E67" s="391"/>
      <c r="F67" s="391"/>
      <c r="G67" s="391"/>
      <c r="H67" s="391"/>
      <c r="I67" s="391"/>
      <c r="J67" s="391"/>
      <c r="K67" s="391"/>
      <c r="L67" s="391"/>
      <c r="M67" s="391"/>
      <c r="N67" s="391"/>
    </row>
    <row r="68" spans="1:14" ht="16.5">
      <c r="A68" s="169"/>
      <c r="B68" s="169"/>
      <c r="C68" s="163" t="s">
        <v>347</v>
      </c>
      <c r="D68" s="174"/>
      <c r="E68" s="175">
        <v>5971</v>
      </c>
      <c r="F68" s="175">
        <v>12220</v>
      </c>
      <c r="G68" s="175">
        <v>8429</v>
      </c>
      <c r="H68" s="175">
        <v>8054</v>
      </c>
      <c r="I68" s="175">
        <v>5779</v>
      </c>
      <c r="J68" s="175">
        <v>4767</v>
      </c>
      <c r="K68" s="175">
        <v>0</v>
      </c>
      <c r="L68" s="175">
        <v>5768</v>
      </c>
      <c r="M68" s="175">
        <v>4578</v>
      </c>
      <c r="N68" s="175">
        <v>3862</v>
      </c>
    </row>
    <row r="69" spans="1:14" ht="16.5">
      <c r="A69" s="169"/>
      <c r="B69" s="169"/>
      <c r="C69" s="163" t="s">
        <v>348</v>
      </c>
      <c r="D69" s="174"/>
      <c r="E69" s="175">
        <v>6830</v>
      </c>
      <c r="F69" s="175">
        <v>11552</v>
      </c>
      <c r="G69" s="175">
        <v>8694</v>
      </c>
      <c r="H69" s="175">
        <v>8683</v>
      </c>
      <c r="I69" s="175">
        <v>5728</v>
      </c>
      <c r="J69" s="175">
        <v>5753</v>
      </c>
      <c r="K69" s="175">
        <v>0</v>
      </c>
      <c r="L69" s="175">
        <v>6338</v>
      </c>
      <c r="M69" s="175">
        <v>5591</v>
      </c>
      <c r="N69" s="175">
        <v>4119</v>
      </c>
    </row>
    <row r="70" spans="1:14" ht="16.5">
      <c r="A70" s="169"/>
      <c r="B70" s="169"/>
      <c r="C70" s="163" t="s">
        <v>349</v>
      </c>
      <c r="D70" s="174"/>
      <c r="E70" s="175">
        <v>4873</v>
      </c>
      <c r="F70" s="175">
        <v>14362</v>
      </c>
      <c r="G70" s="175">
        <v>8046</v>
      </c>
      <c r="H70" s="175">
        <v>6571</v>
      </c>
      <c r="I70" s="175">
        <v>5795</v>
      </c>
      <c r="J70" s="175">
        <v>4390</v>
      </c>
      <c r="K70" s="175">
        <v>0</v>
      </c>
      <c r="L70" s="175">
        <v>3718</v>
      </c>
      <c r="M70" s="175">
        <v>3369</v>
      </c>
      <c r="N70" s="175">
        <v>3717</v>
      </c>
    </row>
    <row r="71" spans="1:14" ht="7.5" customHeight="1">
      <c r="A71" s="169"/>
      <c r="B71" s="169"/>
      <c r="C71" s="383"/>
      <c r="D71" s="384"/>
      <c r="E71" s="175"/>
      <c r="F71" s="175"/>
      <c r="G71" s="175"/>
      <c r="H71" s="175"/>
      <c r="I71" s="175"/>
      <c r="J71" s="175"/>
      <c r="K71" s="175"/>
      <c r="L71" s="175"/>
      <c r="M71" s="175"/>
      <c r="N71" s="175"/>
    </row>
    <row r="72" spans="1:14" ht="16.5">
      <c r="A72" s="387" t="s">
        <v>206</v>
      </c>
      <c r="B72" s="387"/>
      <c r="C72" s="182"/>
      <c r="D72" s="183"/>
      <c r="E72" s="391"/>
      <c r="F72" s="391"/>
      <c r="G72" s="391"/>
      <c r="H72" s="391"/>
      <c r="I72" s="391"/>
      <c r="J72" s="391"/>
      <c r="K72" s="391"/>
      <c r="L72" s="391"/>
      <c r="M72" s="391"/>
      <c r="N72" s="391"/>
    </row>
    <row r="73" spans="1:14" ht="16.5">
      <c r="A73" s="169"/>
      <c r="B73" s="169"/>
      <c r="C73" s="163" t="s">
        <v>347</v>
      </c>
      <c r="D73" s="174"/>
      <c r="E73" s="175">
        <v>3757</v>
      </c>
      <c r="F73" s="175">
        <v>12392</v>
      </c>
      <c r="G73" s="175">
        <v>8182</v>
      </c>
      <c r="H73" s="175">
        <v>5585</v>
      </c>
      <c r="I73" s="175">
        <v>5045</v>
      </c>
      <c r="J73" s="175">
        <v>0</v>
      </c>
      <c r="K73" s="175">
        <v>0</v>
      </c>
      <c r="L73" s="175">
        <v>3568</v>
      </c>
      <c r="M73" s="175">
        <v>3249</v>
      </c>
      <c r="N73" s="175">
        <v>2967</v>
      </c>
    </row>
    <row r="74" spans="1:14" ht="16.5">
      <c r="A74" s="169"/>
      <c r="B74" s="169"/>
      <c r="C74" s="163" t="s">
        <v>348</v>
      </c>
      <c r="D74" s="174"/>
      <c r="E74" s="175">
        <v>4479</v>
      </c>
      <c r="F74" s="175">
        <v>18705</v>
      </c>
      <c r="G74" s="175">
        <v>8346</v>
      </c>
      <c r="H74" s="175">
        <v>6290</v>
      </c>
      <c r="I74" s="175">
        <v>4605</v>
      </c>
      <c r="J74" s="175">
        <v>0</v>
      </c>
      <c r="K74" s="175">
        <v>0</v>
      </c>
      <c r="L74" s="175">
        <v>4202</v>
      </c>
      <c r="M74" s="175">
        <v>3471</v>
      </c>
      <c r="N74" s="175">
        <v>3312</v>
      </c>
    </row>
    <row r="75" spans="1:14" ht="16.5">
      <c r="A75" s="169"/>
      <c r="B75" s="169"/>
      <c r="C75" s="163" t="s">
        <v>349</v>
      </c>
      <c r="D75" s="174"/>
      <c r="E75" s="175">
        <v>3135</v>
      </c>
      <c r="F75" s="175">
        <v>4500</v>
      </c>
      <c r="G75" s="175">
        <v>7508</v>
      </c>
      <c r="H75" s="175">
        <v>4021</v>
      </c>
      <c r="I75" s="175">
        <v>5572</v>
      </c>
      <c r="J75" s="175">
        <v>0</v>
      </c>
      <c r="K75" s="175">
        <v>0</v>
      </c>
      <c r="L75" s="175">
        <v>2476</v>
      </c>
      <c r="M75" s="175">
        <v>3127</v>
      </c>
      <c r="N75" s="175">
        <v>2489</v>
      </c>
    </row>
    <row r="76" spans="1:14" ht="15.75">
      <c r="A76" s="177"/>
      <c r="B76" s="177"/>
      <c r="C76" s="170"/>
      <c r="D76" s="171"/>
      <c r="E76" s="175"/>
      <c r="F76" s="175"/>
      <c r="G76" s="175"/>
      <c r="H76" s="175"/>
      <c r="I76" s="175"/>
      <c r="J76" s="175"/>
      <c r="K76" s="175"/>
      <c r="L76" s="175"/>
      <c r="M76" s="175"/>
      <c r="N76" s="175"/>
    </row>
    <row r="77" spans="1:40" s="395" customFormat="1" ht="23.25">
      <c r="A77" s="360" t="str">
        <f>A1</f>
        <v>10.</v>
      </c>
      <c r="B77" s="361" t="s">
        <v>210</v>
      </c>
      <c r="C77" s="122"/>
      <c r="D77" s="122"/>
      <c r="E77" s="394"/>
      <c r="F77" s="394"/>
      <c r="G77" s="394"/>
      <c r="H77" s="394"/>
      <c r="I77" s="394"/>
      <c r="J77" s="394"/>
      <c r="K77" s="394"/>
      <c r="L77" s="394"/>
      <c r="M77" s="394"/>
      <c r="N77" s="394"/>
      <c r="O77" s="134"/>
      <c r="P77" s="148"/>
      <c r="Q77" s="148"/>
      <c r="R77" s="134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</row>
    <row r="78" spans="1:40" s="395" customFormat="1" ht="23.25">
      <c r="A78" s="396"/>
      <c r="B78" s="365" t="s">
        <v>211</v>
      </c>
      <c r="C78" s="122"/>
      <c r="D78" s="122"/>
      <c r="O78" s="148"/>
      <c r="P78" s="153"/>
      <c r="Q78" s="153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</row>
    <row r="79" spans="1:15" ht="27.75" customHeight="1">
      <c r="A79" s="367"/>
      <c r="B79" s="122" t="s">
        <v>212</v>
      </c>
      <c r="C79" s="122"/>
      <c r="D79" s="122"/>
      <c r="O79" s="153"/>
    </row>
    <row r="80" spans="1:4" ht="20.25">
      <c r="A80" s="364"/>
      <c r="B80" s="364" t="s">
        <v>213</v>
      </c>
      <c r="C80" s="122"/>
      <c r="D80" s="122"/>
    </row>
    <row r="81" spans="1:4" ht="20.25">
      <c r="A81" s="367"/>
      <c r="B81" s="364" t="s">
        <v>214</v>
      </c>
      <c r="C81" s="122"/>
      <c r="D81" s="122"/>
    </row>
    <row r="82" spans="1:4" ht="27.75" customHeight="1">
      <c r="A82" s="367"/>
      <c r="B82" s="129" t="s">
        <v>215</v>
      </c>
      <c r="C82" s="397"/>
      <c r="D82" s="397"/>
    </row>
    <row r="83" spans="1:4" ht="20.25">
      <c r="A83" s="367"/>
      <c r="B83" s="129" t="s">
        <v>216</v>
      </c>
      <c r="C83" s="397"/>
      <c r="D83" s="397"/>
    </row>
    <row r="84" spans="1:2" ht="15.75">
      <c r="A84" s="398"/>
      <c r="B84" s="398"/>
    </row>
    <row r="85" spans="1:40" s="369" customFormat="1" ht="16.5">
      <c r="A85" s="368"/>
      <c r="B85" s="368"/>
      <c r="C85" s="368"/>
      <c r="G85" s="370" t="str">
        <f>G9</f>
        <v> 03/2004</v>
      </c>
      <c r="H85" s="371"/>
      <c r="I85" s="143"/>
      <c r="L85" s="452" t="s">
        <v>201</v>
      </c>
      <c r="M85" s="452"/>
      <c r="N85" s="372" t="s">
        <v>202</v>
      </c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</row>
    <row r="86" spans="1:40" s="374" customFormat="1" ht="16.5" customHeight="1">
      <c r="A86" s="339" t="s">
        <v>334</v>
      </c>
      <c r="B86" s="339"/>
      <c r="C86" s="339"/>
      <c r="D86" s="340"/>
      <c r="E86" s="124" t="s">
        <v>335</v>
      </c>
      <c r="F86" s="453"/>
      <c r="G86" s="453"/>
      <c r="H86" s="453"/>
      <c r="I86" s="453"/>
      <c r="J86" s="453"/>
      <c r="K86" s="453"/>
      <c r="L86" s="453"/>
      <c r="M86" s="453"/>
      <c r="N86" s="453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</row>
    <row r="87" spans="1:40" s="374" customFormat="1" ht="16.5" customHeight="1">
      <c r="A87" s="281"/>
      <c r="B87" s="281"/>
      <c r="C87" s="281"/>
      <c r="D87" s="249"/>
      <c r="E87" s="454"/>
      <c r="F87" s="454"/>
      <c r="G87" s="454"/>
      <c r="H87" s="454"/>
      <c r="I87" s="454"/>
      <c r="J87" s="454"/>
      <c r="K87" s="454"/>
      <c r="L87" s="454"/>
      <c r="M87" s="454"/>
      <c r="N87" s="45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</row>
    <row r="88" spans="1:40" s="148" customFormat="1" ht="48.75" customHeight="1">
      <c r="A88" s="250"/>
      <c r="B88" s="250"/>
      <c r="C88" s="250"/>
      <c r="D88" s="203"/>
      <c r="E88" s="375" t="s">
        <v>203</v>
      </c>
      <c r="F88" s="376" t="s">
        <v>337</v>
      </c>
      <c r="G88" s="376" t="s">
        <v>338</v>
      </c>
      <c r="H88" s="376" t="s">
        <v>204</v>
      </c>
      <c r="I88" s="376" t="s">
        <v>340</v>
      </c>
      <c r="J88" s="376" t="s">
        <v>341</v>
      </c>
      <c r="K88" s="376" t="s">
        <v>342</v>
      </c>
      <c r="L88" s="376" t="s">
        <v>343</v>
      </c>
      <c r="M88" s="376" t="s">
        <v>344</v>
      </c>
      <c r="N88" s="376" t="s">
        <v>345</v>
      </c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</row>
    <row r="89" spans="1:40" s="153" customFormat="1" ht="15" customHeight="1">
      <c r="A89" s="431">
        <v>1</v>
      </c>
      <c r="B89" s="431"/>
      <c r="C89" s="431"/>
      <c r="D89" s="432"/>
      <c r="E89" s="377">
        <v>2</v>
      </c>
      <c r="F89" s="150">
        <v>3</v>
      </c>
      <c r="G89" s="150">
        <v>4</v>
      </c>
      <c r="H89" s="150">
        <v>5</v>
      </c>
      <c r="I89" s="150">
        <v>6</v>
      </c>
      <c r="J89" s="150">
        <v>7</v>
      </c>
      <c r="K89" s="151">
        <v>8</v>
      </c>
      <c r="L89" s="150">
        <v>9</v>
      </c>
      <c r="M89" s="150">
        <v>10</v>
      </c>
      <c r="N89" s="152">
        <v>11</v>
      </c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</row>
    <row r="90" spans="1:4" ht="7.5" customHeight="1">
      <c r="A90" s="177"/>
      <c r="B90" s="177"/>
      <c r="C90" s="392"/>
      <c r="D90" s="410"/>
    </row>
    <row r="91" spans="1:4" ht="16.5">
      <c r="A91" s="160" t="s">
        <v>355</v>
      </c>
      <c r="B91" s="160"/>
      <c r="C91" s="182"/>
      <c r="D91" s="183"/>
    </row>
    <row r="92" spans="1:14" ht="16.5">
      <c r="A92" s="76"/>
      <c r="B92" s="77"/>
      <c r="C92" s="163" t="s">
        <v>347</v>
      </c>
      <c r="D92" s="174"/>
      <c r="E92" s="168">
        <v>18375</v>
      </c>
      <c r="F92" s="168">
        <v>46925</v>
      </c>
      <c r="G92" s="168">
        <v>25335</v>
      </c>
      <c r="H92" s="168">
        <v>20570</v>
      </c>
      <c r="I92" s="168">
        <v>14158</v>
      </c>
      <c r="J92" s="168">
        <v>0</v>
      </c>
      <c r="K92" s="168">
        <v>0</v>
      </c>
      <c r="L92" s="168">
        <v>16354</v>
      </c>
      <c r="M92" s="168">
        <v>16818</v>
      </c>
      <c r="N92" s="168">
        <v>8902</v>
      </c>
    </row>
    <row r="93" spans="1:14" ht="16.5">
      <c r="A93" s="76"/>
      <c r="B93" s="77"/>
      <c r="C93" s="163" t="s">
        <v>348</v>
      </c>
      <c r="D93" s="174"/>
      <c r="E93" s="168">
        <v>19017</v>
      </c>
      <c r="F93" s="168">
        <v>49782</v>
      </c>
      <c r="G93" s="168">
        <v>28488</v>
      </c>
      <c r="H93" s="168">
        <v>21367</v>
      </c>
      <c r="I93" s="168">
        <v>14172</v>
      </c>
      <c r="J93" s="168">
        <v>0</v>
      </c>
      <c r="K93" s="168">
        <v>0</v>
      </c>
      <c r="L93" s="168">
        <v>16343</v>
      </c>
      <c r="M93" s="168">
        <v>16818</v>
      </c>
      <c r="N93" s="168">
        <v>9289</v>
      </c>
    </row>
    <row r="94" spans="1:14" ht="16.5">
      <c r="A94" s="76"/>
      <c r="B94" s="77"/>
      <c r="C94" s="163" t="s">
        <v>349</v>
      </c>
      <c r="D94" s="174"/>
      <c r="E94" s="168">
        <v>15694</v>
      </c>
      <c r="F94" s="168">
        <v>31008</v>
      </c>
      <c r="G94" s="168">
        <v>15455</v>
      </c>
      <c r="H94" s="168">
        <v>18191</v>
      </c>
      <c r="I94" s="168">
        <v>14146</v>
      </c>
      <c r="J94" s="168">
        <v>0</v>
      </c>
      <c r="K94" s="168">
        <v>0</v>
      </c>
      <c r="L94" s="168">
        <v>19538</v>
      </c>
      <c r="M94" s="168">
        <v>0</v>
      </c>
      <c r="N94" s="168">
        <v>6646</v>
      </c>
    </row>
    <row r="95" spans="1:14" ht="9.75" customHeight="1">
      <c r="A95" s="177"/>
      <c r="B95" s="177"/>
      <c r="C95" s="389"/>
      <c r="D95" s="390"/>
      <c r="E95" s="175"/>
      <c r="F95" s="175"/>
      <c r="G95" s="175"/>
      <c r="H95" s="175"/>
      <c r="I95" s="175"/>
      <c r="J95" s="175"/>
      <c r="K95" s="175"/>
      <c r="L95" s="175"/>
      <c r="M95" s="175"/>
      <c r="N95" s="175"/>
    </row>
    <row r="96" spans="1:14" ht="16.5">
      <c r="A96" s="386" t="s">
        <v>205</v>
      </c>
      <c r="B96" s="385"/>
      <c r="C96" s="179"/>
      <c r="D96" s="218"/>
      <c r="E96" s="391"/>
      <c r="F96" s="391"/>
      <c r="G96" s="391"/>
      <c r="H96" s="391"/>
      <c r="I96" s="391"/>
      <c r="J96" s="391"/>
      <c r="K96" s="391"/>
      <c r="L96" s="391"/>
      <c r="M96" s="391"/>
      <c r="N96" s="391"/>
    </row>
    <row r="97" spans="1:14" ht="16.5">
      <c r="A97" s="169"/>
      <c r="B97" s="169"/>
      <c r="C97" s="163" t="s">
        <v>347</v>
      </c>
      <c r="D97" s="174"/>
      <c r="E97" s="391">
        <v>18144</v>
      </c>
      <c r="F97" s="391">
        <v>45650</v>
      </c>
      <c r="G97" s="391">
        <v>26094</v>
      </c>
      <c r="H97" s="391">
        <v>20520</v>
      </c>
      <c r="I97" s="391">
        <v>14158</v>
      </c>
      <c r="J97" s="391">
        <v>0</v>
      </c>
      <c r="K97" s="391">
        <v>0</v>
      </c>
      <c r="L97" s="391">
        <v>16354</v>
      </c>
      <c r="M97" s="391">
        <v>16935</v>
      </c>
      <c r="N97" s="391">
        <v>8902</v>
      </c>
    </row>
    <row r="98" spans="1:14" ht="16.5">
      <c r="A98" s="169"/>
      <c r="B98" s="169"/>
      <c r="C98" s="163" t="s">
        <v>348</v>
      </c>
      <c r="D98" s="174"/>
      <c r="E98" s="175">
        <v>18729</v>
      </c>
      <c r="F98" s="175">
        <v>48756</v>
      </c>
      <c r="G98" s="175">
        <v>29551</v>
      </c>
      <c r="H98" s="175">
        <v>21310</v>
      </c>
      <c r="I98" s="175">
        <v>14172</v>
      </c>
      <c r="J98" s="175">
        <v>0</v>
      </c>
      <c r="K98" s="175">
        <v>0</v>
      </c>
      <c r="L98" s="175">
        <v>16343</v>
      </c>
      <c r="M98" s="175">
        <v>16935</v>
      </c>
      <c r="N98" s="175">
        <v>9289</v>
      </c>
    </row>
    <row r="99" spans="1:14" ht="16.5">
      <c r="A99" s="169"/>
      <c r="B99" s="169"/>
      <c r="C99" s="163" t="s">
        <v>349</v>
      </c>
      <c r="D99" s="174"/>
      <c r="E99" s="175">
        <v>15732</v>
      </c>
      <c r="F99" s="175">
        <v>31008</v>
      </c>
      <c r="G99" s="175">
        <v>15970</v>
      </c>
      <c r="H99" s="175">
        <v>18191</v>
      </c>
      <c r="I99" s="175">
        <v>14146</v>
      </c>
      <c r="J99" s="175">
        <v>0</v>
      </c>
      <c r="K99" s="175">
        <v>0</v>
      </c>
      <c r="L99" s="175">
        <v>19538</v>
      </c>
      <c r="M99" s="175">
        <v>0</v>
      </c>
      <c r="N99" s="175">
        <v>6646</v>
      </c>
    </row>
    <row r="100" spans="1:14" ht="9.75" customHeight="1">
      <c r="A100" s="169"/>
      <c r="B100" s="169"/>
      <c r="C100" s="383"/>
      <c r="D100" s="384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</row>
    <row r="101" spans="1:14" ht="16.5">
      <c r="A101" s="387" t="s">
        <v>206</v>
      </c>
      <c r="B101" s="387"/>
      <c r="C101" s="182"/>
      <c r="D101" s="183"/>
      <c r="E101" s="391"/>
      <c r="F101" s="391"/>
      <c r="G101" s="391"/>
      <c r="H101" s="391"/>
      <c r="I101" s="391"/>
      <c r="J101" s="391"/>
      <c r="K101" s="391"/>
      <c r="L101" s="391"/>
      <c r="M101" s="391"/>
      <c r="N101" s="391"/>
    </row>
    <row r="102" spans="1:14" ht="16.5">
      <c r="A102" s="169"/>
      <c r="B102" s="169"/>
      <c r="C102" s="163" t="s">
        <v>347</v>
      </c>
      <c r="D102" s="174"/>
      <c r="E102" s="175">
        <v>32801</v>
      </c>
      <c r="F102" s="175">
        <v>55425</v>
      </c>
      <c r="G102" s="175">
        <v>19374</v>
      </c>
      <c r="H102" s="175">
        <v>26426</v>
      </c>
      <c r="I102" s="175">
        <v>0</v>
      </c>
      <c r="J102" s="175">
        <v>0</v>
      </c>
      <c r="K102" s="175">
        <v>0</v>
      </c>
      <c r="L102" s="175">
        <v>0</v>
      </c>
      <c r="M102" s="175">
        <v>3800</v>
      </c>
      <c r="N102" s="175">
        <v>0</v>
      </c>
    </row>
    <row r="103" spans="1:14" ht="16.5">
      <c r="A103" s="169"/>
      <c r="B103" s="169"/>
      <c r="C103" s="163" t="s">
        <v>348</v>
      </c>
      <c r="D103" s="174"/>
      <c r="E103" s="175">
        <v>34438</v>
      </c>
      <c r="F103" s="175">
        <v>55425</v>
      </c>
      <c r="G103" s="175">
        <v>21228</v>
      </c>
      <c r="H103" s="175">
        <v>26426</v>
      </c>
      <c r="I103" s="175">
        <v>0</v>
      </c>
      <c r="J103" s="175">
        <v>0</v>
      </c>
      <c r="K103" s="175">
        <v>0</v>
      </c>
      <c r="L103" s="175">
        <v>0</v>
      </c>
      <c r="M103" s="175">
        <v>3800</v>
      </c>
      <c r="N103" s="175">
        <v>0</v>
      </c>
    </row>
    <row r="104" spans="1:14" ht="16.5">
      <c r="A104" s="169"/>
      <c r="B104" s="169"/>
      <c r="C104" s="163" t="s">
        <v>349</v>
      </c>
      <c r="D104" s="174"/>
      <c r="E104" s="175">
        <v>8252</v>
      </c>
      <c r="F104" s="175">
        <v>0</v>
      </c>
      <c r="G104" s="175">
        <v>8252</v>
      </c>
      <c r="H104" s="175">
        <v>0</v>
      </c>
      <c r="I104" s="175">
        <v>0</v>
      </c>
      <c r="J104" s="175">
        <v>0</v>
      </c>
      <c r="K104" s="175">
        <v>0</v>
      </c>
      <c r="L104" s="175">
        <v>0</v>
      </c>
      <c r="M104" s="175">
        <v>0</v>
      </c>
      <c r="N104" s="175">
        <v>0</v>
      </c>
    </row>
    <row r="105" spans="1:14" ht="15.75">
      <c r="A105" s="169"/>
      <c r="B105" s="169"/>
      <c r="C105" s="181"/>
      <c r="D105" s="174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</row>
    <row r="106" spans="1:14" ht="16.5">
      <c r="A106" s="160" t="s">
        <v>356</v>
      </c>
      <c r="B106" s="160"/>
      <c r="C106" s="181"/>
      <c r="D106" s="174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</row>
    <row r="107" spans="1:14" ht="16.5">
      <c r="A107" s="76"/>
      <c r="B107" s="77"/>
      <c r="C107" s="163" t="s">
        <v>347</v>
      </c>
      <c r="D107" s="174"/>
      <c r="E107" s="168">
        <v>5358</v>
      </c>
      <c r="F107" s="168">
        <v>12328</v>
      </c>
      <c r="G107" s="168">
        <v>12632</v>
      </c>
      <c r="H107" s="168">
        <v>9105</v>
      </c>
      <c r="I107" s="168">
        <v>4806</v>
      </c>
      <c r="J107" s="168">
        <v>4833</v>
      </c>
      <c r="K107" s="168">
        <v>4254</v>
      </c>
      <c r="L107" s="168">
        <v>6302</v>
      </c>
      <c r="M107" s="168">
        <v>5481</v>
      </c>
      <c r="N107" s="168">
        <v>3841</v>
      </c>
    </row>
    <row r="108" spans="1:14" ht="16.5">
      <c r="A108" s="76"/>
      <c r="B108" s="77"/>
      <c r="C108" s="163" t="s">
        <v>348</v>
      </c>
      <c r="D108" s="174"/>
      <c r="E108" s="168">
        <v>6303</v>
      </c>
      <c r="F108" s="168">
        <v>13600</v>
      </c>
      <c r="G108" s="168">
        <v>13033</v>
      </c>
      <c r="H108" s="168">
        <v>9619</v>
      </c>
      <c r="I108" s="168">
        <v>5087</v>
      </c>
      <c r="J108" s="168">
        <v>5506</v>
      </c>
      <c r="K108" s="168">
        <v>4254</v>
      </c>
      <c r="L108" s="168">
        <v>6253</v>
      </c>
      <c r="M108" s="168">
        <v>5799</v>
      </c>
      <c r="N108" s="168">
        <v>4035</v>
      </c>
    </row>
    <row r="109" spans="1:14" ht="16.5">
      <c r="A109" s="177"/>
      <c r="B109" s="177"/>
      <c r="C109" s="163" t="s">
        <v>349</v>
      </c>
      <c r="D109" s="174"/>
      <c r="E109" s="168">
        <v>4469</v>
      </c>
      <c r="F109" s="168">
        <v>9986</v>
      </c>
      <c r="G109" s="168">
        <v>10857</v>
      </c>
      <c r="H109" s="168">
        <v>8388</v>
      </c>
      <c r="I109" s="168">
        <v>4706</v>
      </c>
      <c r="J109" s="168">
        <v>4055</v>
      </c>
      <c r="K109" s="168">
        <v>0</v>
      </c>
      <c r="L109" s="168">
        <v>7443</v>
      </c>
      <c r="M109" s="168">
        <v>4630</v>
      </c>
      <c r="N109" s="168">
        <v>3771</v>
      </c>
    </row>
    <row r="110" spans="1:14" ht="9.75" customHeight="1">
      <c r="A110" s="177"/>
      <c r="B110" s="177"/>
      <c r="C110" s="182"/>
      <c r="D110" s="183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</row>
    <row r="111" spans="1:4" ht="16.5">
      <c r="A111" s="386" t="s">
        <v>205</v>
      </c>
      <c r="B111" s="385"/>
      <c r="C111" s="179"/>
      <c r="D111" s="218"/>
    </row>
    <row r="112" spans="1:14" ht="16.5">
      <c r="A112" s="169"/>
      <c r="B112" s="169"/>
      <c r="C112" s="163" t="s">
        <v>347</v>
      </c>
      <c r="D112" s="174"/>
      <c r="E112" s="175">
        <v>5520</v>
      </c>
      <c r="F112" s="175">
        <v>11360</v>
      </c>
      <c r="G112" s="175">
        <v>11422</v>
      </c>
      <c r="H112" s="175">
        <v>8948</v>
      </c>
      <c r="I112" s="175">
        <v>5115</v>
      </c>
      <c r="J112" s="175">
        <v>5048</v>
      </c>
      <c r="K112" s="175">
        <v>4698</v>
      </c>
      <c r="L112" s="175">
        <v>6795</v>
      </c>
      <c r="M112" s="175">
        <v>5581</v>
      </c>
      <c r="N112" s="175">
        <v>4031</v>
      </c>
    </row>
    <row r="113" spans="1:14" ht="16.5">
      <c r="A113" s="169"/>
      <c r="B113" s="169"/>
      <c r="C113" s="163" t="s">
        <v>348</v>
      </c>
      <c r="D113" s="174"/>
      <c r="E113" s="175">
        <v>6576</v>
      </c>
      <c r="F113" s="175">
        <v>12395</v>
      </c>
      <c r="G113" s="175">
        <v>11568</v>
      </c>
      <c r="H113" s="175">
        <v>9267</v>
      </c>
      <c r="I113" s="175">
        <v>5480</v>
      </c>
      <c r="J113" s="175">
        <v>5800</v>
      </c>
      <c r="K113" s="175">
        <v>4698</v>
      </c>
      <c r="L113" s="175">
        <v>6807</v>
      </c>
      <c r="M113" s="175">
        <v>5938</v>
      </c>
      <c r="N113" s="175">
        <v>4723</v>
      </c>
    </row>
    <row r="114" spans="1:14" ht="16.5">
      <c r="A114" s="169"/>
      <c r="B114" s="169"/>
      <c r="C114" s="163" t="s">
        <v>349</v>
      </c>
      <c r="D114" s="174"/>
      <c r="E114" s="175">
        <v>4602</v>
      </c>
      <c r="F114" s="175">
        <v>9610</v>
      </c>
      <c r="G114" s="175">
        <v>10857</v>
      </c>
      <c r="H114" s="175">
        <v>8507</v>
      </c>
      <c r="I114" s="175">
        <v>4993</v>
      </c>
      <c r="J114" s="175">
        <v>4201</v>
      </c>
      <c r="K114" s="175">
        <v>0</v>
      </c>
      <c r="L114" s="175">
        <v>6565</v>
      </c>
      <c r="M114" s="175">
        <v>4653</v>
      </c>
      <c r="N114" s="175">
        <v>3865</v>
      </c>
    </row>
    <row r="115" spans="1:14" ht="9.75" customHeight="1">
      <c r="A115" s="169"/>
      <c r="B115" s="169"/>
      <c r="C115" s="383"/>
      <c r="D115" s="384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</row>
    <row r="116" spans="1:4" ht="16.5">
      <c r="A116" s="387" t="s">
        <v>206</v>
      </c>
      <c r="B116" s="387"/>
      <c r="C116" s="182"/>
      <c r="D116" s="183"/>
    </row>
    <row r="117" spans="1:14" ht="16.5">
      <c r="A117" s="169"/>
      <c r="B117" s="169"/>
      <c r="C117" s="163" t="s">
        <v>347</v>
      </c>
      <c r="D117" s="174"/>
      <c r="E117" s="175">
        <v>4449</v>
      </c>
      <c r="F117" s="175">
        <v>21699</v>
      </c>
      <c r="G117" s="175">
        <v>22920</v>
      </c>
      <c r="H117" s="175">
        <v>10330</v>
      </c>
      <c r="I117" s="175">
        <v>3238</v>
      </c>
      <c r="J117" s="175">
        <v>3664</v>
      </c>
      <c r="K117" s="175">
        <v>2475</v>
      </c>
      <c r="L117" s="175">
        <v>4565</v>
      </c>
      <c r="M117" s="175">
        <v>3309</v>
      </c>
      <c r="N117" s="175">
        <v>2858</v>
      </c>
    </row>
    <row r="118" spans="1:14" ht="16.5">
      <c r="A118" s="169"/>
      <c r="B118" s="169"/>
      <c r="C118" s="163" t="s">
        <v>348</v>
      </c>
      <c r="D118" s="174"/>
      <c r="E118" s="175">
        <v>5105</v>
      </c>
      <c r="F118" s="175">
        <v>22343</v>
      </c>
      <c r="G118" s="175">
        <v>22920</v>
      </c>
      <c r="H118" s="175">
        <v>12307</v>
      </c>
      <c r="I118" s="175">
        <v>3487</v>
      </c>
      <c r="J118" s="175">
        <v>4027</v>
      </c>
      <c r="K118" s="175">
        <v>2475</v>
      </c>
      <c r="L118" s="175">
        <v>4377</v>
      </c>
      <c r="M118" s="175">
        <v>3251</v>
      </c>
      <c r="N118" s="175">
        <v>2956</v>
      </c>
    </row>
    <row r="119" spans="1:14" ht="16.5">
      <c r="A119" s="169"/>
      <c r="B119" s="169"/>
      <c r="C119" s="163" t="s">
        <v>349</v>
      </c>
      <c r="D119" s="174"/>
      <c r="E119" s="175">
        <v>3471</v>
      </c>
      <c r="F119" s="175">
        <v>18359</v>
      </c>
      <c r="G119" s="175">
        <v>0</v>
      </c>
      <c r="H119" s="175">
        <v>7427</v>
      </c>
      <c r="I119" s="175">
        <v>3124</v>
      </c>
      <c r="J119" s="175">
        <v>3172</v>
      </c>
      <c r="K119" s="175">
        <v>0</v>
      </c>
      <c r="L119" s="175">
        <v>21500</v>
      </c>
      <c r="M119" s="175">
        <v>3655</v>
      </c>
      <c r="N119" s="175">
        <v>2685</v>
      </c>
    </row>
    <row r="120" spans="1:14" ht="15.75">
      <c r="A120" s="169"/>
      <c r="B120" s="169"/>
      <c r="C120" s="181"/>
      <c r="D120" s="174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</row>
    <row r="121" spans="1:4" ht="17.25">
      <c r="A121" s="173" t="s">
        <v>207</v>
      </c>
      <c r="B121" s="173"/>
      <c r="C121" s="182"/>
      <c r="D121" s="183"/>
    </row>
    <row r="122" spans="1:14" ht="16.5">
      <c r="A122" s="76"/>
      <c r="B122" s="77"/>
      <c r="C122" s="163" t="s">
        <v>347</v>
      </c>
      <c r="D122" s="174"/>
      <c r="E122" s="175">
        <v>6138</v>
      </c>
      <c r="F122" s="175">
        <v>17254</v>
      </c>
      <c r="G122" s="175">
        <v>12386</v>
      </c>
      <c r="H122" s="175">
        <v>9314</v>
      </c>
      <c r="I122" s="175">
        <v>4988</v>
      </c>
      <c r="J122" s="175">
        <v>5177</v>
      </c>
      <c r="K122" s="175">
        <v>2500</v>
      </c>
      <c r="L122" s="175">
        <v>6518</v>
      </c>
      <c r="M122" s="175">
        <v>5531</v>
      </c>
      <c r="N122" s="175">
        <v>4077</v>
      </c>
    </row>
    <row r="123" spans="1:14" ht="16.5">
      <c r="A123" s="76"/>
      <c r="B123" s="77"/>
      <c r="C123" s="163" t="s">
        <v>348</v>
      </c>
      <c r="D123" s="174"/>
      <c r="E123" s="175">
        <v>6833</v>
      </c>
      <c r="F123" s="175">
        <v>18166</v>
      </c>
      <c r="G123" s="175">
        <v>12984</v>
      </c>
      <c r="H123" s="175">
        <v>9893</v>
      </c>
      <c r="I123" s="175">
        <v>5103</v>
      </c>
      <c r="J123" s="175">
        <v>5718</v>
      </c>
      <c r="K123" s="175">
        <v>2500</v>
      </c>
      <c r="L123" s="175">
        <v>6464</v>
      </c>
      <c r="M123" s="175">
        <v>5825</v>
      </c>
      <c r="N123" s="175">
        <v>3942</v>
      </c>
    </row>
    <row r="124" spans="1:14" ht="16.5">
      <c r="A124" s="177"/>
      <c r="B124" s="177"/>
      <c r="C124" s="163" t="s">
        <v>349</v>
      </c>
      <c r="D124" s="174"/>
      <c r="E124" s="175">
        <v>5267</v>
      </c>
      <c r="F124" s="175">
        <v>15338</v>
      </c>
      <c r="G124" s="175">
        <v>8800</v>
      </c>
      <c r="H124" s="175">
        <v>8635</v>
      </c>
      <c r="I124" s="175">
        <v>4932</v>
      </c>
      <c r="J124" s="175">
        <v>4145</v>
      </c>
      <c r="K124" s="175">
        <v>0</v>
      </c>
      <c r="L124" s="175">
        <v>7640</v>
      </c>
      <c r="M124" s="175">
        <v>4701</v>
      </c>
      <c r="N124" s="175">
        <v>4159</v>
      </c>
    </row>
    <row r="125" spans="1:14" ht="9.75" customHeight="1">
      <c r="A125" s="177"/>
      <c r="B125" s="177"/>
      <c r="C125" s="182"/>
      <c r="D125" s="183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</row>
    <row r="126" spans="1:4" ht="16.5">
      <c r="A126" s="386" t="s">
        <v>205</v>
      </c>
      <c r="B126" s="385"/>
      <c r="C126" s="179"/>
      <c r="D126" s="218"/>
    </row>
    <row r="127" spans="1:14" ht="16.5">
      <c r="A127" s="169"/>
      <c r="B127" s="169"/>
      <c r="C127" s="163" t="s">
        <v>347</v>
      </c>
      <c r="D127" s="174"/>
      <c r="E127" s="175">
        <v>6693</v>
      </c>
      <c r="F127" s="175">
        <v>15976</v>
      </c>
      <c r="G127" s="175">
        <v>11027</v>
      </c>
      <c r="H127" s="175">
        <v>9117</v>
      </c>
      <c r="I127" s="175">
        <v>5475</v>
      </c>
      <c r="J127" s="175">
        <v>6047</v>
      </c>
      <c r="K127" s="175">
        <v>0</v>
      </c>
      <c r="L127" s="175">
        <v>7100</v>
      </c>
      <c r="M127" s="175">
        <v>5639</v>
      </c>
      <c r="N127" s="175">
        <v>4520</v>
      </c>
    </row>
    <row r="128" spans="1:14" ht="16.5">
      <c r="A128" s="169"/>
      <c r="B128" s="169"/>
      <c r="C128" s="163" t="s">
        <v>348</v>
      </c>
      <c r="D128" s="174"/>
      <c r="E128" s="175">
        <v>7448</v>
      </c>
      <c r="F128" s="175">
        <v>16517</v>
      </c>
      <c r="G128" s="175">
        <v>11455</v>
      </c>
      <c r="H128" s="175">
        <v>9472</v>
      </c>
      <c r="I128" s="175">
        <v>5546</v>
      </c>
      <c r="J128" s="175">
        <v>6414</v>
      </c>
      <c r="K128" s="175">
        <v>0</v>
      </c>
      <c r="L128" s="175">
        <v>7123</v>
      </c>
      <c r="M128" s="175">
        <v>5971</v>
      </c>
      <c r="N128" s="175">
        <v>4905</v>
      </c>
    </row>
    <row r="129" spans="1:14" ht="16.5">
      <c r="A129" s="169"/>
      <c r="B129" s="169"/>
      <c r="C129" s="163" t="s">
        <v>349</v>
      </c>
      <c r="D129" s="174"/>
      <c r="E129" s="175">
        <v>5792</v>
      </c>
      <c r="F129" s="175">
        <v>14942</v>
      </c>
      <c r="G129" s="175">
        <v>8800</v>
      </c>
      <c r="H129" s="175">
        <v>8715</v>
      </c>
      <c r="I129" s="175">
        <v>5440</v>
      </c>
      <c r="J129" s="175">
        <v>5072</v>
      </c>
      <c r="K129" s="175">
        <v>0</v>
      </c>
      <c r="L129" s="175">
        <v>6716</v>
      </c>
      <c r="M129" s="175">
        <v>4728</v>
      </c>
      <c r="N129" s="175">
        <v>4386</v>
      </c>
    </row>
    <row r="130" spans="1:14" ht="9.75" customHeight="1">
      <c r="A130" s="169"/>
      <c r="B130" s="169"/>
      <c r="C130" s="383"/>
      <c r="D130" s="384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</row>
    <row r="131" spans="1:4" ht="16.5">
      <c r="A131" s="387" t="s">
        <v>206</v>
      </c>
      <c r="B131" s="387"/>
      <c r="C131" s="182"/>
      <c r="D131" s="183"/>
    </row>
    <row r="132" spans="1:14" ht="16.5">
      <c r="A132" s="169"/>
      <c r="B132" s="169"/>
      <c r="C132" s="163" t="s">
        <v>347</v>
      </c>
      <c r="D132" s="174"/>
      <c r="E132" s="175">
        <v>4576</v>
      </c>
      <c r="F132" s="175">
        <v>23471</v>
      </c>
      <c r="G132" s="175">
        <v>22920</v>
      </c>
      <c r="H132" s="175">
        <v>10737</v>
      </c>
      <c r="I132" s="175">
        <v>3267</v>
      </c>
      <c r="J132" s="175">
        <v>3566</v>
      </c>
      <c r="K132" s="175">
        <v>2500</v>
      </c>
      <c r="L132" s="175">
        <v>4545</v>
      </c>
      <c r="M132" s="175">
        <v>3309</v>
      </c>
      <c r="N132" s="175">
        <v>2903</v>
      </c>
    </row>
    <row r="133" spans="1:14" ht="16.5">
      <c r="A133" s="169"/>
      <c r="B133" s="169"/>
      <c r="C133" s="163" t="s">
        <v>348</v>
      </c>
      <c r="D133" s="174"/>
      <c r="E133" s="175">
        <v>5238</v>
      </c>
      <c r="F133" s="175">
        <v>24906</v>
      </c>
      <c r="G133" s="175">
        <v>22920</v>
      </c>
      <c r="H133" s="175">
        <v>12556</v>
      </c>
      <c r="I133" s="175">
        <v>3488</v>
      </c>
      <c r="J133" s="175">
        <v>3937</v>
      </c>
      <c r="K133" s="175">
        <v>2500</v>
      </c>
      <c r="L133" s="175">
        <v>4330</v>
      </c>
      <c r="M133" s="175">
        <v>3251</v>
      </c>
      <c r="N133" s="175">
        <v>2994</v>
      </c>
    </row>
    <row r="134" spans="1:14" ht="16.5">
      <c r="A134" s="169"/>
      <c r="B134" s="169"/>
      <c r="C134" s="163" t="s">
        <v>349</v>
      </c>
      <c r="D134" s="174"/>
      <c r="E134" s="175">
        <v>3620</v>
      </c>
      <c r="F134" s="175">
        <v>18359</v>
      </c>
      <c r="G134" s="175">
        <v>0</v>
      </c>
      <c r="H134" s="175">
        <v>7938</v>
      </c>
      <c r="I134" s="175">
        <v>3165</v>
      </c>
      <c r="J134" s="175">
        <v>3155</v>
      </c>
      <c r="K134" s="175">
        <v>0</v>
      </c>
      <c r="L134" s="175">
        <v>21500</v>
      </c>
      <c r="M134" s="175">
        <v>3655</v>
      </c>
      <c r="N134" s="175">
        <v>2694</v>
      </c>
    </row>
    <row r="135" spans="1:14" ht="15.75">
      <c r="A135" s="177"/>
      <c r="B135" s="177"/>
      <c r="C135" s="389"/>
      <c r="D135" s="390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</row>
    <row r="136" spans="1:4" ht="17.25">
      <c r="A136" s="173" t="s">
        <v>208</v>
      </c>
      <c r="B136" s="173"/>
      <c r="C136" s="182"/>
      <c r="D136" s="183"/>
    </row>
    <row r="137" spans="1:14" ht="16.5">
      <c r="A137" s="76"/>
      <c r="B137" s="77"/>
      <c r="C137" s="163" t="s">
        <v>347</v>
      </c>
      <c r="D137" s="174"/>
      <c r="E137" s="175">
        <v>4846</v>
      </c>
      <c r="F137" s="175">
        <v>8976</v>
      </c>
      <c r="G137" s="175">
        <v>15500</v>
      </c>
      <c r="H137" s="175">
        <v>8363</v>
      </c>
      <c r="I137" s="175">
        <v>4424</v>
      </c>
      <c r="J137" s="175">
        <v>4717</v>
      </c>
      <c r="K137" s="175">
        <v>4563</v>
      </c>
      <c r="L137" s="175">
        <v>5061</v>
      </c>
      <c r="M137" s="175">
        <v>4651</v>
      </c>
      <c r="N137" s="175">
        <v>3611</v>
      </c>
    </row>
    <row r="138" spans="1:14" ht="16.5">
      <c r="A138" s="76"/>
      <c r="B138" s="77"/>
      <c r="C138" s="163" t="s">
        <v>348</v>
      </c>
      <c r="D138" s="174"/>
      <c r="E138" s="175">
        <v>5860</v>
      </c>
      <c r="F138" s="175">
        <v>10248</v>
      </c>
      <c r="G138" s="175">
        <v>14500</v>
      </c>
      <c r="H138" s="175">
        <v>8903</v>
      </c>
      <c r="I138" s="175">
        <v>5003</v>
      </c>
      <c r="J138" s="175">
        <v>5410</v>
      </c>
      <c r="K138" s="175">
        <v>4563</v>
      </c>
      <c r="L138" s="175">
        <v>5074</v>
      </c>
      <c r="M138" s="175">
        <v>5231</v>
      </c>
      <c r="N138" s="175">
        <v>4255</v>
      </c>
    </row>
    <row r="139" spans="1:14" ht="16.5">
      <c r="A139" s="177"/>
      <c r="B139" s="177"/>
      <c r="C139" s="163" t="s">
        <v>349</v>
      </c>
      <c r="D139" s="174"/>
      <c r="E139" s="175">
        <v>4054</v>
      </c>
      <c r="F139" s="175">
        <v>6830</v>
      </c>
      <c r="G139" s="175">
        <v>16000</v>
      </c>
      <c r="H139" s="175">
        <v>6887</v>
      </c>
      <c r="I139" s="175">
        <v>4339</v>
      </c>
      <c r="J139" s="175">
        <v>4035</v>
      </c>
      <c r="K139" s="175">
        <v>0</v>
      </c>
      <c r="L139" s="175">
        <v>4300</v>
      </c>
      <c r="M139" s="175">
        <v>3925</v>
      </c>
      <c r="N139" s="175">
        <v>3492</v>
      </c>
    </row>
    <row r="140" spans="1:14" ht="9.75" customHeight="1">
      <c r="A140" s="177"/>
      <c r="B140" s="177"/>
      <c r="C140" s="182"/>
      <c r="D140" s="183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</row>
    <row r="141" spans="1:4" ht="16.5">
      <c r="A141" s="399" t="s">
        <v>209</v>
      </c>
      <c r="B141" s="399"/>
      <c r="C141" s="179"/>
      <c r="D141" s="218"/>
    </row>
    <row r="142" spans="1:14" ht="16.5">
      <c r="A142" s="169"/>
      <c r="B142" s="169"/>
      <c r="C142" s="163" t="s">
        <v>347</v>
      </c>
      <c r="D142" s="174"/>
      <c r="E142" s="175">
        <v>4903</v>
      </c>
      <c r="F142" s="175">
        <v>8642</v>
      </c>
      <c r="G142" s="175">
        <v>15500</v>
      </c>
      <c r="H142" s="175">
        <v>8372</v>
      </c>
      <c r="I142" s="175">
        <v>4497</v>
      </c>
      <c r="J142" s="175">
        <v>4806</v>
      </c>
      <c r="K142" s="175">
        <v>4698</v>
      </c>
      <c r="L142" s="175">
        <v>5138</v>
      </c>
      <c r="M142" s="175">
        <v>4651</v>
      </c>
      <c r="N142" s="175">
        <v>3665</v>
      </c>
    </row>
    <row r="143" spans="1:14" ht="16.5">
      <c r="A143" s="169"/>
      <c r="B143" s="169"/>
      <c r="C143" s="163" t="s">
        <v>348</v>
      </c>
      <c r="D143" s="174"/>
      <c r="E143" s="175">
        <v>5987</v>
      </c>
      <c r="F143" s="175">
        <v>9792</v>
      </c>
      <c r="G143" s="175">
        <v>14500</v>
      </c>
      <c r="H143" s="175">
        <v>8771</v>
      </c>
      <c r="I143" s="175">
        <v>5176</v>
      </c>
      <c r="J143" s="175">
        <v>5576</v>
      </c>
      <c r="K143" s="175">
        <v>4698</v>
      </c>
      <c r="L143" s="175">
        <v>5155</v>
      </c>
      <c r="M143" s="175">
        <v>5231</v>
      </c>
      <c r="N143" s="175">
        <v>4479</v>
      </c>
    </row>
    <row r="144" spans="1:14" ht="16.5">
      <c r="A144" s="169"/>
      <c r="B144" s="169"/>
      <c r="C144" s="163" t="s">
        <v>349</v>
      </c>
      <c r="D144" s="174"/>
      <c r="E144" s="175">
        <v>4107</v>
      </c>
      <c r="F144" s="175">
        <v>6830</v>
      </c>
      <c r="G144" s="175">
        <v>16000</v>
      </c>
      <c r="H144" s="175">
        <v>7173</v>
      </c>
      <c r="I144" s="175">
        <v>4403</v>
      </c>
      <c r="J144" s="175">
        <v>4090</v>
      </c>
      <c r="K144" s="175">
        <v>0</v>
      </c>
      <c r="L144" s="175">
        <v>4300</v>
      </c>
      <c r="M144" s="175">
        <v>3925</v>
      </c>
      <c r="N144" s="175">
        <v>3527</v>
      </c>
    </row>
    <row r="145" spans="1:14" ht="9.75" customHeight="1">
      <c r="A145" s="169"/>
      <c r="B145" s="169"/>
      <c r="C145" s="383"/>
      <c r="D145" s="384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</row>
    <row r="146" spans="1:18" ht="16.5">
      <c r="A146" s="387" t="s">
        <v>206</v>
      </c>
      <c r="B146" s="399"/>
      <c r="C146" s="182"/>
      <c r="D146" s="183"/>
      <c r="R146" s="369"/>
    </row>
    <row r="147" spans="1:40" ht="16.5">
      <c r="A147" s="169"/>
      <c r="B147" s="169"/>
      <c r="C147" s="163" t="s">
        <v>347</v>
      </c>
      <c r="D147" s="174"/>
      <c r="E147" s="175">
        <v>4167</v>
      </c>
      <c r="F147" s="175">
        <v>16725</v>
      </c>
      <c r="G147" s="175">
        <v>0</v>
      </c>
      <c r="H147" s="175">
        <v>8269</v>
      </c>
      <c r="I147" s="175">
        <v>2947</v>
      </c>
      <c r="J147" s="175">
        <v>3797</v>
      </c>
      <c r="K147" s="175">
        <v>2400</v>
      </c>
      <c r="L147" s="175">
        <v>4711</v>
      </c>
      <c r="M147" s="175">
        <v>0</v>
      </c>
      <c r="N147" s="175">
        <v>2625</v>
      </c>
      <c r="R147" s="374"/>
      <c r="S147" s="369"/>
      <c r="T147" s="369"/>
      <c r="U147" s="369"/>
      <c r="V147" s="369"/>
      <c r="W147" s="369"/>
      <c r="X147" s="369"/>
      <c r="Y147" s="369"/>
      <c r="Z147" s="369"/>
      <c r="AA147" s="369"/>
      <c r="AB147" s="369"/>
      <c r="AC147" s="369"/>
      <c r="AD147" s="369"/>
      <c r="AE147" s="369"/>
      <c r="AF147" s="369"/>
      <c r="AG147" s="369"/>
      <c r="AH147" s="369"/>
      <c r="AI147" s="369"/>
      <c r="AJ147" s="369"/>
      <c r="AK147" s="369"/>
      <c r="AL147" s="369"/>
      <c r="AM147" s="369"/>
      <c r="AN147" s="369"/>
    </row>
    <row r="148" spans="1:40" ht="16.5">
      <c r="A148" s="169"/>
      <c r="B148" s="169"/>
      <c r="C148" s="163" t="s">
        <v>348</v>
      </c>
      <c r="D148" s="174"/>
      <c r="E148" s="175">
        <v>4822</v>
      </c>
      <c r="F148" s="175">
        <v>16725</v>
      </c>
      <c r="G148" s="175">
        <v>0</v>
      </c>
      <c r="H148" s="175">
        <v>10885</v>
      </c>
      <c r="I148" s="175">
        <v>3480</v>
      </c>
      <c r="J148" s="175">
        <v>4127</v>
      </c>
      <c r="K148" s="175">
        <v>2400</v>
      </c>
      <c r="L148" s="175">
        <v>4711</v>
      </c>
      <c r="M148" s="175">
        <v>0</v>
      </c>
      <c r="N148" s="175">
        <v>2555</v>
      </c>
      <c r="P148" s="369"/>
      <c r="Q148" s="369"/>
      <c r="R148" s="374"/>
      <c r="S148" s="374"/>
      <c r="T148" s="374"/>
      <c r="U148" s="374"/>
      <c r="V148" s="374"/>
      <c r="W148" s="374"/>
      <c r="X148" s="374"/>
      <c r="Y148" s="374"/>
      <c r="Z148" s="374"/>
      <c r="AA148" s="374"/>
      <c r="AB148" s="374"/>
      <c r="AC148" s="374"/>
      <c r="AD148" s="374"/>
      <c r="AE148" s="374"/>
      <c r="AF148" s="374"/>
      <c r="AG148" s="374"/>
      <c r="AH148" s="374"/>
      <c r="AI148" s="374"/>
      <c r="AJ148" s="374"/>
      <c r="AK148" s="374"/>
      <c r="AL148" s="374"/>
      <c r="AM148" s="374"/>
      <c r="AN148" s="374"/>
    </row>
    <row r="149" spans="1:40" ht="16.5">
      <c r="A149" s="169"/>
      <c r="B149" s="169"/>
      <c r="C149" s="163" t="s">
        <v>349</v>
      </c>
      <c r="D149" s="174"/>
      <c r="E149" s="175">
        <v>3118</v>
      </c>
      <c r="F149" s="175">
        <v>0</v>
      </c>
      <c r="G149" s="175">
        <v>0</v>
      </c>
      <c r="H149" s="175">
        <v>5217</v>
      </c>
      <c r="I149" s="175">
        <v>2742</v>
      </c>
      <c r="J149" s="175">
        <v>3204</v>
      </c>
      <c r="K149" s="175">
        <v>0</v>
      </c>
      <c r="L149" s="175">
        <v>0</v>
      </c>
      <c r="M149" s="175">
        <v>0</v>
      </c>
      <c r="N149" s="175">
        <v>2663</v>
      </c>
      <c r="O149" s="369"/>
      <c r="P149" s="374"/>
      <c r="Q149" s="374"/>
      <c r="R149" s="148"/>
      <c r="S149" s="374"/>
      <c r="T149" s="374"/>
      <c r="U149" s="374"/>
      <c r="V149" s="374"/>
      <c r="W149" s="374"/>
      <c r="X149" s="374"/>
      <c r="Y149" s="374"/>
      <c r="Z149" s="374"/>
      <c r="AA149" s="374"/>
      <c r="AB149" s="374"/>
      <c r="AC149" s="374"/>
      <c r="AD149" s="374"/>
      <c r="AE149" s="374"/>
      <c r="AF149" s="374"/>
      <c r="AG149" s="374"/>
      <c r="AH149" s="374"/>
      <c r="AI149" s="374"/>
      <c r="AJ149" s="374"/>
      <c r="AK149" s="374"/>
      <c r="AL149" s="374"/>
      <c r="AM149" s="374"/>
      <c r="AN149" s="374"/>
    </row>
    <row r="150" spans="1:14" ht="15.75">
      <c r="A150" s="177"/>
      <c r="B150" s="177"/>
      <c r="C150" s="182"/>
      <c r="D150" s="183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</row>
    <row r="151" spans="1:40" ht="23.25">
      <c r="A151" s="360" t="str">
        <f>A1</f>
        <v>10.</v>
      </c>
      <c r="B151" s="361" t="s">
        <v>210</v>
      </c>
      <c r="C151" s="122"/>
      <c r="D151" s="122"/>
      <c r="O151" s="373"/>
      <c r="P151" s="148"/>
      <c r="Q151" s="148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  <c r="AL151" s="153"/>
      <c r="AM151" s="153"/>
      <c r="AN151" s="153"/>
    </row>
    <row r="152" spans="1:17" ht="23.25">
      <c r="A152" s="396"/>
      <c r="B152" s="365" t="s">
        <v>211</v>
      </c>
      <c r="C152" s="122"/>
      <c r="D152" s="122"/>
      <c r="O152" s="148"/>
      <c r="P152" s="153"/>
      <c r="Q152" s="153"/>
    </row>
    <row r="153" spans="1:15" ht="27.75" customHeight="1">
      <c r="A153" s="367"/>
      <c r="B153" s="122" t="s">
        <v>212</v>
      </c>
      <c r="C153" s="122"/>
      <c r="D153" s="122"/>
      <c r="O153" s="153"/>
    </row>
    <row r="154" spans="1:4" ht="20.25">
      <c r="A154" s="367"/>
      <c r="B154" s="364" t="s">
        <v>213</v>
      </c>
      <c r="C154" s="122"/>
      <c r="D154" s="122"/>
    </row>
    <row r="155" spans="1:4" ht="20.25">
      <c r="A155" s="367"/>
      <c r="B155" s="364" t="s">
        <v>214</v>
      </c>
      <c r="C155" s="122"/>
      <c r="D155" s="122"/>
    </row>
    <row r="156" spans="1:4" ht="27.75" customHeight="1">
      <c r="A156" s="367"/>
      <c r="B156" s="129" t="s">
        <v>215</v>
      </c>
      <c r="C156" s="397"/>
      <c r="D156" s="397"/>
    </row>
    <row r="157" spans="1:4" ht="20.25">
      <c r="A157" s="367">
        <f>A7</f>
        <v>0</v>
      </c>
      <c r="B157" s="129" t="s">
        <v>216</v>
      </c>
      <c r="C157" s="397"/>
      <c r="D157" s="397"/>
    </row>
    <row r="158" spans="1:2" ht="15.75">
      <c r="A158" s="398"/>
      <c r="B158" s="398"/>
    </row>
    <row r="159" spans="1:40" s="369" customFormat="1" ht="16.5">
      <c r="A159" s="368"/>
      <c r="B159" s="368"/>
      <c r="C159" s="368"/>
      <c r="G159" s="370" t="str">
        <f>G85</f>
        <v> 03/2004</v>
      </c>
      <c r="H159" s="371"/>
      <c r="I159" s="143"/>
      <c r="L159" s="452" t="s">
        <v>246</v>
      </c>
      <c r="M159" s="437"/>
      <c r="N159" s="372" t="s">
        <v>247</v>
      </c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4"/>
    </row>
    <row r="160" spans="1:40" s="374" customFormat="1" ht="16.5" customHeight="1">
      <c r="A160" s="339" t="s">
        <v>248</v>
      </c>
      <c r="B160" s="339"/>
      <c r="C160" s="339"/>
      <c r="D160" s="340"/>
      <c r="E160" s="124" t="s">
        <v>249</v>
      </c>
      <c r="F160" s="453"/>
      <c r="G160" s="453"/>
      <c r="H160" s="453"/>
      <c r="I160" s="453"/>
      <c r="J160" s="453"/>
      <c r="K160" s="453"/>
      <c r="L160" s="453"/>
      <c r="M160" s="453"/>
      <c r="N160" s="453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4"/>
    </row>
    <row r="161" spans="1:40" s="374" customFormat="1" ht="16.5" customHeight="1">
      <c r="A161" s="281"/>
      <c r="B161" s="281"/>
      <c r="C161" s="281"/>
      <c r="D161" s="249"/>
      <c r="E161" s="454"/>
      <c r="F161" s="454"/>
      <c r="G161" s="454"/>
      <c r="H161" s="454"/>
      <c r="I161" s="454"/>
      <c r="J161" s="454"/>
      <c r="K161" s="454"/>
      <c r="L161" s="454"/>
      <c r="M161" s="454"/>
      <c r="N161" s="45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</row>
    <row r="162" spans="1:40" s="148" customFormat="1" ht="48.75" customHeight="1">
      <c r="A162" s="250"/>
      <c r="B162" s="250"/>
      <c r="C162" s="250"/>
      <c r="D162" s="203"/>
      <c r="E162" s="375" t="s">
        <v>250</v>
      </c>
      <c r="F162" s="376" t="s">
        <v>251</v>
      </c>
      <c r="G162" s="376" t="s">
        <v>252</v>
      </c>
      <c r="H162" s="376" t="s">
        <v>253</v>
      </c>
      <c r="I162" s="376" t="s">
        <v>254</v>
      </c>
      <c r="J162" s="376" t="s">
        <v>255</v>
      </c>
      <c r="K162" s="376" t="s">
        <v>256</v>
      </c>
      <c r="L162" s="376" t="s">
        <v>257</v>
      </c>
      <c r="M162" s="376" t="s">
        <v>258</v>
      </c>
      <c r="N162" s="376" t="s">
        <v>259</v>
      </c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</row>
    <row r="163" spans="1:40" s="153" customFormat="1" ht="15" customHeight="1">
      <c r="A163" s="431">
        <v>1</v>
      </c>
      <c r="B163" s="431"/>
      <c r="C163" s="431"/>
      <c r="D163" s="432"/>
      <c r="E163" s="377">
        <v>2</v>
      </c>
      <c r="F163" s="150">
        <v>3</v>
      </c>
      <c r="G163" s="150">
        <v>4</v>
      </c>
      <c r="H163" s="150">
        <v>5</v>
      </c>
      <c r="I163" s="150">
        <v>6</v>
      </c>
      <c r="J163" s="150">
        <v>7</v>
      </c>
      <c r="K163" s="151">
        <v>8</v>
      </c>
      <c r="L163" s="150">
        <v>9</v>
      </c>
      <c r="M163" s="150">
        <v>10</v>
      </c>
      <c r="N163" s="152">
        <v>11</v>
      </c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4"/>
    </row>
    <row r="164" spans="1:4" ht="6.75" customHeight="1">
      <c r="A164" s="398"/>
      <c r="B164" s="398"/>
      <c r="C164" s="401"/>
      <c r="D164" s="402"/>
    </row>
    <row r="165" spans="1:14" ht="16.5">
      <c r="A165" s="160" t="s">
        <v>260</v>
      </c>
      <c r="B165" s="160"/>
      <c r="C165" s="181"/>
      <c r="D165" s="174"/>
      <c r="E165" s="403"/>
      <c r="F165" s="403"/>
      <c r="G165" s="403"/>
      <c r="H165" s="403"/>
      <c r="I165" s="403"/>
      <c r="J165" s="403"/>
      <c r="K165" s="403"/>
      <c r="L165" s="403"/>
      <c r="M165" s="403"/>
      <c r="N165" s="403"/>
    </row>
    <row r="166" spans="1:14" ht="16.5">
      <c r="A166" s="76"/>
      <c r="B166" s="77"/>
      <c r="C166" s="163" t="s">
        <v>261</v>
      </c>
      <c r="D166" s="174"/>
      <c r="E166" s="168">
        <v>13767</v>
      </c>
      <c r="F166" s="168">
        <v>33671</v>
      </c>
      <c r="G166" s="168">
        <v>24621</v>
      </c>
      <c r="H166" s="168">
        <v>13509</v>
      </c>
      <c r="I166" s="168">
        <v>8713</v>
      </c>
      <c r="J166" s="168">
        <v>7302</v>
      </c>
      <c r="K166" s="168">
        <v>0</v>
      </c>
      <c r="L166" s="168">
        <v>10865</v>
      </c>
      <c r="M166" s="168">
        <v>9829</v>
      </c>
      <c r="N166" s="168">
        <v>5360</v>
      </c>
    </row>
    <row r="167" spans="1:14" ht="16.5">
      <c r="A167" s="76"/>
      <c r="B167" s="77"/>
      <c r="C167" s="163" t="s">
        <v>262</v>
      </c>
      <c r="D167" s="174"/>
      <c r="E167" s="168">
        <v>17156</v>
      </c>
      <c r="F167" s="168">
        <v>38362</v>
      </c>
      <c r="G167" s="168">
        <v>25649</v>
      </c>
      <c r="H167" s="168">
        <v>13594</v>
      </c>
      <c r="I167" s="168">
        <v>8823</v>
      </c>
      <c r="J167" s="168">
        <v>7290</v>
      </c>
      <c r="K167" s="168">
        <v>0</v>
      </c>
      <c r="L167" s="168">
        <v>10865</v>
      </c>
      <c r="M167" s="168">
        <v>9829</v>
      </c>
      <c r="N167" s="168">
        <v>6285</v>
      </c>
    </row>
    <row r="168" spans="1:14" ht="16.5">
      <c r="A168" s="177"/>
      <c r="B168" s="177"/>
      <c r="C168" s="163" t="s">
        <v>263</v>
      </c>
      <c r="D168" s="174"/>
      <c r="E168" s="168">
        <v>11234</v>
      </c>
      <c r="F168" s="168">
        <v>25482</v>
      </c>
      <c r="G168" s="168">
        <v>20767</v>
      </c>
      <c r="H168" s="168">
        <v>13441</v>
      </c>
      <c r="I168" s="168">
        <v>8659</v>
      </c>
      <c r="J168" s="168">
        <v>8300</v>
      </c>
      <c r="K168" s="168">
        <v>0</v>
      </c>
      <c r="L168" s="168">
        <v>0</v>
      </c>
      <c r="M168" s="168">
        <v>0</v>
      </c>
      <c r="N168" s="168">
        <v>5023</v>
      </c>
    </row>
    <row r="169" spans="1:14" ht="9.75" customHeight="1">
      <c r="A169" s="177"/>
      <c r="B169" s="177"/>
      <c r="C169" s="182"/>
      <c r="D169" s="183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</row>
    <row r="170" spans="1:14" ht="16.5">
      <c r="A170" s="386" t="s">
        <v>264</v>
      </c>
      <c r="B170" s="385"/>
      <c r="C170" s="179"/>
      <c r="D170" s="218"/>
      <c r="E170" s="391"/>
      <c r="F170" s="391"/>
      <c r="G170" s="391"/>
      <c r="H170" s="391"/>
      <c r="I170" s="391"/>
      <c r="J170" s="391"/>
      <c r="K170" s="391"/>
      <c r="L170" s="391"/>
      <c r="M170" s="391"/>
      <c r="N170" s="391"/>
    </row>
    <row r="171" spans="1:14" ht="16.5">
      <c r="A171" s="169"/>
      <c r="B171" s="169"/>
      <c r="C171" s="163" t="s">
        <v>261</v>
      </c>
      <c r="D171" s="174"/>
      <c r="E171" s="175">
        <v>13491</v>
      </c>
      <c r="F171" s="175">
        <v>33159</v>
      </c>
      <c r="G171" s="175">
        <v>23185</v>
      </c>
      <c r="H171" s="175">
        <v>13451</v>
      </c>
      <c r="I171" s="175">
        <v>8705</v>
      </c>
      <c r="J171" s="175">
        <v>7330</v>
      </c>
      <c r="K171" s="175">
        <v>0</v>
      </c>
      <c r="L171" s="175">
        <v>10865</v>
      </c>
      <c r="M171" s="175">
        <v>9829</v>
      </c>
      <c r="N171" s="175">
        <v>5360</v>
      </c>
    </row>
    <row r="172" spans="1:14" ht="16.5">
      <c r="A172" s="169"/>
      <c r="B172" s="169"/>
      <c r="C172" s="163" t="s">
        <v>262</v>
      </c>
      <c r="D172" s="174"/>
      <c r="E172" s="175">
        <v>16600</v>
      </c>
      <c r="F172" s="175">
        <v>37739</v>
      </c>
      <c r="G172" s="175">
        <v>24183</v>
      </c>
      <c r="H172" s="175">
        <v>13479</v>
      </c>
      <c r="I172" s="175">
        <v>8806</v>
      </c>
      <c r="J172" s="175">
        <v>7318</v>
      </c>
      <c r="K172" s="175">
        <v>0</v>
      </c>
      <c r="L172" s="175">
        <v>10865</v>
      </c>
      <c r="M172" s="175">
        <v>9829</v>
      </c>
      <c r="N172" s="175">
        <v>6285</v>
      </c>
    </row>
    <row r="173" spans="1:14" ht="16.5">
      <c r="A173" s="169"/>
      <c r="B173" s="169"/>
      <c r="C173" s="163" t="s">
        <v>263</v>
      </c>
      <c r="D173" s="174"/>
      <c r="E173" s="175">
        <v>11209</v>
      </c>
      <c r="F173" s="175">
        <v>25606</v>
      </c>
      <c r="G173" s="175">
        <v>19284</v>
      </c>
      <c r="H173" s="175">
        <v>13430</v>
      </c>
      <c r="I173" s="175">
        <v>8655</v>
      </c>
      <c r="J173" s="175">
        <v>8300</v>
      </c>
      <c r="K173" s="175">
        <v>0</v>
      </c>
      <c r="L173" s="175">
        <v>0</v>
      </c>
      <c r="M173" s="175">
        <v>0</v>
      </c>
      <c r="N173" s="175">
        <v>5023</v>
      </c>
    </row>
    <row r="174" spans="1:14" ht="9.75" customHeight="1">
      <c r="A174" s="169"/>
      <c r="B174" s="169"/>
      <c r="C174" s="383"/>
      <c r="D174" s="384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</row>
    <row r="175" spans="1:14" ht="16.5">
      <c r="A175" s="387" t="s">
        <v>265</v>
      </c>
      <c r="B175" s="387"/>
      <c r="C175" s="182"/>
      <c r="D175" s="183"/>
      <c r="E175" s="391"/>
      <c r="F175" s="391"/>
      <c r="G175" s="391"/>
      <c r="H175" s="391"/>
      <c r="I175" s="391"/>
      <c r="J175" s="391"/>
      <c r="K175" s="391"/>
      <c r="L175" s="391"/>
      <c r="M175" s="391"/>
      <c r="N175" s="391"/>
    </row>
    <row r="176" spans="1:14" ht="16.5">
      <c r="A176" s="169"/>
      <c r="B176" s="169"/>
      <c r="C176" s="163" t="s">
        <v>261</v>
      </c>
      <c r="D176" s="174"/>
      <c r="E176" s="175">
        <v>36267</v>
      </c>
      <c r="F176" s="175">
        <v>43042</v>
      </c>
      <c r="G176" s="175">
        <v>50468</v>
      </c>
      <c r="H176" s="175">
        <v>21775</v>
      </c>
      <c r="I176" s="175">
        <v>11604</v>
      </c>
      <c r="J176" s="175">
        <v>5000</v>
      </c>
      <c r="K176" s="175">
        <v>0</v>
      </c>
      <c r="L176" s="175">
        <v>0</v>
      </c>
      <c r="M176" s="175">
        <v>0</v>
      </c>
      <c r="N176" s="175">
        <v>0</v>
      </c>
    </row>
    <row r="177" spans="1:14" ht="16.5">
      <c r="A177" s="169"/>
      <c r="B177" s="169"/>
      <c r="C177" s="163" t="s">
        <v>262</v>
      </c>
      <c r="D177" s="174"/>
      <c r="E177" s="175">
        <v>41222</v>
      </c>
      <c r="F177" s="175">
        <v>46439</v>
      </c>
      <c r="G177" s="175">
        <v>57162</v>
      </c>
      <c r="H177" s="175">
        <v>22358</v>
      </c>
      <c r="I177" s="175">
        <v>14898</v>
      </c>
      <c r="J177" s="175">
        <v>5000</v>
      </c>
      <c r="K177" s="175">
        <v>0</v>
      </c>
      <c r="L177" s="175">
        <v>0</v>
      </c>
      <c r="M177" s="175">
        <v>0</v>
      </c>
      <c r="N177" s="175">
        <v>0</v>
      </c>
    </row>
    <row r="178" spans="1:14" ht="16.5">
      <c r="A178" s="169"/>
      <c r="B178" s="169"/>
      <c r="C178" s="163" t="s">
        <v>263</v>
      </c>
      <c r="D178" s="174"/>
      <c r="E178" s="175">
        <v>16943</v>
      </c>
      <c r="F178" s="175">
        <v>18417</v>
      </c>
      <c r="G178" s="175">
        <v>37080</v>
      </c>
      <c r="H178" s="175">
        <v>18855</v>
      </c>
      <c r="I178" s="175">
        <v>9956</v>
      </c>
      <c r="J178" s="175">
        <v>0</v>
      </c>
      <c r="K178" s="175">
        <v>0</v>
      </c>
      <c r="L178" s="175">
        <v>0</v>
      </c>
      <c r="M178" s="175">
        <v>0</v>
      </c>
      <c r="N178" s="175">
        <v>0</v>
      </c>
    </row>
    <row r="179" spans="1:14" ht="15.75">
      <c r="A179" s="188"/>
      <c r="B179" s="188"/>
      <c r="C179" s="182"/>
      <c r="D179" s="183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</row>
    <row r="180" spans="1:14" ht="17.25">
      <c r="A180" s="173" t="s">
        <v>266</v>
      </c>
      <c r="B180" s="173"/>
      <c r="C180" s="182"/>
      <c r="D180" s="183"/>
      <c r="E180" s="391"/>
      <c r="F180" s="391"/>
      <c r="G180" s="391"/>
      <c r="H180" s="391"/>
      <c r="I180" s="391"/>
      <c r="J180" s="391"/>
      <c r="K180" s="391"/>
      <c r="L180" s="391"/>
      <c r="M180" s="391"/>
      <c r="N180" s="391"/>
    </row>
    <row r="181" spans="1:14" ht="16.5">
      <c r="A181" s="76"/>
      <c r="B181" s="77"/>
      <c r="C181" s="163" t="s">
        <v>261</v>
      </c>
      <c r="D181" s="174"/>
      <c r="E181" s="175">
        <v>14314</v>
      </c>
      <c r="F181" s="175">
        <v>35171</v>
      </c>
      <c r="G181" s="175">
        <v>24307</v>
      </c>
      <c r="H181" s="175">
        <v>14031</v>
      </c>
      <c r="I181" s="175">
        <v>9117</v>
      </c>
      <c r="J181" s="175">
        <v>7180</v>
      </c>
      <c r="K181" s="175">
        <v>0</v>
      </c>
      <c r="L181" s="175">
        <v>10865</v>
      </c>
      <c r="M181" s="175">
        <v>9946</v>
      </c>
      <c r="N181" s="175">
        <v>5404</v>
      </c>
    </row>
    <row r="182" spans="1:14" ht="16.5">
      <c r="A182" s="76"/>
      <c r="B182" s="77"/>
      <c r="C182" s="163" t="s">
        <v>262</v>
      </c>
      <c r="D182" s="174"/>
      <c r="E182" s="175">
        <v>17811</v>
      </c>
      <c r="F182" s="175">
        <v>40591</v>
      </c>
      <c r="G182" s="175">
        <v>24566</v>
      </c>
      <c r="H182" s="175">
        <v>14133</v>
      </c>
      <c r="I182" s="175">
        <v>9284</v>
      </c>
      <c r="J182" s="175">
        <v>7180</v>
      </c>
      <c r="K182" s="175">
        <v>0</v>
      </c>
      <c r="L182" s="175">
        <v>10865</v>
      </c>
      <c r="M182" s="175">
        <v>9946</v>
      </c>
      <c r="N182" s="175">
        <v>6350</v>
      </c>
    </row>
    <row r="183" spans="1:14" ht="16.5">
      <c r="A183" s="177"/>
      <c r="B183" s="177"/>
      <c r="C183" s="163" t="s">
        <v>263</v>
      </c>
      <c r="D183" s="174"/>
      <c r="E183" s="175">
        <v>11691</v>
      </c>
      <c r="F183" s="175">
        <v>26147</v>
      </c>
      <c r="G183" s="175">
        <v>22976</v>
      </c>
      <c r="H183" s="175">
        <v>13950</v>
      </c>
      <c r="I183" s="175">
        <v>9035</v>
      </c>
      <c r="J183" s="175">
        <v>0</v>
      </c>
      <c r="K183" s="175">
        <v>0</v>
      </c>
      <c r="L183" s="175">
        <v>0</v>
      </c>
      <c r="M183" s="175">
        <v>0</v>
      </c>
      <c r="N183" s="175">
        <v>5066</v>
      </c>
    </row>
    <row r="184" spans="1:14" ht="9.75" customHeight="1">
      <c r="A184" s="177"/>
      <c r="B184" s="177"/>
      <c r="C184" s="182"/>
      <c r="D184" s="183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</row>
    <row r="185" spans="1:14" ht="16.5">
      <c r="A185" s="386" t="s">
        <v>264</v>
      </c>
      <c r="B185" s="385"/>
      <c r="C185" s="179"/>
      <c r="D185" s="218"/>
      <c r="E185" s="391"/>
      <c r="F185" s="391"/>
      <c r="G185" s="391"/>
      <c r="H185" s="391"/>
      <c r="I185" s="391"/>
      <c r="J185" s="391"/>
      <c r="K185" s="391"/>
      <c r="L185" s="391"/>
      <c r="M185" s="391"/>
      <c r="N185" s="391"/>
    </row>
    <row r="186" spans="1:14" ht="16.5">
      <c r="A186" s="169"/>
      <c r="B186" s="169"/>
      <c r="C186" s="163" t="s">
        <v>261</v>
      </c>
      <c r="D186" s="174"/>
      <c r="E186" s="175">
        <v>14046</v>
      </c>
      <c r="F186" s="175">
        <v>34732</v>
      </c>
      <c r="G186" s="175">
        <v>22345</v>
      </c>
      <c r="H186" s="175">
        <v>13969</v>
      </c>
      <c r="I186" s="175">
        <v>9109</v>
      </c>
      <c r="J186" s="175">
        <v>7208</v>
      </c>
      <c r="K186" s="175">
        <v>0</v>
      </c>
      <c r="L186" s="175">
        <v>10865</v>
      </c>
      <c r="M186" s="175">
        <v>9946</v>
      </c>
      <c r="N186" s="175">
        <v>5404</v>
      </c>
    </row>
    <row r="187" spans="1:14" ht="16.5">
      <c r="A187" s="169"/>
      <c r="B187" s="169"/>
      <c r="C187" s="163" t="s">
        <v>262</v>
      </c>
      <c r="D187" s="174"/>
      <c r="E187" s="175">
        <v>17275</v>
      </c>
      <c r="F187" s="175">
        <v>40054</v>
      </c>
      <c r="G187" s="175">
        <v>22649</v>
      </c>
      <c r="H187" s="175">
        <v>14009</v>
      </c>
      <c r="I187" s="175">
        <v>9266</v>
      </c>
      <c r="J187" s="175">
        <v>7208</v>
      </c>
      <c r="K187" s="175">
        <v>0</v>
      </c>
      <c r="L187" s="175">
        <v>10865</v>
      </c>
      <c r="M187" s="175">
        <v>9946</v>
      </c>
      <c r="N187" s="175">
        <v>6350</v>
      </c>
    </row>
    <row r="188" spans="1:14" ht="16.5">
      <c r="A188" s="169"/>
      <c r="B188" s="169"/>
      <c r="C188" s="163" t="s">
        <v>263</v>
      </c>
      <c r="D188" s="174"/>
      <c r="E188" s="175">
        <v>11665</v>
      </c>
      <c r="F188" s="175">
        <v>26300</v>
      </c>
      <c r="G188" s="175">
        <v>20626</v>
      </c>
      <c r="H188" s="175">
        <v>13939</v>
      </c>
      <c r="I188" s="175">
        <v>9032</v>
      </c>
      <c r="J188" s="175">
        <v>0</v>
      </c>
      <c r="K188" s="175">
        <v>0</v>
      </c>
      <c r="L188" s="175">
        <v>0</v>
      </c>
      <c r="M188" s="175">
        <v>0</v>
      </c>
      <c r="N188" s="175">
        <v>5066</v>
      </c>
    </row>
    <row r="189" spans="1:14" ht="9.75" customHeight="1">
      <c r="A189" s="169"/>
      <c r="B189" s="169"/>
      <c r="C189" s="383"/>
      <c r="D189" s="384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</row>
    <row r="190" spans="1:14" ht="16.5">
      <c r="A190" s="387" t="s">
        <v>265</v>
      </c>
      <c r="B190" s="387"/>
      <c r="C190" s="182"/>
      <c r="D190" s="183"/>
      <c r="E190" s="391"/>
      <c r="F190" s="391"/>
      <c r="G190" s="391"/>
      <c r="H190" s="391"/>
      <c r="I190" s="391"/>
      <c r="J190" s="391"/>
      <c r="K190" s="391"/>
      <c r="L190" s="391"/>
      <c r="M190" s="391"/>
      <c r="N190" s="391"/>
    </row>
    <row r="191" spans="1:14" ht="16.5">
      <c r="A191" s="169"/>
      <c r="B191" s="169"/>
      <c r="C191" s="163" t="s">
        <v>261</v>
      </c>
      <c r="D191" s="174"/>
      <c r="E191" s="175">
        <v>35718</v>
      </c>
      <c r="F191" s="175">
        <v>43674</v>
      </c>
      <c r="G191" s="175">
        <v>50468</v>
      </c>
      <c r="H191" s="175">
        <v>21775</v>
      </c>
      <c r="I191" s="175">
        <v>11604</v>
      </c>
      <c r="J191" s="175">
        <v>5000</v>
      </c>
      <c r="K191" s="175">
        <v>0</v>
      </c>
      <c r="L191" s="175">
        <v>0</v>
      </c>
      <c r="M191" s="175">
        <v>0</v>
      </c>
      <c r="N191" s="175">
        <v>0</v>
      </c>
    </row>
    <row r="192" spans="1:14" ht="16.5">
      <c r="A192" s="169"/>
      <c r="B192" s="169"/>
      <c r="C192" s="163" t="s">
        <v>262</v>
      </c>
      <c r="D192" s="174"/>
      <c r="E192" s="175">
        <v>41408</v>
      </c>
      <c r="F192" s="175">
        <v>48067</v>
      </c>
      <c r="G192" s="175">
        <v>57162</v>
      </c>
      <c r="H192" s="175">
        <v>22358</v>
      </c>
      <c r="I192" s="175">
        <v>14898</v>
      </c>
      <c r="J192" s="175">
        <v>5000</v>
      </c>
      <c r="K192" s="175">
        <v>0</v>
      </c>
      <c r="L192" s="175">
        <v>0</v>
      </c>
      <c r="M192" s="175">
        <v>0</v>
      </c>
      <c r="N192" s="175">
        <v>0</v>
      </c>
    </row>
    <row r="193" spans="1:14" ht="16.5">
      <c r="A193" s="169"/>
      <c r="B193" s="169"/>
      <c r="C193" s="163" t="s">
        <v>263</v>
      </c>
      <c r="D193" s="174"/>
      <c r="E193" s="175">
        <v>16943</v>
      </c>
      <c r="F193" s="175">
        <v>18417</v>
      </c>
      <c r="G193" s="175">
        <v>37080</v>
      </c>
      <c r="H193" s="175">
        <v>18855</v>
      </c>
      <c r="I193" s="175">
        <v>9956</v>
      </c>
      <c r="J193" s="175">
        <v>0</v>
      </c>
      <c r="K193" s="175">
        <v>0</v>
      </c>
      <c r="L193" s="175">
        <v>0</v>
      </c>
      <c r="M193" s="175">
        <v>0</v>
      </c>
      <c r="N193" s="175">
        <v>0</v>
      </c>
    </row>
    <row r="194" spans="1:14" ht="15.75">
      <c r="A194" s="14"/>
      <c r="B194" s="62"/>
      <c r="C194" s="182"/>
      <c r="D194" s="183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</row>
    <row r="195" spans="1:14" ht="17.25">
      <c r="A195" s="173" t="s">
        <v>267</v>
      </c>
      <c r="B195" s="173"/>
      <c r="C195" s="182"/>
      <c r="D195" s="183"/>
      <c r="E195" s="391"/>
      <c r="F195" s="391"/>
      <c r="G195" s="391"/>
      <c r="H195" s="391"/>
      <c r="I195" s="391"/>
      <c r="J195" s="391"/>
      <c r="K195" s="391"/>
      <c r="L195" s="391"/>
      <c r="M195" s="391"/>
      <c r="N195" s="391"/>
    </row>
    <row r="196" spans="1:14" ht="16.5">
      <c r="A196" s="76"/>
      <c r="B196" s="77"/>
      <c r="C196" s="163" t="s">
        <v>261</v>
      </c>
      <c r="D196" s="174"/>
      <c r="E196" s="175">
        <v>12860</v>
      </c>
      <c r="F196" s="175">
        <v>28805</v>
      </c>
      <c r="G196" s="175">
        <v>26000</v>
      </c>
      <c r="H196" s="175">
        <v>11715</v>
      </c>
      <c r="I196" s="175">
        <v>7424</v>
      </c>
      <c r="J196" s="175">
        <v>9739</v>
      </c>
      <c r="K196" s="175">
        <v>0</v>
      </c>
      <c r="L196" s="175">
        <v>0</v>
      </c>
      <c r="M196" s="175">
        <v>7481</v>
      </c>
      <c r="N196" s="175">
        <v>5757</v>
      </c>
    </row>
    <row r="197" spans="1:14" ht="16.5">
      <c r="A197" s="76"/>
      <c r="B197" s="77"/>
      <c r="C197" s="163" t="s">
        <v>262</v>
      </c>
      <c r="D197" s="174"/>
      <c r="E197" s="175">
        <v>18026</v>
      </c>
      <c r="F197" s="175">
        <v>31895</v>
      </c>
      <c r="G197" s="175">
        <v>44000</v>
      </c>
      <c r="H197" s="175">
        <v>12080</v>
      </c>
      <c r="I197" s="175">
        <v>7012</v>
      </c>
      <c r="J197" s="175">
        <v>10219</v>
      </c>
      <c r="K197" s="175">
        <v>0</v>
      </c>
      <c r="L197" s="175">
        <v>0</v>
      </c>
      <c r="M197" s="175">
        <v>7481</v>
      </c>
      <c r="N197" s="175">
        <v>6338</v>
      </c>
    </row>
    <row r="198" spans="1:14" ht="16.5">
      <c r="A198" s="177"/>
      <c r="B198" s="177"/>
      <c r="C198" s="163" t="s">
        <v>263</v>
      </c>
      <c r="D198" s="174"/>
      <c r="E198" s="175">
        <v>10103</v>
      </c>
      <c r="F198" s="175">
        <v>22479</v>
      </c>
      <c r="G198" s="175">
        <v>17000</v>
      </c>
      <c r="H198" s="175">
        <v>11565</v>
      </c>
      <c r="I198" s="175">
        <v>7547</v>
      </c>
      <c r="J198" s="175">
        <v>8300</v>
      </c>
      <c r="K198" s="175">
        <v>0</v>
      </c>
      <c r="L198" s="175">
        <v>0</v>
      </c>
      <c r="M198" s="175">
        <v>0</v>
      </c>
      <c r="N198" s="175">
        <v>5371</v>
      </c>
    </row>
    <row r="199" spans="1:14" ht="9.75" customHeight="1">
      <c r="A199" s="177"/>
      <c r="B199" s="177"/>
      <c r="C199" s="182"/>
      <c r="D199" s="183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</row>
    <row r="200" spans="1:14" ht="16.5">
      <c r="A200" s="386" t="s">
        <v>264</v>
      </c>
      <c r="B200" s="385"/>
      <c r="C200" s="179"/>
      <c r="D200" s="218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</row>
    <row r="201" spans="1:14" ht="16.5">
      <c r="A201" s="169"/>
      <c r="B201" s="169"/>
      <c r="C201" s="163" t="s">
        <v>261</v>
      </c>
      <c r="D201" s="174"/>
      <c r="E201" s="175">
        <v>12359</v>
      </c>
      <c r="F201" s="175">
        <v>27493</v>
      </c>
      <c r="G201" s="175">
        <v>26000</v>
      </c>
      <c r="H201" s="175">
        <v>11715</v>
      </c>
      <c r="I201" s="175">
        <v>7424</v>
      </c>
      <c r="J201" s="175">
        <v>9739</v>
      </c>
      <c r="K201" s="175">
        <v>0</v>
      </c>
      <c r="L201" s="175">
        <v>0</v>
      </c>
      <c r="M201" s="175">
        <v>7481</v>
      </c>
      <c r="N201" s="175">
        <v>5757</v>
      </c>
    </row>
    <row r="202" spans="1:14" ht="16.5">
      <c r="A202" s="169"/>
      <c r="B202" s="169"/>
      <c r="C202" s="163" t="s">
        <v>262</v>
      </c>
      <c r="D202" s="174"/>
      <c r="E202" s="175">
        <v>16787</v>
      </c>
      <c r="F202" s="175">
        <v>30263</v>
      </c>
      <c r="G202" s="175">
        <v>44000</v>
      </c>
      <c r="H202" s="175">
        <v>12080</v>
      </c>
      <c r="I202" s="175">
        <v>7012</v>
      </c>
      <c r="J202" s="175">
        <v>10219</v>
      </c>
      <c r="K202" s="175">
        <v>0</v>
      </c>
      <c r="L202" s="175">
        <v>0</v>
      </c>
      <c r="M202" s="175">
        <v>7481</v>
      </c>
      <c r="N202" s="175">
        <v>6338</v>
      </c>
    </row>
    <row r="203" spans="1:14" ht="16.5">
      <c r="A203" s="169"/>
      <c r="B203" s="169"/>
      <c r="C203" s="163" t="s">
        <v>263</v>
      </c>
      <c r="D203" s="174"/>
      <c r="E203" s="175">
        <v>10103</v>
      </c>
      <c r="F203" s="175">
        <v>22479</v>
      </c>
      <c r="G203" s="175">
        <v>17000</v>
      </c>
      <c r="H203" s="175">
        <v>11565</v>
      </c>
      <c r="I203" s="175">
        <v>7547</v>
      </c>
      <c r="J203" s="175">
        <v>8300</v>
      </c>
      <c r="K203" s="175">
        <v>0</v>
      </c>
      <c r="L203" s="175">
        <v>0</v>
      </c>
      <c r="M203" s="175">
        <v>0</v>
      </c>
      <c r="N203" s="175">
        <v>5371</v>
      </c>
    </row>
    <row r="204" spans="1:14" ht="9.75" customHeight="1">
      <c r="A204" s="169"/>
      <c r="B204" s="169"/>
      <c r="C204" s="383"/>
      <c r="D204" s="384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</row>
    <row r="205" spans="1:14" ht="16.5">
      <c r="A205" s="387" t="s">
        <v>265</v>
      </c>
      <c r="B205" s="387"/>
      <c r="C205" s="182"/>
      <c r="D205" s="183"/>
      <c r="E205" s="391"/>
      <c r="F205" s="391"/>
      <c r="G205" s="391"/>
      <c r="H205" s="391"/>
      <c r="I205" s="391"/>
      <c r="J205" s="391"/>
      <c r="K205" s="391"/>
      <c r="L205" s="391"/>
      <c r="M205" s="391"/>
      <c r="N205" s="391"/>
    </row>
    <row r="206" spans="1:14" ht="16.5">
      <c r="A206" s="169"/>
      <c r="B206" s="169"/>
      <c r="C206" s="163" t="s">
        <v>261</v>
      </c>
      <c r="D206" s="174"/>
      <c r="E206" s="175">
        <v>44298</v>
      </c>
      <c r="F206" s="175">
        <v>44298</v>
      </c>
      <c r="G206" s="175">
        <v>0</v>
      </c>
      <c r="H206" s="175">
        <v>0</v>
      </c>
      <c r="I206" s="175">
        <v>0</v>
      </c>
      <c r="J206" s="175">
        <v>0</v>
      </c>
      <c r="K206" s="175">
        <v>0</v>
      </c>
      <c r="L206" s="175">
        <v>0</v>
      </c>
      <c r="M206" s="175">
        <v>0</v>
      </c>
      <c r="N206" s="175">
        <v>0</v>
      </c>
    </row>
    <row r="207" spans="1:14" ht="16.5">
      <c r="A207" s="169"/>
      <c r="B207" s="169"/>
      <c r="C207" s="163" t="s">
        <v>262</v>
      </c>
      <c r="D207" s="174"/>
      <c r="E207" s="175">
        <v>44298</v>
      </c>
      <c r="F207" s="175">
        <v>44298</v>
      </c>
      <c r="G207" s="175">
        <v>0</v>
      </c>
      <c r="H207" s="175">
        <v>0</v>
      </c>
      <c r="I207" s="175">
        <v>0</v>
      </c>
      <c r="J207" s="175">
        <v>0</v>
      </c>
      <c r="K207" s="175">
        <v>0</v>
      </c>
      <c r="L207" s="175">
        <v>0</v>
      </c>
      <c r="M207" s="175">
        <v>0</v>
      </c>
      <c r="N207" s="175">
        <v>0</v>
      </c>
    </row>
    <row r="208" spans="1:14" ht="16.5">
      <c r="A208" s="169"/>
      <c r="B208" s="169"/>
      <c r="C208" s="163" t="s">
        <v>263</v>
      </c>
      <c r="D208" s="174"/>
      <c r="E208" s="175">
        <v>0</v>
      </c>
      <c r="F208" s="175">
        <v>0</v>
      </c>
      <c r="G208" s="175">
        <v>0</v>
      </c>
      <c r="H208" s="175">
        <v>0</v>
      </c>
      <c r="I208" s="175">
        <v>0</v>
      </c>
      <c r="J208" s="175">
        <v>0</v>
      </c>
      <c r="K208" s="175">
        <v>0</v>
      </c>
      <c r="L208" s="175">
        <v>0</v>
      </c>
      <c r="M208" s="175">
        <v>0</v>
      </c>
      <c r="N208" s="175">
        <v>0</v>
      </c>
    </row>
    <row r="209" spans="1:14" ht="15.75">
      <c r="A209" s="388"/>
      <c r="B209" s="388"/>
      <c r="C209" s="182"/>
      <c r="D209" s="183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</row>
    <row r="210" spans="1:14" ht="15.75">
      <c r="A210" s="388"/>
      <c r="B210" s="388"/>
      <c r="C210" s="182"/>
      <c r="D210" s="182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</row>
    <row r="211" spans="1:14" ht="15.75">
      <c r="A211" s="388"/>
      <c r="B211" s="388"/>
      <c r="C211" s="182"/>
      <c r="D211" s="182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</row>
    <row r="212" spans="1:14" ht="15.75">
      <c r="A212" s="388"/>
      <c r="B212" s="388"/>
      <c r="C212" s="182"/>
      <c r="D212" s="182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</row>
    <row r="213" spans="1:14" ht="15.75">
      <c r="A213" s="388"/>
      <c r="B213" s="388"/>
      <c r="C213" s="182"/>
      <c r="D213" s="182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</row>
    <row r="214" spans="1:14" ht="15.75">
      <c r="A214" s="388"/>
      <c r="B214" s="388"/>
      <c r="C214" s="182"/>
      <c r="D214" s="182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</row>
    <row r="215" spans="1:14" ht="15.75">
      <c r="A215" s="388"/>
      <c r="B215" s="388"/>
      <c r="C215" s="182"/>
      <c r="D215" s="182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</row>
    <row r="216" spans="1:14" ht="15.75">
      <c r="A216" s="388"/>
      <c r="B216" s="388"/>
      <c r="C216" s="182"/>
      <c r="D216" s="182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</row>
    <row r="217" spans="1:14" ht="15.75">
      <c r="A217" s="388"/>
      <c r="B217" s="388"/>
      <c r="C217" s="182"/>
      <c r="D217" s="182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</row>
    <row r="218" spans="1:14" ht="15.75">
      <c r="A218" s="388"/>
      <c r="B218" s="388"/>
      <c r="C218" s="182"/>
      <c r="D218" s="182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</row>
    <row r="219" spans="1:14" ht="15.75">
      <c r="A219" s="388"/>
      <c r="B219" s="388"/>
      <c r="C219" s="182"/>
      <c r="D219" s="182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</row>
    <row r="220" spans="1:14" ht="15.75">
      <c r="A220" s="388"/>
      <c r="B220" s="388"/>
      <c r="C220" s="182"/>
      <c r="D220" s="182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</row>
    <row r="221" spans="1:14" ht="15.75">
      <c r="A221" s="388"/>
      <c r="B221" s="388"/>
      <c r="C221" s="182"/>
      <c r="D221" s="182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</row>
    <row r="222" spans="1:14" ht="15.75">
      <c r="A222" s="388"/>
      <c r="B222" s="388"/>
      <c r="C222" s="182"/>
      <c r="D222" s="182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</row>
    <row r="223" spans="1:14" ht="15.75">
      <c r="A223" s="388"/>
      <c r="B223" s="388"/>
      <c r="C223" s="182"/>
      <c r="D223" s="182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</row>
    <row r="224" spans="1:14" ht="15.75">
      <c r="A224" s="388"/>
      <c r="B224" s="388"/>
      <c r="C224" s="182"/>
      <c r="D224" s="182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</row>
    <row r="225" spans="1:40" ht="23.25">
      <c r="A225" s="360" t="str">
        <f>A1</f>
        <v>10.</v>
      </c>
      <c r="B225" s="361" t="s">
        <v>268</v>
      </c>
      <c r="C225" s="122"/>
      <c r="D225" s="122"/>
      <c r="O225" s="373"/>
      <c r="P225" s="148"/>
      <c r="Q225" s="148"/>
      <c r="S225" s="153"/>
      <c r="T225" s="153"/>
      <c r="U225" s="153"/>
      <c r="V225" s="153"/>
      <c r="W225" s="153"/>
      <c r="X225" s="153"/>
      <c r="Y225" s="153"/>
      <c r="Z225" s="153"/>
      <c r="AA225" s="153"/>
      <c r="AB225" s="153"/>
      <c r="AC225" s="153"/>
      <c r="AD225" s="153"/>
      <c r="AE225" s="153"/>
      <c r="AF225" s="153"/>
      <c r="AG225" s="153"/>
      <c r="AH225" s="153"/>
      <c r="AI225" s="153"/>
      <c r="AJ225" s="153"/>
      <c r="AK225" s="153"/>
      <c r="AL225" s="153"/>
      <c r="AM225" s="153"/>
      <c r="AN225" s="153"/>
    </row>
    <row r="226" spans="1:17" ht="23.25">
      <c r="A226" s="396"/>
      <c r="B226" s="365" t="s">
        <v>269</v>
      </c>
      <c r="C226" s="122"/>
      <c r="D226" s="122"/>
      <c r="O226" s="148"/>
      <c r="P226" s="153"/>
      <c r="Q226" s="153"/>
    </row>
    <row r="227" spans="1:15" ht="27.75" customHeight="1">
      <c r="A227" s="367"/>
      <c r="B227" s="122" t="s">
        <v>270</v>
      </c>
      <c r="C227" s="122"/>
      <c r="D227" s="122"/>
      <c r="O227" s="153"/>
    </row>
    <row r="228" spans="1:4" ht="20.25">
      <c r="A228" s="367"/>
      <c r="B228" s="364" t="s">
        <v>271</v>
      </c>
      <c r="C228" s="122"/>
      <c r="D228" s="122"/>
    </row>
    <row r="229" spans="1:4" ht="20.25">
      <c r="A229" s="367"/>
      <c r="B229" s="364" t="s">
        <v>272</v>
      </c>
      <c r="C229" s="122"/>
      <c r="D229" s="122"/>
    </row>
    <row r="230" spans="1:4" ht="27.75" customHeight="1">
      <c r="A230" s="367"/>
      <c r="B230" s="129" t="s">
        <v>273</v>
      </c>
      <c r="C230" s="397"/>
      <c r="D230" s="397"/>
    </row>
    <row r="231" spans="1:4" ht="20.25">
      <c r="A231" s="367" t="str">
        <f>A67</f>
        <v>           本地 / Residente / Resident</v>
      </c>
      <c r="B231" s="129" t="s">
        <v>274</v>
      </c>
      <c r="C231" s="397"/>
      <c r="D231" s="397"/>
    </row>
    <row r="232" spans="1:2" ht="15.75">
      <c r="A232" s="398"/>
      <c r="B232" s="398"/>
    </row>
    <row r="233" spans="7:40" s="369" customFormat="1" ht="16.5">
      <c r="G233" s="404" t="str">
        <f>G9</f>
        <v> 03/2004</v>
      </c>
      <c r="H233" s="371"/>
      <c r="I233" s="143"/>
      <c r="L233" s="452" t="s">
        <v>201</v>
      </c>
      <c r="M233" s="437"/>
      <c r="N233" s="405" t="s">
        <v>232</v>
      </c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  <c r="AB233" s="134"/>
      <c r="AC233" s="134"/>
      <c r="AD233" s="134"/>
      <c r="AE233" s="134"/>
      <c r="AF233" s="134"/>
      <c r="AG233" s="134"/>
      <c r="AH233" s="134"/>
      <c r="AI233" s="134"/>
      <c r="AJ233" s="134"/>
      <c r="AK233" s="134"/>
      <c r="AL233" s="134"/>
      <c r="AM233" s="134"/>
      <c r="AN233" s="134"/>
    </row>
    <row r="234" spans="1:40" s="374" customFormat="1" ht="16.5" customHeight="1">
      <c r="A234" s="339" t="s">
        <v>334</v>
      </c>
      <c r="B234" s="339"/>
      <c r="C234" s="339"/>
      <c r="D234" s="340"/>
      <c r="E234" s="124" t="s">
        <v>335</v>
      </c>
      <c r="F234" s="453"/>
      <c r="G234" s="453"/>
      <c r="H234" s="453"/>
      <c r="I234" s="453"/>
      <c r="J234" s="453"/>
      <c r="K234" s="453"/>
      <c r="L234" s="453"/>
      <c r="M234" s="453"/>
      <c r="N234" s="453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4"/>
      <c r="AF234" s="134"/>
      <c r="AG234" s="134"/>
      <c r="AH234" s="134"/>
      <c r="AI234" s="134"/>
      <c r="AJ234" s="134"/>
      <c r="AK234" s="134"/>
      <c r="AL234" s="134"/>
      <c r="AM234" s="134"/>
      <c r="AN234" s="134"/>
    </row>
    <row r="235" spans="1:40" s="374" customFormat="1" ht="16.5" customHeight="1">
      <c r="A235" s="281"/>
      <c r="B235" s="281"/>
      <c r="C235" s="281"/>
      <c r="D235" s="249"/>
      <c r="E235" s="454"/>
      <c r="F235" s="454"/>
      <c r="G235" s="454"/>
      <c r="H235" s="454"/>
      <c r="I235" s="454"/>
      <c r="J235" s="454"/>
      <c r="K235" s="454"/>
      <c r="L235" s="454"/>
      <c r="M235" s="454"/>
      <c r="N235" s="45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  <c r="AB235" s="134"/>
      <c r="AC235" s="134"/>
      <c r="AD235" s="134"/>
      <c r="AE235" s="134"/>
      <c r="AF235" s="134"/>
      <c r="AG235" s="134"/>
      <c r="AH235" s="134"/>
      <c r="AI235" s="134"/>
      <c r="AJ235" s="134"/>
      <c r="AK235" s="134"/>
      <c r="AL235" s="134"/>
      <c r="AM235" s="134"/>
      <c r="AN235" s="134"/>
    </row>
    <row r="236" spans="1:40" s="148" customFormat="1" ht="48.75" customHeight="1">
      <c r="A236" s="250"/>
      <c r="B236" s="250"/>
      <c r="C236" s="250"/>
      <c r="D236" s="203"/>
      <c r="E236" s="375" t="s">
        <v>203</v>
      </c>
      <c r="F236" s="376" t="s">
        <v>337</v>
      </c>
      <c r="G236" s="376" t="s">
        <v>338</v>
      </c>
      <c r="H236" s="376" t="s">
        <v>204</v>
      </c>
      <c r="I236" s="376" t="s">
        <v>340</v>
      </c>
      <c r="J236" s="376" t="s">
        <v>341</v>
      </c>
      <c r="K236" s="376" t="s">
        <v>342</v>
      </c>
      <c r="L236" s="376" t="s">
        <v>343</v>
      </c>
      <c r="M236" s="376" t="s">
        <v>344</v>
      </c>
      <c r="N236" s="376" t="s">
        <v>345</v>
      </c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4"/>
      <c r="AK236" s="134"/>
      <c r="AL236" s="134"/>
      <c r="AM236" s="134"/>
      <c r="AN236" s="134"/>
    </row>
    <row r="237" spans="1:40" s="153" customFormat="1" ht="15" customHeight="1">
      <c r="A237" s="431">
        <v>1</v>
      </c>
      <c r="B237" s="431"/>
      <c r="C237" s="431"/>
      <c r="D237" s="432"/>
      <c r="E237" s="377">
        <v>2</v>
      </c>
      <c r="F237" s="150">
        <v>3</v>
      </c>
      <c r="G237" s="150">
        <v>4</v>
      </c>
      <c r="H237" s="150">
        <v>5</v>
      </c>
      <c r="I237" s="150">
        <v>6</v>
      </c>
      <c r="J237" s="150">
        <v>7</v>
      </c>
      <c r="K237" s="151">
        <v>8</v>
      </c>
      <c r="L237" s="150">
        <v>9</v>
      </c>
      <c r="M237" s="150">
        <v>10</v>
      </c>
      <c r="N237" s="152">
        <v>11</v>
      </c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  <c r="AF237" s="134"/>
      <c r="AG237" s="134"/>
      <c r="AH237" s="134"/>
      <c r="AI237" s="134"/>
      <c r="AJ237" s="134"/>
      <c r="AK237" s="134"/>
      <c r="AL237" s="134"/>
      <c r="AM237" s="134"/>
      <c r="AN237" s="134"/>
    </row>
    <row r="238" spans="1:4" ht="6.75" customHeight="1">
      <c r="A238" s="398"/>
      <c r="B238" s="398"/>
      <c r="C238" s="401"/>
      <c r="D238" s="402"/>
    </row>
    <row r="239" spans="1:14" ht="17.25">
      <c r="A239" s="173" t="s">
        <v>233</v>
      </c>
      <c r="B239" s="173"/>
      <c r="C239" s="182"/>
      <c r="D239" s="183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</row>
    <row r="240" spans="1:14" ht="16.5">
      <c r="A240" s="76"/>
      <c r="B240" s="77"/>
      <c r="C240" s="163" t="s">
        <v>347</v>
      </c>
      <c r="D240" s="174"/>
      <c r="E240" s="175">
        <v>7304</v>
      </c>
      <c r="F240" s="175">
        <v>12331</v>
      </c>
      <c r="G240" s="175">
        <v>25472</v>
      </c>
      <c r="H240" s="175">
        <v>7300</v>
      </c>
      <c r="I240" s="175">
        <v>5486</v>
      </c>
      <c r="J240" s="175">
        <v>0</v>
      </c>
      <c r="K240" s="175">
        <v>0</v>
      </c>
      <c r="L240" s="175">
        <v>0</v>
      </c>
      <c r="M240" s="175">
        <v>0</v>
      </c>
      <c r="N240" s="175">
        <v>4300</v>
      </c>
    </row>
    <row r="241" spans="1:14" ht="16.5">
      <c r="A241" s="76"/>
      <c r="B241" s="77"/>
      <c r="C241" s="163" t="s">
        <v>348</v>
      </c>
      <c r="D241" s="174"/>
      <c r="E241" s="175">
        <v>8857</v>
      </c>
      <c r="F241" s="175">
        <v>12766</v>
      </c>
      <c r="G241" s="175">
        <v>28228</v>
      </c>
      <c r="H241" s="175">
        <v>8449</v>
      </c>
      <c r="I241" s="175">
        <v>5905</v>
      </c>
      <c r="J241" s="175">
        <v>0</v>
      </c>
      <c r="K241" s="175">
        <v>0</v>
      </c>
      <c r="L241" s="175">
        <v>0</v>
      </c>
      <c r="M241" s="175">
        <v>0</v>
      </c>
      <c r="N241" s="175">
        <v>4963</v>
      </c>
    </row>
    <row r="242" spans="1:14" ht="16.5">
      <c r="A242" s="177"/>
      <c r="B242" s="177"/>
      <c r="C242" s="163" t="s">
        <v>349</v>
      </c>
      <c r="D242" s="174"/>
      <c r="E242" s="175">
        <v>5634</v>
      </c>
      <c r="F242" s="175">
        <v>10678</v>
      </c>
      <c r="G242" s="175">
        <v>18125</v>
      </c>
      <c r="H242" s="175">
        <v>4920</v>
      </c>
      <c r="I242" s="175">
        <v>5163</v>
      </c>
      <c r="J242" s="175">
        <v>0</v>
      </c>
      <c r="K242" s="175">
        <v>0</v>
      </c>
      <c r="L242" s="175">
        <v>0</v>
      </c>
      <c r="M242" s="175">
        <v>0</v>
      </c>
      <c r="N242" s="175">
        <v>4080</v>
      </c>
    </row>
    <row r="243" spans="1:14" ht="9.75" customHeight="1">
      <c r="A243" s="177"/>
      <c r="B243" s="177"/>
      <c r="C243" s="182"/>
      <c r="D243" s="183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</row>
    <row r="244" spans="1:14" ht="16.5">
      <c r="A244" s="386" t="s">
        <v>205</v>
      </c>
      <c r="B244" s="385"/>
      <c r="C244" s="179"/>
      <c r="D244" s="218"/>
      <c r="E244" s="391"/>
      <c r="F244" s="391"/>
      <c r="G244" s="391"/>
      <c r="H244" s="391"/>
      <c r="I244" s="391"/>
      <c r="J244" s="391"/>
      <c r="K244" s="391"/>
      <c r="L244" s="391"/>
      <c r="M244" s="391"/>
      <c r="N244" s="391"/>
    </row>
    <row r="245" spans="1:14" ht="16.5">
      <c r="A245" s="169"/>
      <c r="B245" s="169"/>
      <c r="C245" s="163" t="s">
        <v>347</v>
      </c>
      <c r="D245" s="174"/>
      <c r="E245" s="391">
        <v>7254</v>
      </c>
      <c r="F245" s="391">
        <v>12011</v>
      </c>
      <c r="G245" s="391">
        <v>25472</v>
      </c>
      <c r="H245" s="391">
        <v>7300</v>
      </c>
      <c r="I245" s="391">
        <v>5486</v>
      </c>
      <c r="J245" s="391">
        <v>0</v>
      </c>
      <c r="K245" s="391">
        <v>0</v>
      </c>
      <c r="L245" s="391">
        <v>0</v>
      </c>
      <c r="M245" s="391">
        <v>0</v>
      </c>
      <c r="N245" s="391">
        <v>4300</v>
      </c>
    </row>
    <row r="246" spans="1:14" ht="16.5">
      <c r="A246" s="169"/>
      <c r="B246" s="169"/>
      <c r="C246" s="163" t="s">
        <v>348</v>
      </c>
      <c r="D246" s="174"/>
      <c r="E246" s="175">
        <v>8773</v>
      </c>
      <c r="F246" s="175">
        <v>12381</v>
      </c>
      <c r="G246" s="175">
        <v>28228</v>
      </c>
      <c r="H246" s="175">
        <v>8449</v>
      </c>
      <c r="I246" s="175">
        <v>5905</v>
      </c>
      <c r="J246" s="175">
        <v>0</v>
      </c>
      <c r="K246" s="175">
        <v>0</v>
      </c>
      <c r="L246" s="175">
        <v>0</v>
      </c>
      <c r="M246" s="175">
        <v>0</v>
      </c>
      <c r="N246" s="175">
        <v>4963</v>
      </c>
    </row>
    <row r="247" spans="1:14" ht="16.5">
      <c r="A247" s="169"/>
      <c r="B247" s="169"/>
      <c r="C247" s="163" t="s">
        <v>349</v>
      </c>
      <c r="D247" s="174"/>
      <c r="E247" s="175">
        <v>5634</v>
      </c>
      <c r="F247" s="175">
        <v>10678</v>
      </c>
      <c r="G247" s="175">
        <v>18125</v>
      </c>
      <c r="H247" s="175">
        <v>4920</v>
      </c>
      <c r="I247" s="175">
        <v>5163</v>
      </c>
      <c r="J247" s="175">
        <v>0</v>
      </c>
      <c r="K247" s="175">
        <v>0</v>
      </c>
      <c r="L247" s="175">
        <v>0</v>
      </c>
      <c r="M247" s="175">
        <v>0</v>
      </c>
      <c r="N247" s="175">
        <v>4080</v>
      </c>
    </row>
    <row r="248" spans="1:14" ht="9.75" customHeight="1">
      <c r="A248" s="169"/>
      <c r="B248" s="169"/>
      <c r="C248" s="383"/>
      <c r="D248" s="384"/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</row>
    <row r="249" spans="1:14" ht="16.5">
      <c r="A249" s="387" t="s">
        <v>206</v>
      </c>
      <c r="B249" s="387"/>
      <c r="C249" s="182"/>
      <c r="D249" s="183"/>
      <c r="E249" s="391"/>
      <c r="F249" s="391"/>
      <c r="G249" s="391"/>
      <c r="H249" s="391"/>
      <c r="I249" s="391"/>
      <c r="J249" s="391"/>
      <c r="K249" s="391"/>
      <c r="L249" s="391"/>
      <c r="M249" s="391"/>
      <c r="N249" s="391"/>
    </row>
    <row r="250" spans="1:14" ht="16.5">
      <c r="A250" s="169"/>
      <c r="B250" s="169"/>
      <c r="C250" s="163" t="s">
        <v>347</v>
      </c>
      <c r="D250" s="174"/>
      <c r="E250" s="391">
        <v>19700</v>
      </c>
      <c r="F250" s="391">
        <v>19700</v>
      </c>
      <c r="G250" s="391">
        <v>0</v>
      </c>
      <c r="H250" s="391">
        <v>0</v>
      </c>
      <c r="I250" s="391">
        <v>0</v>
      </c>
      <c r="J250" s="391">
        <v>0</v>
      </c>
      <c r="K250" s="391">
        <v>0</v>
      </c>
      <c r="L250" s="391">
        <v>0</v>
      </c>
      <c r="M250" s="391">
        <v>0</v>
      </c>
      <c r="N250" s="391">
        <v>0</v>
      </c>
    </row>
    <row r="251" spans="1:14" ht="16.5">
      <c r="A251" s="169"/>
      <c r="B251" s="169"/>
      <c r="C251" s="163" t="s">
        <v>348</v>
      </c>
      <c r="D251" s="174"/>
      <c r="E251" s="175">
        <v>19700</v>
      </c>
      <c r="F251" s="175">
        <v>19700</v>
      </c>
      <c r="G251" s="175">
        <v>0</v>
      </c>
      <c r="H251" s="175">
        <v>0</v>
      </c>
      <c r="I251" s="175">
        <v>0</v>
      </c>
      <c r="J251" s="175">
        <v>0</v>
      </c>
      <c r="K251" s="175">
        <v>0</v>
      </c>
      <c r="L251" s="175">
        <v>0</v>
      </c>
      <c r="M251" s="175">
        <v>0</v>
      </c>
      <c r="N251" s="175">
        <v>0</v>
      </c>
    </row>
    <row r="252" spans="1:14" ht="16.5">
      <c r="A252" s="169"/>
      <c r="B252" s="169"/>
      <c r="C252" s="163" t="s">
        <v>349</v>
      </c>
      <c r="D252" s="174"/>
      <c r="E252" s="175">
        <v>0</v>
      </c>
      <c r="F252" s="175">
        <v>0</v>
      </c>
      <c r="G252" s="175">
        <v>0</v>
      </c>
      <c r="H252" s="175">
        <v>0</v>
      </c>
      <c r="I252" s="175">
        <v>0</v>
      </c>
      <c r="J252" s="175">
        <v>0</v>
      </c>
      <c r="K252" s="175">
        <v>0</v>
      </c>
      <c r="L252" s="175">
        <v>0</v>
      </c>
      <c r="M252" s="175">
        <v>0</v>
      </c>
      <c r="N252" s="175">
        <v>0</v>
      </c>
    </row>
    <row r="253" spans="1:14" ht="15.75">
      <c r="A253" s="407"/>
      <c r="B253" s="407"/>
      <c r="C253" s="407"/>
      <c r="D253" s="408"/>
      <c r="E253" s="407"/>
      <c r="F253" s="407"/>
      <c r="G253" s="407"/>
      <c r="H253" s="407"/>
      <c r="I253" s="407"/>
      <c r="J253" s="407"/>
      <c r="K253" s="407"/>
      <c r="L253" s="407"/>
      <c r="M253" s="407"/>
      <c r="N253" s="407"/>
    </row>
    <row r="255" spans="1:8" s="20" customFormat="1" ht="16.5">
      <c r="A255" s="103" t="s">
        <v>366</v>
      </c>
      <c r="B255" s="411"/>
      <c r="C255" s="103"/>
      <c r="D255" s="411"/>
      <c r="E255" s="103"/>
      <c r="H255" s="93"/>
    </row>
    <row r="256" spans="1:8" s="20" customFormat="1" ht="4.5" customHeight="1">
      <c r="A256" s="103"/>
      <c r="B256" s="411"/>
      <c r="C256" s="103"/>
      <c r="D256" s="411"/>
      <c r="E256" s="103"/>
      <c r="H256" s="93"/>
    </row>
    <row r="257" spans="1:9" s="459" customFormat="1" ht="18" customHeight="1">
      <c r="A257" s="486" t="s">
        <v>118</v>
      </c>
      <c r="B257" s="486"/>
      <c r="C257" s="233" t="s">
        <v>119</v>
      </c>
      <c r="D257" s="466"/>
      <c r="E257" s="233"/>
      <c r="H257" s="457"/>
      <c r="I257" s="457"/>
    </row>
    <row r="258" spans="2:9" s="459" customFormat="1" ht="18" customHeight="1">
      <c r="B258" s="461" t="s">
        <v>311</v>
      </c>
      <c r="C258" s="233" t="s">
        <v>312</v>
      </c>
      <c r="D258" s="466"/>
      <c r="E258" s="233"/>
      <c r="F258" s="233"/>
      <c r="G258" s="233"/>
      <c r="H258" s="457"/>
      <c r="I258" s="457"/>
    </row>
    <row r="259" spans="2:9" s="459" customFormat="1" ht="18" customHeight="1">
      <c r="B259" s="461" t="s">
        <v>313</v>
      </c>
      <c r="C259" s="233" t="s">
        <v>148</v>
      </c>
      <c r="D259" s="466"/>
      <c r="E259" s="233"/>
      <c r="F259" s="233"/>
      <c r="G259" s="233"/>
      <c r="H259" s="457"/>
      <c r="I259" s="457"/>
    </row>
    <row r="260" spans="2:9" s="459" customFormat="1" ht="18" customHeight="1">
      <c r="B260" s="461"/>
      <c r="C260" s="459" t="s">
        <v>149</v>
      </c>
      <c r="D260" s="458"/>
      <c r="E260" s="463"/>
      <c r="F260" s="463"/>
      <c r="G260" s="463"/>
      <c r="H260" s="457"/>
      <c r="I260" s="457"/>
    </row>
    <row r="261" spans="1:9" s="459" customFormat="1" ht="18" customHeight="1">
      <c r="A261" s="486" t="s">
        <v>121</v>
      </c>
      <c r="B261" s="486"/>
      <c r="C261" s="233" t="s">
        <v>122</v>
      </c>
      <c r="D261" s="466"/>
      <c r="E261" s="233"/>
      <c r="F261" s="460"/>
      <c r="H261" s="457"/>
      <c r="I261" s="457"/>
    </row>
    <row r="262" spans="1:9" s="459" customFormat="1" ht="18" customHeight="1">
      <c r="A262" s="486" t="s">
        <v>123</v>
      </c>
      <c r="B262" s="486"/>
      <c r="C262" s="233" t="s">
        <v>124</v>
      </c>
      <c r="D262" s="466"/>
      <c r="E262" s="233"/>
      <c r="F262" s="460"/>
      <c r="H262" s="457"/>
      <c r="I262" s="457"/>
    </row>
    <row r="263" spans="2:9" s="459" customFormat="1" ht="18" customHeight="1">
      <c r="B263" s="461" t="s">
        <v>315</v>
      </c>
      <c r="C263" s="233" t="s">
        <v>316</v>
      </c>
      <c r="D263" s="466"/>
      <c r="E263" s="233"/>
      <c r="F263" s="233"/>
      <c r="H263" s="457"/>
      <c r="I263" s="457"/>
    </row>
    <row r="264" spans="2:9" s="459" customFormat="1" ht="18" customHeight="1">
      <c r="B264" s="461" t="s">
        <v>317</v>
      </c>
      <c r="C264" s="233" t="s">
        <v>426</v>
      </c>
      <c r="D264" s="466"/>
      <c r="E264" s="233"/>
      <c r="F264" s="233"/>
      <c r="H264" s="457"/>
      <c r="I264" s="457"/>
    </row>
    <row r="265" spans="1:9" s="459" customFormat="1" ht="18" customHeight="1">
      <c r="A265" s="486" t="s">
        <v>125</v>
      </c>
      <c r="B265" s="486"/>
      <c r="C265" s="233" t="s">
        <v>126</v>
      </c>
      <c r="D265" s="466"/>
      <c r="E265" s="233"/>
      <c r="F265" s="460"/>
      <c r="H265" s="457"/>
      <c r="I265" s="457"/>
    </row>
    <row r="266" spans="2:9" s="459" customFormat="1" ht="18" customHeight="1">
      <c r="B266" s="461" t="s">
        <v>320</v>
      </c>
      <c r="C266" s="233" t="s">
        <v>321</v>
      </c>
      <c r="D266" s="466"/>
      <c r="E266" s="233"/>
      <c r="F266" s="233"/>
      <c r="H266" s="457"/>
      <c r="I266" s="457"/>
    </row>
    <row r="267" spans="2:9" s="459" customFormat="1" ht="18" customHeight="1">
      <c r="B267" s="461" t="s">
        <v>322</v>
      </c>
      <c r="C267" s="233" t="s">
        <v>127</v>
      </c>
      <c r="D267" s="466"/>
      <c r="E267" s="233"/>
      <c r="F267" s="233"/>
      <c r="H267" s="457"/>
      <c r="I267" s="457"/>
    </row>
    <row r="268" spans="2:15" s="459" customFormat="1" ht="18" customHeight="1">
      <c r="B268" s="461"/>
      <c r="C268" s="463" t="s">
        <v>128</v>
      </c>
      <c r="D268" s="467"/>
      <c r="E268" s="463"/>
      <c r="F268" s="463"/>
      <c r="H268" s="457"/>
      <c r="I268" s="457"/>
      <c r="J268" s="457"/>
      <c r="K268" s="457"/>
      <c r="L268" s="457"/>
      <c r="M268" s="457"/>
      <c r="N268" s="457"/>
      <c r="O268" s="458"/>
    </row>
    <row r="269" spans="2:15" s="459" customFormat="1" ht="18" customHeight="1">
      <c r="B269" s="461" t="s">
        <v>325</v>
      </c>
      <c r="C269" s="233" t="s">
        <v>428</v>
      </c>
      <c r="D269" s="466"/>
      <c r="E269" s="233"/>
      <c r="F269" s="233"/>
      <c r="H269" s="457"/>
      <c r="I269" s="457"/>
      <c r="J269" s="457"/>
      <c r="K269" s="457"/>
      <c r="L269" s="457"/>
      <c r="M269" s="457"/>
      <c r="N269" s="457"/>
      <c r="O269" s="458"/>
    </row>
    <row r="270" s="167" customFormat="1" ht="15"/>
    <row r="272" spans="1:10" ht="16.5">
      <c r="A272" s="409" t="s">
        <v>275</v>
      </c>
      <c r="B272" s="409"/>
      <c r="C272" s="167"/>
      <c r="D272" s="167"/>
      <c r="E272" s="167"/>
      <c r="F272" s="167"/>
      <c r="G272" s="97"/>
      <c r="H272" s="52"/>
      <c r="I272" s="20"/>
      <c r="J272" s="20"/>
    </row>
    <row r="273" spans="1:10" ht="7.5" customHeight="1">
      <c r="A273" s="409"/>
      <c r="B273" s="409"/>
      <c r="C273" s="167"/>
      <c r="D273" s="167"/>
      <c r="E273" s="167"/>
      <c r="F273" s="167"/>
      <c r="G273" s="97"/>
      <c r="H273" s="52"/>
      <c r="I273" s="20"/>
      <c r="J273" s="20"/>
    </row>
    <row r="274" spans="1:10" s="485" customFormat="1" ht="18" customHeight="1">
      <c r="A274" s="202"/>
      <c r="B274" s="464" t="s">
        <v>49</v>
      </c>
      <c r="C274" s="464"/>
      <c r="D274" s="466" t="s">
        <v>50</v>
      </c>
      <c r="E274" s="466"/>
      <c r="F274" s="466"/>
      <c r="G274" s="457"/>
      <c r="H274" s="458"/>
      <c r="I274" s="459"/>
      <c r="J274" s="459"/>
    </row>
    <row r="275" spans="1:10" s="485" customFormat="1" ht="18" customHeight="1">
      <c r="A275" s="200"/>
      <c r="B275" s="464" t="s">
        <v>51</v>
      </c>
      <c r="C275" s="464"/>
      <c r="D275" s="466" t="s">
        <v>52</v>
      </c>
      <c r="E275" s="466"/>
      <c r="F275" s="466"/>
      <c r="G275" s="457"/>
      <c r="H275" s="458"/>
      <c r="I275" s="459"/>
      <c r="J275" s="459"/>
    </row>
    <row r="276" spans="1:10" s="485" customFormat="1" ht="18" customHeight="1">
      <c r="A276" s="200"/>
      <c r="B276" s="464" t="s">
        <v>53</v>
      </c>
      <c r="C276" s="464"/>
      <c r="D276" s="466" t="s">
        <v>54</v>
      </c>
      <c r="E276" s="466"/>
      <c r="F276" s="466"/>
      <c r="G276" s="461"/>
      <c r="H276" s="458"/>
      <c r="I276" s="459"/>
      <c r="J276" s="459"/>
    </row>
    <row r="277" spans="1:10" s="485" customFormat="1" ht="18" customHeight="1">
      <c r="A277" s="200"/>
      <c r="B277" s="464" t="s">
        <v>55</v>
      </c>
      <c r="C277" s="464"/>
      <c r="D277" s="466" t="s">
        <v>56</v>
      </c>
      <c r="E277" s="466"/>
      <c r="F277" s="466"/>
      <c r="G277" s="457"/>
      <c r="H277" s="458"/>
      <c r="I277" s="459"/>
      <c r="J277" s="459"/>
    </row>
    <row r="278" spans="1:10" s="485" customFormat="1" ht="18" customHeight="1">
      <c r="A278" s="200"/>
      <c r="B278" s="464" t="s">
        <v>57</v>
      </c>
      <c r="C278" s="464"/>
      <c r="D278" s="466" t="s">
        <v>58</v>
      </c>
      <c r="E278" s="466"/>
      <c r="F278" s="466"/>
      <c r="G278" s="457"/>
      <c r="H278" s="458"/>
      <c r="I278" s="459"/>
      <c r="J278" s="459"/>
    </row>
    <row r="279" spans="1:10" s="485" customFormat="1" ht="18" customHeight="1">
      <c r="A279" s="200"/>
      <c r="B279" s="464" t="s">
        <v>59</v>
      </c>
      <c r="C279" s="464"/>
      <c r="D279" s="466" t="s">
        <v>60</v>
      </c>
      <c r="E279" s="466"/>
      <c r="F279" s="466"/>
      <c r="G279" s="457"/>
      <c r="H279" s="458"/>
      <c r="I279" s="459"/>
      <c r="J279" s="459"/>
    </row>
    <row r="280" spans="1:10" s="485" customFormat="1" ht="18" customHeight="1">
      <c r="A280" s="200"/>
      <c r="B280" s="464" t="s">
        <v>61</v>
      </c>
      <c r="C280" s="464"/>
      <c r="D280" s="466" t="s">
        <v>62</v>
      </c>
      <c r="E280" s="466"/>
      <c r="F280" s="466"/>
      <c r="G280" s="457"/>
      <c r="H280" s="458"/>
      <c r="I280" s="459"/>
      <c r="J280" s="459"/>
    </row>
    <row r="281" spans="1:10" s="485" customFormat="1" ht="18" customHeight="1">
      <c r="A281" s="200"/>
      <c r="B281" s="464" t="s">
        <v>63</v>
      </c>
      <c r="C281" s="464"/>
      <c r="D281" s="466" t="s">
        <v>64</v>
      </c>
      <c r="E281" s="466"/>
      <c r="F281" s="466"/>
      <c r="G281" s="457"/>
      <c r="H281" s="458"/>
      <c r="I281" s="459"/>
      <c r="J281" s="459"/>
    </row>
    <row r="282" spans="1:10" s="485" customFormat="1" ht="18" customHeight="1">
      <c r="A282" s="200"/>
      <c r="B282" s="464"/>
      <c r="C282" s="464"/>
      <c r="D282" s="467" t="s">
        <v>65</v>
      </c>
      <c r="E282" s="467"/>
      <c r="F282" s="467"/>
      <c r="G282" s="457"/>
      <c r="H282" s="458"/>
      <c r="I282" s="459"/>
      <c r="J282" s="459"/>
    </row>
    <row r="283" spans="1:10" s="485" customFormat="1" ht="18" customHeight="1">
      <c r="A283" s="200"/>
      <c r="B283" s="464" t="s">
        <v>66</v>
      </c>
      <c r="C283" s="464"/>
      <c r="D283" s="466" t="s">
        <v>67</v>
      </c>
      <c r="E283" s="466"/>
      <c r="F283" s="466"/>
      <c r="G283" s="457"/>
      <c r="H283" s="458"/>
      <c r="I283" s="459"/>
      <c r="J283" s="459"/>
    </row>
    <row r="284" spans="1:9" ht="15.75">
      <c r="A284" s="100"/>
      <c r="B284" s="100"/>
      <c r="C284" s="100"/>
      <c r="D284" s="100"/>
      <c r="E284" s="100"/>
      <c r="F284" s="100"/>
      <c r="G284" s="101"/>
      <c r="H284" s="102"/>
      <c r="I284" s="102"/>
    </row>
  </sheetData>
  <mergeCells count="20">
    <mergeCell ref="L9:M9"/>
    <mergeCell ref="A10:D12"/>
    <mergeCell ref="E10:N11"/>
    <mergeCell ref="A13:D13"/>
    <mergeCell ref="L85:M85"/>
    <mergeCell ref="A86:D88"/>
    <mergeCell ref="E86:N87"/>
    <mergeCell ref="A89:D89"/>
    <mergeCell ref="L159:M159"/>
    <mergeCell ref="A160:D162"/>
    <mergeCell ref="E160:N161"/>
    <mergeCell ref="A163:D163"/>
    <mergeCell ref="L233:M233"/>
    <mergeCell ref="A234:D236"/>
    <mergeCell ref="E234:N235"/>
    <mergeCell ref="A237:D237"/>
    <mergeCell ref="A257:B257"/>
    <mergeCell ref="A261:B261"/>
    <mergeCell ref="A262:B262"/>
    <mergeCell ref="A265:B265"/>
  </mergeCells>
  <printOptions/>
  <pageMargins left="0.7480314960629921" right="0.7480314960629921" top="1.0236220472440944" bottom="0.984251968503937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3"/>
  <sheetViews>
    <sheetView zoomScale="80" zoomScaleNormal="80" workbookViewId="0" topLeftCell="A1">
      <selection activeCell="A2" sqref="A2"/>
    </sheetView>
  </sheetViews>
  <sheetFormatPr defaultColWidth="9.00390625" defaultRowHeight="16.5"/>
  <cols>
    <col min="1" max="1" width="4.25390625" style="167" customWidth="1"/>
    <col min="2" max="2" width="27.25390625" style="167" customWidth="1"/>
    <col min="3" max="3" width="3.75390625" style="167" customWidth="1"/>
    <col min="4" max="4" width="2.375" style="167" customWidth="1"/>
    <col min="5" max="14" width="10.625" style="167" customWidth="1"/>
    <col min="15" max="16384" width="8.00390625" style="167" customWidth="1"/>
  </cols>
  <sheetData>
    <row r="1" spans="1:22" s="114" customFormat="1" ht="25.5">
      <c r="A1" s="112" t="s">
        <v>328</v>
      </c>
      <c r="B1" s="113" t="s">
        <v>329</v>
      </c>
      <c r="C1" s="113"/>
      <c r="D1" s="113"/>
      <c r="Q1" s="115"/>
      <c r="S1" s="116"/>
      <c r="T1" s="117"/>
      <c r="U1" s="118"/>
      <c r="V1" s="119"/>
    </row>
    <row r="2" spans="1:22" s="122" customFormat="1" ht="27.75" customHeight="1">
      <c r="A2" s="120"/>
      <c r="B2" s="121" t="s">
        <v>330</v>
      </c>
      <c r="C2" s="121"/>
      <c r="D2" s="121"/>
      <c r="Q2" s="123"/>
      <c r="S2" s="125"/>
      <c r="T2" s="126"/>
      <c r="U2" s="127"/>
      <c r="V2" s="128"/>
    </row>
    <row r="3" spans="1:20" s="130" customFormat="1" ht="27.75" customHeight="1">
      <c r="A3" s="129"/>
      <c r="B3" s="129" t="s">
        <v>331</v>
      </c>
      <c r="C3" s="129"/>
      <c r="D3" s="129"/>
      <c r="Q3" s="131"/>
      <c r="S3" s="132"/>
      <c r="T3" s="133"/>
    </row>
    <row r="4" spans="1:20" s="135" customFormat="1" ht="9" customHeight="1">
      <c r="A4" s="134"/>
      <c r="Q4" s="136"/>
      <c r="S4" s="137"/>
      <c r="T4" s="138"/>
    </row>
    <row r="5" spans="1:14" s="140" customFormat="1" ht="16.5">
      <c r="A5" s="139"/>
      <c r="B5" s="139"/>
      <c r="G5" s="141" t="s">
        <v>332</v>
      </c>
      <c r="H5" s="142"/>
      <c r="I5" s="143"/>
      <c r="L5" s="338" t="s">
        <v>333</v>
      </c>
      <c r="M5" s="338"/>
      <c r="N5" s="338"/>
    </row>
    <row r="6" spans="1:15" s="145" customFormat="1" ht="16.5">
      <c r="A6" s="339" t="s">
        <v>334</v>
      </c>
      <c r="B6" s="339"/>
      <c r="C6" s="339"/>
      <c r="D6" s="340"/>
      <c r="E6" s="176" t="s">
        <v>335</v>
      </c>
      <c r="F6" s="124"/>
      <c r="G6" s="124"/>
      <c r="H6" s="124"/>
      <c r="I6" s="124"/>
      <c r="J6" s="124"/>
      <c r="K6" s="124"/>
      <c r="L6" s="124"/>
      <c r="M6" s="124"/>
      <c r="N6" s="124"/>
      <c r="O6" s="144"/>
    </row>
    <row r="7" spans="1:15" s="145" customFormat="1" ht="16.5">
      <c r="A7" s="281"/>
      <c r="B7" s="281"/>
      <c r="C7" s="281"/>
      <c r="D7" s="249"/>
      <c r="E7" s="92"/>
      <c r="F7" s="35"/>
      <c r="G7" s="35"/>
      <c r="H7" s="35"/>
      <c r="I7" s="35"/>
      <c r="J7" s="35"/>
      <c r="K7" s="35"/>
      <c r="L7" s="35"/>
      <c r="M7" s="35"/>
      <c r="N7" s="35"/>
      <c r="O7" s="144"/>
    </row>
    <row r="8" spans="1:14" s="148" customFormat="1" ht="60.75" customHeight="1">
      <c r="A8" s="250"/>
      <c r="B8" s="250"/>
      <c r="C8" s="250"/>
      <c r="D8" s="203"/>
      <c r="E8" s="146" t="s">
        <v>336</v>
      </c>
      <c r="F8" s="147" t="s">
        <v>337</v>
      </c>
      <c r="G8" s="147" t="s">
        <v>338</v>
      </c>
      <c r="H8" s="147" t="s">
        <v>339</v>
      </c>
      <c r="I8" s="147" t="s">
        <v>340</v>
      </c>
      <c r="J8" s="147" t="s">
        <v>341</v>
      </c>
      <c r="K8" s="147" t="s">
        <v>342</v>
      </c>
      <c r="L8" s="147" t="s">
        <v>343</v>
      </c>
      <c r="M8" s="147" t="s">
        <v>344</v>
      </c>
      <c r="N8" s="147" t="s">
        <v>345</v>
      </c>
    </row>
    <row r="9" spans="1:14" s="153" customFormat="1" ht="15.75">
      <c r="A9" s="431">
        <v>1</v>
      </c>
      <c r="B9" s="431"/>
      <c r="C9" s="431"/>
      <c r="D9" s="432"/>
      <c r="E9" s="149">
        <v>2</v>
      </c>
      <c r="F9" s="150">
        <v>3</v>
      </c>
      <c r="G9" s="150">
        <v>4</v>
      </c>
      <c r="H9" s="150">
        <v>5</v>
      </c>
      <c r="I9" s="150">
        <v>6</v>
      </c>
      <c r="J9" s="150">
        <v>7</v>
      </c>
      <c r="K9" s="151">
        <v>8</v>
      </c>
      <c r="L9" s="150">
        <v>9</v>
      </c>
      <c r="M9" s="150">
        <v>10</v>
      </c>
      <c r="N9" s="152">
        <v>11</v>
      </c>
    </row>
    <row r="10" spans="1:13" s="159" customFormat="1" ht="15.75">
      <c r="A10" s="154"/>
      <c r="B10" s="155"/>
      <c r="C10" s="155"/>
      <c r="D10" s="156"/>
      <c r="E10" s="157"/>
      <c r="F10" s="157"/>
      <c r="G10" s="157"/>
      <c r="H10" s="157"/>
      <c r="I10" s="157"/>
      <c r="J10" s="157"/>
      <c r="K10" s="157"/>
      <c r="L10" s="158"/>
      <c r="M10" s="158"/>
    </row>
    <row r="11" spans="1:4" s="159" customFormat="1" ht="16.5">
      <c r="A11" s="160" t="s">
        <v>346</v>
      </c>
      <c r="B11" s="161"/>
      <c r="C11" s="161"/>
      <c r="D11" s="162"/>
    </row>
    <row r="12" spans="1:14" ht="16.5">
      <c r="A12" s="68"/>
      <c r="B12" s="163"/>
      <c r="C12" s="163" t="s">
        <v>347</v>
      </c>
      <c r="D12" s="164"/>
      <c r="E12" s="165">
        <v>34794</v>
      </c>
      <c r="F12" s="165">
        <v>1005</v>
      </c>
      <c r="G12" s="165">
        <v>275</v>
      </c>
      <c r="H12" s="165">
        <v>1229</v>
      </c>
      <c r="I12" s="165">
        <v>2833</v>
      </c>
      <c r="J12" s="165">
        <v>533</v>
      </c>
      <c r="K12" s="165">
        <v>0</v>
      </c>
      <c r="L12" s="166">
        <v>7386</v>
      </c>
      <c r="M12" s="166">
        <v>17205</v>
      </c>
      <c r="N12" s="166">
        <v>4328</v>
      </c>
    </row>
    <row r="13" spans="1:14" ht="16.5">
      <c r="A13" s="68"/>
      <c r="B13" s="163"/>
      <c r="C13" s="163" t="s">
        <v>348</v>
      </c>
      <c r="D13" s="164"/>
      <c r="E13" s="168">
        <v>8633</v>
      </c>
      <c r="F13" s="168">
        <v>645</v>
      </c>
      <c r="G13" s="168">
        <v>178</v>
      </c>
      <c r="H13" s="168">
        <v>675</v>
      </c>
      <c r="I13" s="168">
        <v>530</v>
      </c>
      <c r="J13" s="168">
        <v>161</v>
      </c>
      <c r="K13" s="168">
        <v>0</v>
      </c>
      <c r="L13" s="168">
        <v>2883</v>
      </c>
      <c r="M13" s="168">
        <v>2240</v>
      </c>
      <c r="N13" s="168">
        <v>1321</v>
      </c>
    </row>
    <row r="14" spans="1:14" ht="16.5">
      <c r="A14" s="68"/>
      <c r="B14" s="163"/>
      <c r="C14" s="163" t="s">
        <v>349</v>
      </c>
      <c r="D14" s="164"/>
      <c r="E14" s="168">
        <v>26161</v>
      </c>
      <c r="F14" s="168">
        <v>360</v>
      </c>
      <c r="G14" s="168">
        <v>97</v>
      </c>
      <c r="H14" s="168">
        <v>554</v>
      </c>
      <c r="I14" s="168">
        <v>2303</v>
      </c>
      <c r="J14" s="168">
        <v>372</v>
      </c>
      <c r="K14" s="168">
        <v>0</v>
      </c>
      <c r="L14" s="168">
        <v>4503</v>
      </c>
      <c r="M14" s="168">
        <v>14965</v>
      </c>
      <c r="N14" s="168">
        <v>3007</v>
      </c>
    </row>
    <row r="15" spans="1:14" ht="7.5" customHeight="1">
      <c r="A15" s="169"/>
      <c r="B15" s="170"/>
      <c r="C15" s="170"/>
      <c r="D15" s="171"/>
      <c r="E15" s="172"/>
      <c r="F15" s="172"/>
      <c r="G15" s="172"/>
      <c r="H15" s="172"/>
      <c r="I15" s="172"/>
      <c r="J15" s="172"/>
      <c r="K15" s="172"/>
      <c r="L15" s="172"/>
      <c r="M15" s="172"/>
      <c r="N15" s="172"/>
    </row>
    <row r="16" spans="1:14" ht="17.25">
      <c r="A16" s="173" t="s">
        <v>350</v>
      </c>
      <c r="B16" s="170"/>
      <c r="C16" s="170"/>
      <c r="D16" s="171"/>
      <c r="E16" s="172"/>
      <c r="F16" s="172"/>
      <c r="G16" s="172"/>
      <c r="H16" s="172"/>
      <c r="I16" s="172"/>
      <c r="J16" s="172"/>
      <c r="K16" s="172"/>
      <c r="L16" s="172"/>
      <c r="M16" s="172"/>
      <c r="N16" s="172"/>
    </row>
    <row r="17" spans="1:14" ht="16.5">
      <c r="A17" s="56"/>
      <c r="B17" s="163"/>
      <c r="C17" s="163" t="s">
        <v>347</v>
      </c>
      <c r="D17" s="174"/>
      <c r="E17" s="175">
        <v>4471</v>
      </c>
      <c r="F17" s="175">
        <v>144</v>
      </c>
      <c r="G17" s="175">
        <v>12</v>
      </c>
      <c r="H17" s="175">
        <v>336</v>
      </c>
      <c r="I17" s="175">
        <v>423</v>
      </c>
      <c r="J17" s="175">
        <v>4</v>
      </c>
      <c r="K17" s="175">
        <v>0</v>
      </c>
      <c r="L17" s="175">
        <v>1476</v>
      </c>
      <c r="M17" s="175">
        <v>1713</v>
      </c>
      <c r="N17" s="175">
        <v>363</v>
      </c>
    </row>
    <row r="18" spans="1:14" ht="16.5">
      <c r="A18" s="27"/>
      <c r="B18" s="163"/>
      <c r="C18" s="163" t="s">
        <v>348</v>
      </c>
      <c r="D18" s="174"/>
      <c r="E18" s="175">
        <v>1115</v>
      </c>
      <c r="F18" s="175">
        <v>72</v>
      </c>
      <c r="G18" s="175">
        <v>10</v>
      </c>
      <c r="H18" s="175">
        <v>202</v>
      </c>
      <c r="I18" s="175">
        <v>102</v>
      </c>
      <c r="J18" s="175">
        <v>4</v>
      </c>
      <c r="K18" s="175">
        <v>0</v>
      </c>
      <c r="L18" s="175">
        <v>358</v>
      </c>
      <c r="M18" s="175">
        <v>262</v>
      </c>
      <c r="N18" s="175">
        <v>105</v>
      </c>
    </row>
    <row r="19" spans="1:14" ht="16.5">
      <c r="A19" s="169"/>
      <c r="B19" s="163"/>
      <c r="C19" s="163" t="s">
        <v>349</v>
      </c>
      <c r="D19" s="174"/>
      <c r="E19" s="175">
        <v>3356</v>
      </c>
      <c r="F19" s="175">
        <v>72</v>
      </c>
      <c r="G19" s="175">
        <v>2</v>
      </c>
      <c r="H19" s="175">
        <v>134</v>
      </c>
      <c r="I19" s="175">
        <v>321</v>
      </c>
      <c r="J19" s="175">
        <v>0</v>
      </c>
      <c r="K19" s="175">
        <v>0</v>
      </c>
      <c r="L19" s="175">
        <v>1118</v>
      </c>
      <c r="M19" s="175">
        <v>1451</v>
      </c>
      <c r="N19" s="175">
        <v>258</v>
      </c>
    </row>
    <row r="20" spans="1:14" ht="7.5" customHeight="1">
      <c r="A20" s="177"/>
      <c r="B20" s="170"/>
      <c r="C20" s="170"/>
      <c r="D20" s="171"/>
      <c r="E20" s="172"/>
      <c r="F20" s="172"/>
      <c r="G20" s="172"/>
      <c r="H20" s="172"/>
      <c r="I20" s="172"/>
      <c r="J20" s="172"/>
      <c r="K20" s="172"/>
      <c r="L20" s="172"/>
      <c r="M20" s="172"/>
      <c r="N20" s="172"/>
    </row>
    <row r="21" spans="1:14" ht="17.25">
      <c r="A21" s="173" t="s">
        <v>351</v>
      </c>
      <c r="B21" s="170"/>
      <c r="C21" s="170"/>
      <c r="D21" s="171"/>
      <c r="E21" s="172"/>
      <c r="F21" s="172"/>
      <c r="G21" s="172"/>
      <c r="H21" s="172"/>
      <c r="I21" s="172"/>
      <c r="J21" s="172"/>
      <c r="K21" s="172"/>
      <c r="L21" s="172"/>
      <c r="M21" s="172"/>
      <c r="N21" s="172"/>
    </row>
    <row r="22" spans="1:14" ht="16.5">
      <c r="A22" s="56"/>
      <c r="B22" s="163"/>
      <c r="C22" s="163" t="s">
        <v>347</v>
      </c>
      <c r="D22" s="174"/>
      <c r="E22" s="175">
        <v>24472</v>
      </c>
      <c r="F22" s="175">
        <v>515</v>
      </c>
      <c r="G22" s="175">
        <v>8</v>
      </c>
      <c r="H22" s="175">
        <v>494</v>
      </c>
      <c r="I22" s="175">
        <v>1958</v>
      </c>
      <c r="J22" s="175">
        <v>11</v>
      </c>
      <c r="K22" s="175">
        <v>0</v>
      </c>
      <c r="L22" s="175">
        <v>4488</v>
      </c>
      <c r="M22" s="175">
        <v>13768</v>
      </c>
      <c r="N22" s="175">
        <v>3230</v>
      </c>
    </row>
    <row r="23" spans="1:14" ht="16.5">
      <c r="A23" s="59"/>
      <c r="B23" s="163"/>
      <c r="C23" s="163" t="s">
        <v>348</v>
      </c>
      <c r="D23" s="174"/>
      <c r="E23" s="175">
        <v>4424</v>
      </c>
      <c r="F23" s="175">
        <v>313</v>
      </c>
      <c r="G23" s="175">
        <v>7</v>
      </c>
      <c r="H23" s="175">
        <v>198</v>
      </c>
      <c r="I23" s="175">
        <v>317</v>
      </c>
      <c r="J23" s="175">
        <v>11</v>
      </c>
      <c r="K23" s="175">
        <v>0</v>
      </c>
      <c r="L23" s="175">
        <v>1445</v>
      </c>
      <c r="M23" s="175">
        <v>1183</v>
      </c>
      <c r="N23" s="175">
        <v>950</v>
      </c>
    </row>
    <row r="24" spans="1:14" ht="16.5">
      <c r="A24" s="27"/>
      <c r="B24" s="163"/>
      <c r="C24" s="163" t="s">
        <v>349</v>
      </c>
      <c r="D24" s="174"/>
      <c r="E24" s="175">
        <v>20048</v>
      </c>
      <c r="F24" s="175">
        <v>202</v>
      </c>
      <c r="G24" s="175">
        <v>1</v>
      </c>
      <c r="H24" s="175">
        <v>296</v>
      </c>
      <c r="I24" s="175">
        <v>1641</v>
      </c>
      <c r="J24" s="175">
        <v>0</v>
      </c>
      <c r="K24" s="175">
        <v>0</v>
      </c>
      <c r="L24" s="175">
        <v>3043</v>
      </c>
      <c r="M24" s="175">
        <v>12585</v>
      </c>
      <c r="N24" s="175">
        <v>2280</v>
      </c>
    </row>
    <row r="25" spans="1:14" ht="7.5" customHeight="1">
      <c r="A25" s="177"/>
      <c r="B25" s="170"/>
      <c r="C25" s="170"/>
      <c r="D25" s="171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4" ht="16.5">
      <c r="A26" s="178" t="s">
        <v>352</v>
      </c>
      <c r="B26" s="170"/>
      <c r="C26" s="170"/>
      <c r="D26" s="171"/>
      <c r="E26" s="175"/>
      <c r="F26" s="175"/>
      <c r="G26" s="175"/>
      <c r="H26" s="175"/>
      <c r="I26" s="175"/>
      <c r="J26" s="175"/>
      <c r="K26" s="175"/>
      <c r="L26" s="175"/>
      <c r="M26" s="175"/>
      <c r="N26" s="175"/>
    </row>
    <row r="27" spans="1:14" ht="15.75">
      <c r="A27" s="179" t="s">
        <v>353</v>
      </c>
      <c r="B27" s="170"/>
      <c r="C27" s="170"/>
      <c r="D27" s="171"/>
      <c r="E27" s="172"/>
      <c r="F27" s="172"/>
      <c r="G27" s="172"/>
      <c r="H27" s="172"/>
      <c r="I27" s="172"/>
      <c r="J27" s="172"/>
      <c r="K27" s="172"/>
      <c r="L27" s="172"/>
      <c r="M27" s="172"/>
      <c r="N27" s="172"/>
    </row>
    <row r="28" spans="1:14" ht="15.75">
      <c r="A28" s="180" t="s">
        <v>354</v>
      </c>
      <c r="B28" s="170"/>
      <c r="C28" s="170"/>
      <c r="D28" s="171"/>
      <c r="E28" s="172"/>
      <c r="F28" s="172"/>
      <c r="G28" s="172"/>
      <c r="H28" s="172"/>
      <c r="I28" s="172"/>
      <c r="J28" s="172"/>
      <c r="K28" s="172"/>
      <c r="L28" s="172"/>
      <c r="M28" s="172"/>
      <c r="N28" s="172"/>
    </row>
    <row r="29" spans="1:14" ht="16.5">
      <c r="A29" s="53"/>
      <c r="B29" s="163"/>
      <c r="C29" s="163" t="s">
        <v>347</v>
      </c>
      <c r="D29" s="174"/>
      <c r="E29" s="175">
        <v>5851</v>
      </c>
      <c r="F29" s="175">
        <v>346</v>
      </c>
      <c r="G29" s="175">
        <v>255</v>
      </c>
      <c r="H29" s="175">
        <v>399</v>
      </c>
      <c r="I29" s="175">
        <v>452</v>
      </c>
      <c r="J29" s="175">
        <v>518</v>
      </c>
      <c r="K29" s="175">
        <v>0</v>
      </c>
      <c r="L29" s="175">
        <v>1422</v>
      </c>
      <c r="M29" s="175">
        <v>1724</v>
      </c>
      <c r="N29" s="175">
        <v>735</v>
      </c>
    </row>
    <row r="30" spans="1:14" ht="16.5">
      <c r="A30" s="65"/>
      <c r="B30" s="163"/>
      <c r="C30" s="163" t="s">
        <v>348</v>
      </c>
      <c r="D30" s="174"/>
      <c r="E30" s="175">
        <v>3094</v>
      </c>
      <c r="F30" s="175">
        <v>260</v>
      </c>
      <c r="G30" s="175">
        <v>161</v>
      </c>
      <c r="H30" s="175">
        <v>275</v>
      </c>
      <c r="I30" s="175">
        <v>111</v>
      </c>
      <c r="J30" s="175">
        <v>146</v>
      </c>
      <c r="K30" s="175">
        <v>0</v>
      </c>
      <c r="L30" s="175">
        <v>1080</v>
      </c>
      <c r="M30" s="175">
        <v>795</v>
      </c>
      <c r="N30" s="175">
        <v>266</v>
      </c>
    </row>
    <row r="31" spans="2:14" ht="16.5">
      <c r="B31" s="163"/>
      <c r="C31" s="163" t="s">
        <v>349</v>
      </c>
      <c r="D31" s="174"/>
      <c r="E31" s="175">
        <v>2757</v>
      </c>
      <c r="F31" s="175">
        <v>86</v>
      </c>
      <c r="G31" s="175">
        <v>94</v>
      </c>
      <c r="H31" s="175">
        <v>124</v>
      </c>
      <c r="I31" s="175">
        <v>341</v>
      </c>
      <c r="J31" s="175">
        <v>372</v>
      </c>
      <c r="K31" s="175">
        <v>0</v>
      </c>
      <c r="L31" s="175">
        <v>342</v>
      </c>
      <c r="M31" s="175">
        <v>929</v>
      </c>
      <c r="N31" s="175">
        <v>469</v>
      </c>
    </row>
    <row r="32" spans="2:14" ht="15.75">
      <c r="B32" s="181"/>
      <c r="C32" s="181"/>
      <c r="D32" s="174"/>
      <c r="E32" s="175"/>
      <c r="F32" s="175"/>
      <c r="G32" s="175"/>
      <c r="H32" s="175"/>
      <c r="I32" s="175"/>
      <c r="J32" s="175"/>
      <c r="K32" s="175"/>
      <c r="L32" s="175"/>
      <c r="M32" s="175"/>
      <c r="N32" s="175"/>
    </row>
    <row r="33" spans="2:14" ht="15.75">
      <c r="B33" s="181"/>
      <c r="C33" s="181"/>
      <c r="D33" s="174"/>
      <c r="E33" s="172"/>
      <c r="F33" s="172"/>
      <c r="G33" s="172"/>
      <c r="H33" s="172"/>
      <c r="I33" s="172"/>
      <c r="J33" s="172"/>
      <c r="K33" s="172"/>
      <c r="L33" s="172"/>
      <c r="M33" s="172"/>
      <c r="N33" s="172"/>
    </row>
    <row r="34" spans="1:14" ht="16.5">
      <c r="A34" s="160" t="s">
        <v>355</v>
      </c>
      <c r="B34" s="161"/>
      <c r="C34" s="161"/>
      <c r="D34" s="162"/>
      <c r="E34" s="172"/>
      <c r="F34" s="172"/>
      <c r="G34" s="172"/>
      <c r="H34" s="172"/>
      <c r="I34" s="172"/>
      <c r="J34" s="172"/>
      <c r="K34" s="172"/>
      <c r="L34" s="172"/>
      <c r="M34" s="172"/>
      <c r="N34" s="172"/>
    </row>
    <row r="35" spans="1:14" ht="16.5">
      <c r="A35" s="76"/>
      <c r="B35" s="163"/>
      <c r="C35" s="163" t="s">
        <v>347</v>
      </c>
      <c r="D35" s="174"/>
      <c r="E35" s="168">
        <v>1057</v>
      </c>
      <c r="F35" s="168">
        <v>46</v>
      </c>
      <c r="G35" s="168">
        <v>63</v>
      </c>
      <c r="H35" s="168">
        <v>241</v>
      </c>
      <c r="I35" s="168">
        <v>223</v>
      </c>
      <c r="J35" s="168">
        <v>0</v>
      </c>
      <c r="K35" s="168">
        <v>0</v>
      </c>
      <c r="L35" s="168">
        <v>290</v>
      </c>
      <c r="M35" s="168">
        <v>113</v>
      </c>
      <c r="N35" s="168">
        <v>81</v>
      </c>
    </row>
    <row r="36" spans="1:14" ht="16.5">
      <c r="A36" s="39"/>
      <c r="B36" s="163"/>
      <c r="C36" s="163" t="s">
        <v>348</v>
      </c>
      <c r="D36" s="174"/>
      <c r="E36" s="168">
        <v>837</v>
      </c>
      <c r="F36" s="168">
        <v>39</v>
      </c>
      <c r="G36" s="168">
        <v>48</v>
      </c>
      <c r="H36" s="168">
        <v>180</v>
      </c>
      <c r="I36" s="168">
        <v>102</v>
      </c>
      <c r="J36" s="168">
        <v>0</v>
      </c>
      <c r="K36" s="168">
        <v>0</v>
      </c>
      <c r="L36" s="168">
        <v>289</v>
      </c>
      <c r="M36" s="168">
        <v>113</v>
      </c>
      <c r="N36" s="168">
        <v>66</v>
      </c>
    </row>
    <row r="37" spans="1:14" ht="16.5">
      <c r="A37" s="39"/>
      <c r="B37" s="163"/>
      <c r="C37" s="163" t="s">
        <v>349</v>
      </c>
      <c r="D37" s="174"/>
      <c r="E37" s="168">
        <v>220</v>
      </c>
      <c r="F37" s="168">
        <v>7</v>
      </c>
      <c r="G37" s="168">
        <v>15</v>
      </c>
      <c r="H37" s="168">
        <v>61</v>
      </c>
      <c r="I37" s="168">
        <v>121</v>
      </c>
      <c r="J37" s="168">
        <v>0</v>
      </c>
      <c r="K37" s="168">
        <v>0</v>
      </c>
      <c r="L37" s="168">
        <v>1</v>
      </c>
      <c r="M37" s="168">
        <v>0</v>
      </c>
      <c r="N37" s="168">
        <v>15</v>
      </c>
    </row>
    <row r="38" spans="1:14" ht="15.75">
      <c r="A38" s="39"/>
      <c r="B38" s="181"/>
      <c r="C38" s="181"/>
      <c r="D38" s="174"/>
      <c r="E38" s="175"/>
      <c r="F38" s="175"/>
      <c r="G38" s="175"/>
      <c r="H38" s="175"/>
      <c r="I38" s="175"/>
      <c r="J38" s="175"/>
      <c r="K38" s="175"/>
      <c r="L38" s="175"/>
      <c r="M38" s="175"/>
      <c r="N38" s="175"/>
    </row>
    <row r="39" spans="1:14" ht="15.75">
      <c r="A39" s="169"/>
      <c r="B39" s="181"/>
      <c r="C39" s="181"/>
      <c r="D39" s="174"/>
      <c r="E39" s="172"/>
      <c r="F39" s="172"/>
      <c r="G39" s="172"/>
      <c r="H39" s="172"/>
      <c r="I39" s="172"/>
      <c r="J39" s="172"/>
      <c r="K39" s="172"/>
      <c r="L39" s="172"/>
      <c r="M39" s="172"/>
      <c r="N39" s="172"/>
    </row>
    <row r="40" spans="1:14" ht="16.5">
      <c r="A40" s="160" t="s">
        <v>356</v>
      </c>
      <c r="B40" s="161"/>
      <c r="C40" s="161"/>
      <c r="D40" s="162"/>
      <c r="E40" s="172"/>
      <c r="F40" s="172"/>
      <c r="G40" s="172"/>
      <c r="H40" s="172"/>
      <c r="I40" s="172"/>
      <c r="J40" s="172"/>
      <c r="K40" s="172"/>
      <c r="L40" s="172"/>
      <c r="M40" s="172"/>
      <c r="N40" s="172"/>
    </row>
    <row r="41" spans="1:14" ht="16.5">
      <c r="A41" s="76"/>
      <c r="B41" s="163"/>
      <c r="C41" s="163" t="s">
        <v>347</v>
      </c>
      <c r="D41" s="174"/>
      <c r="E41" s="168">
        <v>18021</v>
      </c>
      <c r="F41" s="168">
        <v>1077</v>
      </c>
      <c r="G41" s="168">
        <v>38</v>
      </c>
      <c r="H41" s="168">
        <v>697</v>
      </c>
      <c r="I41" s="168">
        <v>1205</v>
      </c>
      <c r="J41" s="168">
        <v>10545</v>
      </c>
      <c r="K41" s="168">
        <v>24</v>
      </c>
      <c r="L41" s="168">
        <v>419</v>
      </c>
      <c r="M41" s="168">
        <v>342</v>
      </c>
      <c r="N41" s="168">
        <v>3674</v>
      </c>
    </row>
    <row r="42" spans="1:14" ht="16.5">
      <c r="A42" s="39"/>
      <c r="B42" s="163"/>
      <c r="C42" s="163" t="s">
        <v>348</v>
      </c>
      <c r="D42" s="174"/>
      <c r="E42" s="168">
        <v>8624</v>
      </c>
      <c r="F42" s="168">
        <v>695</v>
      </c>
      <c r="G42" s="168">
        <v>31</v>
      </c>
      <c r="H42" s="168">
        <v>406</v>
      </c>
      <c r="I42" s="168">
        <v>315</v>
      </c>
      <c r="J42" s="168">
        <v>5517</v>
      </c>
      <c r="K42" s="168">
        <v>24</v>
      </c>
      <c r="L42" s="168">
        <v>402</v>
      </c>
      <c r="M42" s="168">
        <v>254</v>
      </c>
      <c r="N42" s="168">
        <v>980</v>
      </c>
    </row>
    <row r="43" spans="1:14" ht="16.5">
      <c r="A43" s="177"/>
      <c r="B43" s="163"/>
      <c r="C43" s="163" t="s">
        <v>349</v>
      </c>
      <c r="D43" s="174"/>
      <c r="E43" s="168">
        <v>9397</v>
      </c>
      <c r="F43" s="168">
        <v>382</v>
      </c>
      <c r="G43" s="168">
        <v>7</v>
      </c>
      <c r="H43" s="168">
        <v>291</v>
      </c>
      <c r="I43" s="168">
        <v>890</v>
      </c>
      <c r="J43" s="168">
        <v>5028</v>
      </c>
      <c r="K43" s="168">
        <v>0</v>
      </c>
      <c r="L43" s="168">
        <v>17</v>
      </c>
      <c r="M43" s="168">
        <v>88</v>
      </c>
      <c r="N43" s="168">
        <v>2694</v>
      </c>
    </row>
    <row r="44" spans="1:14" ht="7.5" customHeight="1">
      <c r="A44" s="177"/>
      <c r="B44" s="182"/>
      <c r="C44" s="182"/>
      <c r="D44" s="183"/>
      <c r="E44" s="175"/>
      <c r="F44" s="175"/>
      <c r="G44" s="175"/>
      <c r="H44" s="175"/>
      <c r="I44" s="175"/>
      <c r="J44" s="175"/>
      <c r="K44" s="175"/>
      <c r="L44" s="175"/>
      <c r="M44" s="175"/>
      <c r="N44" s="175"/>
    </row>
    <row r="45" spans="1:14" ht="17.25">
      <c r="A45" s="173" t="s">
        <v>357</v>
      </c>
      <c r="B45" s="182"/>
      <c r="C45" s="182"/>
      <c r="D45" s="183"/>
      <c r="E45" s="172"/>
      <c r="F45" s="172"/>
      <c r="G45" s="172"/>
      <c r="H45" s="172"/>
      <c r="I45" s="172"/>
      <c r="J45" s="172"/>
      <c r="K45" s="172"/>
      <c r="L45" s="172"/>
      <c r="M45" s="172"/>
      <c r="N45" s="172"/>
    </row>
    <row r="46" spans="1:14" ht="16.5">
      <c r="A46" s="184"/>
      <c r="B46" s="163"/>
      <c r="C46" s="163" t="s">
        <v>347</v>
      </c>
      <c r="D46" s="174"/>
      <c r="E46" s="175">
        <v>6818</v>
      </c>
      <c r="F46" s="175">
        <v>428</v>
      </c>
      <c r="G46" s="175">
        <v>35</v>
      </c>
      <c r="H46" s="175">
        <v>544</v>
      </c>
      <c r="I46" s="175">
        <v>816</v>
      </c>
      <c r="J46" s="175">
        <v>2547</v>
      </c>
      <c r="K46" s="175">
        <v>3</v>
      </c>
      <c r="L46" s="175">
        <v>354</v>
      </c>
      <c r="M46" s="175">
        <v>314</v>
      </c>
      <c r="N46" s="175">
        <v>1777</v>
      </c>
    </row>
    <row r="47" spans="1:14" ht="16.5">
      <c r="A47" s="184"/>
      <c r="B47" s="163"/>
      <c r="C47" s="163" t="s">
        <v>348</v>
      </c>
      <c r="D47" s="174"/>
      <c r="E47" s="175">
        <v>3786</v>
      </c>
      <c r="F47" s="175">
        <v>290</v>
      </c>
      <c r="G47" s="175">
        <v>30</v>
      </c>
      <c r="H47" s="175">
        <v>294</v>
      </c>
      <c r="I47" s="175">
        <v>263</v>
      </c>
      <c r="J47" s="175">
        <v>1653</v>
      </c>
      <c r="K47" s="175">
        <v>3</v>
      </c>
      <c r="L47" s="175">
        <v>338</v>
      </c>
      <c r="M47" s="175">
        <v>234</v>
      </c>
      <c r="N47" s="175">
        <v>681</v>
      </c>
    </row>
    <row r="48" spans="1:14" ht="16.5">
      <c r="A48" s="185"/>
      <c r="B48" s="163"/>
      <c r="C48" s="163" t="s">
        <v>349</v>
      </c>
      <c r="D48" s="174"/>
      <c r="E48" s="175">
        <v>3032</v>
      </c>
      <c r="F48" s="175">
        <v>138</v>
      </c>
      <c r="G48" s="175">
        <v>5</v>
      </c>
      <c r="H48" s="175">
        <v>250</v>
      </c>
      <c r="I48" s="175">
        <v>553</v>
      </c>
      <c r="J48" s="175">
        <v>894</v>
      </c>
      <c r="K48" s="175">
        <v>0</v>
      </c>
      <c r="L48" s="175">
        <v>16</v>
      </c>
      <c r="M48" s="175">
        <v>80</v>
      </c>
      <c r="N48" s="175">
        <v>1096</v>
      </c>
    </row>
    <row r="49" spans="1:14" ht="7.5" customHeight="1">
      <c r="A49" s="185"/>
      <c r="B49" s="186"/>
      <c r="C49" s="186"/>
      <c r="D49" s="187"/>
      <c r="E49" s="175"/>
      <c r="F49" s="175"/>
      <c r="G49" s="175"/>
      <c r="H49" s="175"/>
      <c r="I49" s="175"/>
      <c r="J49" s="175"/>
      <c r="K49" s="175"/>
      <c r="L49" s="175"/>
      <c r="M49" s="175"/>
      <c r="N49" s="175"/>
    </row>
    <row r="50" spans="1:14" ht="17.25">
      <c r="A50" s="173" t="s">
        <v>358</v>
      </c>
      <c r="B50" s="182"/>
      <c r="C50" s="182"/>
      <c r="D50" s="183"/>
      <c r="E50" s="172"/>
      <c r="F50" s="172"/>
      <c r="G50" s="172"/>
      <c r="H50" s="172"/>
      <c r="I50" s="172"/>
      <c r="J50" s="172"/>
      <c r="K50" s="172"/>
      <c r="L50" s="172"/>
      <c r="M50" s="172"/>
      <c r="N50" s="172"/>
    </row>
    <row r="51" spans="1:14" ht="16.5">
      <c r="A51" s="76"/>
      <c r="B51" s="163"/>
      <c r="C51" s="163" t="s">
        <v>347</v>
      </c>
      <c r="D51" s="174"/>
      <c r="E51" s="175">
        <v>11203</v>
      </c>
      <c r="F51" s="175">
        <v>649</v>
      </c>
      <c r="G51" s="175">
        <v>3</v>
      </c>
      <c r="H51" s="175">
        <v>153</v>
      </c>
      <c r="I51" s="175">
        <v>389</v>
      </c>
      <c r="J51" s="175">
        <v>7998</v>
      </c>
      <c r="K51" s="175">
        <v>21</v>
      </c>
      <c r="L51" s="175">
        <v>65</v>
      </c>
      <c r="M51" s="175">
        <v>28</v>
      </c>
      <c r="N51" s="175">
        <v>1897</v>
      </c>
    </row>
    <row r="52" spans="1:14" ht="16.5">
      <c r="A52" s="39"/>
      <c r="B52" s="163"/>
      <c r="C52" s="163" t="s">
        <v>348</v>
      </c>
      <c r="D52" s="174"/>
      <c r="E52" s="175">
        <v>4838</v>
      </c>
      <c r="F52" s="175">
        <v>405</v>
      </c>
      <c r="G52" s="175">
        <v>1</v>
      </c>
      <c r="H52" s="175">
        <v>112</v>
      </c>
      <c r="I52" s="175">
        <v>52</v>
      </c>
      <c r="J52" s="175">
        <v>3864</v>
      </c>
      <c r="K52" s="175">
        <v>21</v>
      </c>
      <c r="L52" s="175">
        <v>64</v>
      </c>
      <c r="M52" s="175">
        <v>20</v>
      </c>
      <c r="N52" s="175">
        <v>299</v>
      </c>
    </row>
    <row r="53" spans="1:14" ht="16.5">
      <c r="A53" s="177"/>
      <c r="B53" s="163"/>
      <c r="C53" s="163" t="s">
        <v>349</v>
      </c>
      <c r="D53" s="174"/>
      <c r="E53" s="175">
        <v>6365</v>
      </c>
      <c r="F53" s="175">
        <v>244</v>
      </c>
      <c r="G53" s="175">
        <v>2</v>
      </c>
      <c r="H53" s="175">
        <v>41</v>
      </c>
      <c r="I53" s="175">
        <v>337</v>
      </c>
      <c r="J53" s="175">
        <v>4134</v>
      </c>
      <c r="K53" s="175">
        <v>0</v>
      </c>
      <c r="L53" s="175">
        <v>1</v>
      </c>
      <c r="M53" s="175">
        <v>8</v>
      </c>
      <c r="N53" s="175">
        <v>1598</v>
      </c>
    </row>
    <row r="54" spans="1:14" ht="15.75">
      <c r="A54" s="177"/>
      <c r="B54" s="181"/>
      <c r="C54" s="181"/>
      <c r="D54" s="174"/>
      <c r="E54" s="175"/>
      <c r="F54" s="175"/>
      <c r="G54" s="175"/>
      <c r="H54" s="175"/>
      <c r="I54" s="175"/>
      <c r="J54" s="175"/>
      <c r="K54" s="175"/>
      <c r="L54" s="175"/>
      <c r="M54" s="175"/>
      <c r="N54" s="175"/>
    </row>
    <row r="55" spans="1:14" ht="15.75">
      <c r="A55" s="177"/>
      <c r="B55" s="181"/>
      <c r="C55" s="181"/>
      <c r="D55" s="181"/>
      <c r="E55" s="175"/>
      <c r="F55" s="175"/>
      <c r="G55" s="175"/>
      <c r="H55" s="175"/>
      <c r="I55" s="175"/>
      <c r="J55" s="175"/>
      <c r="K55" s="175"/>
      <c r="L55" s="175"/>
      <c r="M55" s="175"/>
      <c r="N55" s="175"/>
    </row>
    <row r="56" spans="1:14" ht="15.75">
      <c r="A56" s="177"/>
      <c r="B56" s="181"/>
      <c r="C56" s="181"/>
      <c r="D56" s="181"/>
      <c r="E56" s="175"/>
      <c r="F56" s="175"/>
      <c r="G56" s="175"/>
      <c r="H56" s="175"/>
      <c r="I56" s="175"/>
      <c r="J56" s="175"/>
      <c r="K56" s="175"/>
      <c r="L56" s="175"/>
      <c r="M56" s="175"/>
      <c r="N56" s="175"/>
    </row>
    <row r="57" spans="1:14" ht="15.75">
      <c r="A57" s="177"/>
      <c r="B57" s="181"/>
      <c r="C57" s="181"/>
      <c r="D57" s="181"/>
      <c r="E57" s="175"/>
      <c r="F57" s="175"/>
      <c r="G57" s="175"/>
      <c r="H57" s="175"/>
      <c r="I57" s="175"/>
      <c r="J57" s="175"/>
      <c r="K57" s="175"/>
      <c r="L57" s="175"/>
      <c r="M57" s="175"/>
      <c r="N57" s="175"/>
    </row>
    <row r="58" spans="1:14" ht="15.75">
      <c r="A58" s="177"/>
      <c r="B58" s="181"/>
      <c r="C58" s="181"/>
      <c r="D58" s="181"/>
      <c r="E58" s="175"/>
      <c r="F58" s="175"/>
      <c r="G58" s="175"/>
      <c r="H58" s="175"/>
      <c r="I58" s="175"/>
      <c r="J58" s="175"/>
      <c r="K58" s="175"/>
      <c r="L58" s="175"/>
      <c r="M58" s="175"/>
      <c r="N58" s="175"/>
    </row>
    <row r="59" spans="1:14" ht="15.75">
      <c r="A59" s="177"/>
      <c r="B59" s="181"/>
      <c r="C59" s="181"/>
      <c r="D59" s="181"/>
      <c r="E59" s="175"/>
      <c r="F59" s="175"/>
      <c r="G59" s="175"/>
      <c r="H59" s="175"/>
      <c r="I59" s="175"/>
      <c r="J59" s="175"/>
      <c r="K59" s="175"/>
      <c r="L59" s="175"/>
      <c r="M59" s="175"/>
      <c r="N59" s="175"/>
    </row>
    <row r="60" spans="1:14" ht="15.75">
      <c r="A60" s="177"/>
      <c r="B60" s="181"/>
      <c r="C60" s="181"/>
      <c r="D60" s="181"/>
      <c r="E60" s="175"/>
      <c r="F60" s="175"/>
      <c r="G60" s="175"/>
      <c r="H60" s="175"/>
      <c r="I60" s="175"/>
      <c r="J60" s="175"/>
      <c r="K60" s="175"/>
      <c r="L60" s="175"/>
      <c r="M60" s="175"/>
      <c r="N60" s="175"/>
    </row>
    <row r="61" spans="1:14" ht="15.75">
      <c r="A61" s="177"/>
      <c r="B61" s="181"/>
      <c r="C61" s="181"/>
      <c r="D61" s="181"/>
      <c r="E61" s="175"/>
      <c r="F61" s="175"/>
      <c r="G61" s="175"/>
      <c r="H61" s="175"/>
      <c r="I61" s="175"/>
      <c r="J61" s="175"/>
      <c r="K61" s="175"/>
      <c r="L61" s="175"/>
      <c r="M61" s="175"/>
      <c r="N61" s="175"/>
    </row>
    <row r="62" spans="1:14" ht="15.75">
      <c r="A62" s="177"/>
      <c r="B62" s="181"/>
      <c r="C62" s="181"/>
      <c r="D62" s="181"/>
      <c r="E62" s="175"/>
      <c r="F62" s="175"/>
      <c r="G62" s="175"/>
      <c r="H62" s="175"/>
      <c r="I62" s="175"/>
      <c r="J62" s="175"/>
      <c r="K62" s="175"/>
      <c r="L62" s="175"/>
      <c r="M62" s="175"/>
      <c r="N62" s="175"/>
    </row>
    <row r="63" spans="1:14" ht="15.75">
      <c r="A63" s="177"/>
      <c r="B63" s="181"/>
      <c r="C63" s="181"/>
      <c r="D63" s="181"/>
      <c r="E63" s="175"/>
      <c r="F63" s="175"/>
      <c r="G63" s="175"/>
      <c r="H63" s="175"/>
      <c r="I63" s="175"/>
      <c r="J63" s="175"/>
      <c r="K63" s="175"/>
      <c r="L63" s="175"/>
      <c r="M63" s="175"/>
      <c r="N63" s="175"/>
    </row>
    <row r="64" spans="1:14" ht="15.75">
      <c r="A64" s="177"/>
      <c r="B64" s="181"/>
      <c r="C64" s="181"/>
      <c r="D64" s="181"/>
      <c r="E64" s="172"/>
      <c r="F64" s="172"/>
      <c r="G64" s="172"/>
      <c r="H64" s="172"/>
      <c r="I64" s="172"/>
      <c r="J64" s="172"/>
      <c r="K64" s="172"/>
      <c r="L64" s="172"/>
      <c r="M64" s="172"/>
      <c r="N64" s="172"/>
    </row>
    <row r="65" spans="1:22" s="114" customFormat="1" ht="25.5">
      <c r="A65" s="112" t="s">
        <v>328</v>
      </c>
      <c r="B65" s="113" t="s">
        <v>329</v>
      </c>
      <c r="C65" s="113"/>
      <c r="D65" s="113"/>
      <c r="Q65" s="115"/>
      <c r="S65" s="116"/>
      <c r="T65" s="117"/>
      <c r="U65" s="118"/>
      <c r="V65" s="119"/>
    </row>
    <row r="66" spans="1:22" s="122" customFormat="1" ht="27.75" customHeight="1">
      <c r="A66" s="120"/>
      <c r="B66" s="121" t="s">
        <v>330</v>
      </c>
      <c r="C66" s="121"/>
      <c r="D66" s="121"/>
      <c r="Q66" s="123"/>
      <c r="S66" s="125"/>
      <c r="T66" s="126"/>
      <c r="U66" s="127"/>
      <c r="V66" s="128"/>
    </row>
    <row r="67" spans="1:20" s="130" customFormat="1" ht="27.75" customHeight="1">
      <c r="A67" s="129"/>
      <c r="B67" s="129" t="s">
        <v>359</v>
      </c>
      <c r="C67" s="129"/>
      <c r="D67" s="129"/>
      <c r="Q67" s="131"/>
      <c r="S67" s="132"/>
      <c r="T67" s="133"/>
    </row>
    <row r="68" spans="1:20" s="135" customFormat="1" ht="9" customHeight="1">
      <c r="A68" s="134"/>
      <c r="Q68" s="136"/>
      <c r="S68" s="137"/>
      <c r="T68" s="138"/>
    </row>
    <row r="69" spans="1:14" s="140" customFormat="1" ht="16.5">
      <c r="A69" s="139"/>
      <c r="B69" s="139"/>
      <c r="G69" s="141" t="s">
        <v>360</v>
      </c>
      <c r="H69" s="142"/>
      <c r="I69" s="143"/>
      <c r="L69" s="338" t="s">
        <v>361</v>
      </c>
      <c r="M69" s="338"/>
      <c r="N69" s="338"/>
    </row>
    <row r="70" spans="1:15" s="145" customFormat="1" ht="16.5">
      <c r="A70" s="339" t="s">
        <v>334</v>
      </c>
      <c r="B70" s="339"/>
      <c r="C70" s="339"/>
      <c r="D70" s="340"/>
      <c r="E70" s="176" t="s">
        <v>335</v>
      </c>
      <c r="F70" s="124"/>
      <c r="G70" s="124"/>
      <c r="H70" s="124"/>
      <c r="I70" s="124"/>
      <c r="J70" s="124"/>
      <c r="K70" s="124"/>
      <c r="L70" s="124"/>
      <c r="M70" s="124"/>
      <c r="N70" s="124"/>
      <c r="O70" s="144"/>
    </row>
    <row r="71" spans="1:15" s="145" customFormat="1" ht="16.5">
      <c r="A71" s="281"/>
      <c r="B71" s="281"/>
      <c r="C71" s="281"/>
      <c r="D71" s="249"/>
      <c r="E71" s="92"/>
      <c r="F71" s="35"/>
      <c r="G71" s="35"/>
      <c r="H71" s="35"/>
      <c r="I71" s="35"/>
      <c r="J71" s="35"/>
      <c r="K71" s="35"/>
      <c r="L71" s="35"/>
      <c r="M71" s="35"/>
      <c r="N71" s="35"/>
      <c r="O71" s="144"/>
    </row>
    <row r="72" spans="1:14" s="148" customFormat="1" ht="60.75" customHeight="1">
      <c r="A72" s="250"/>
      <c r="B72" s="250"/>
      <c r="C72" s="250"/>
      <c r="D72" s="203"/>
      <c r="E72" s="146" t="s">
        <v>336</v>
      </c>
      <c r="F72" s="147" t="s">
        <v>337</v>
      </c>
      <c r="G72" s="147" t="s">
        <v>338</v>
      </c>
      <c r="H72" s="147" t="s">
        <v>339</v>
      </c>
      <c r="I72" s="147" t="s">
        <v>340</v>
      </c>
      <c r="J72" s="147" t="s">
        <v>341</v>
      </c>
      <c r="K72" s="147" t="s">
        <v>342</v>
      </c>
      <c r="L72" s="147" t="s">
        <v>343</v>
      </c>
      <c r="M72" s="147" t="s">
        <v>344</v>
      </c>
      <c r="N72" s="147" t="s">
        <v>345</v>
      </c>
    </row>
    <row r="73" spans="1:14" s="153" customFormat="1" ht="15.75">
      <c r="A73" s="431">
        <v>1</v>
      </c>
      <c r="B73" s="431"/>
      <c r="C73" s="431"/>
      <c r="D73" s="432"/>
      <c r="E73" s="149">
        <v>2</v>
      </c>
      <c r="F73" s="150">
        <v>3</v>
      </c>
      <c r="G73" s="150">
        <v>4</v>
      </c>
      <c r="H73" s="150">
        <v>5</v>
      </c>
      <c r="I73" s="150">
        <v>6</v>
      </c>
      <c r="J73" s="150">
        <v>7</v>
      </c>
      <c r="K73" s="151">
        <v>8</v>
      </c>
      <c r="L73" s="150">
        <v>9</v>
      </c>
      <c r="M73" s="150">
        <v>10</v>
      </c>
      <c r="N73" s="152">
        <v>11</v>
      </c>
    </row>
    <row r="74" spans="1:14" ht="15.75">
      <c r="A74" s="177"/>
      <c r="B74" s="181"/>
      <c r="C74" s="181"/>
      <c r="D74" s="174"/>
      <c r="E74" s="172"/>
      <c r="F74" s="172"/>
      <c r="G74" s="172"/>
      <c r="H74" s="172"/>
      <c r="I74" s="172"/>
      <c r="J74" s="172"/>
      <c r="K74" s="172"/>
      <c r="L74" s="172"/>
      <c r="M74" s="172"/>
      <c r="N74" s="172"/>
    </row>
    <row r="75" spans="1:14" ht="16.5">
      <c r="A75" s="160" t="s">
        <v>362</v>
      </c>
      <c r="B75" s="161"/>
      <c r="C75" s="161"/>
      <c r="D75" s="162"/>
      <c r="E75" s="172"/>
      <c r="F75" s="172"/>
      <c r="G75" s="172"/>
      <c r="H75" s="172"/>
      <c r="I75" s="172"/>
      <c r="J75" s="172"/>
      <c r="K75" s="172"/>
      <c r="L75" s="172"/>
      <c r="M75" s="172"/>
      <c r="N75" s="172"/>
    </row>
    <row r="76" spans="1:14" ht="16.5">
      <c r="A76" s="76"/>
      <c r="B76" s="163"/>
      <c r="C76" s="163" t="s">
        <v>347</v>
      </c>
      <c r="D76" s="174"/>
      <c r="E76" s="168">
        <v>4064</v>
      </c>
      <c r="F76" s="168">
        <v>638</v>
      </c>
      <c r="G76" s="168">
        <v>57</v>
      </c>
      <c r="H76" s="168">
        <v>873</v>
      </c>
      <c r="I76" s="168">
        <v>2193</v>
      </c>
      <c r="J76" s="168">
        <v>84</v>
      </c>
      <c r="K76" s="168">
        <v>0</v>
      </c>
      <c r="L76" s="168">
        <v>11</v>
      </c>
      <c r="M76" s="168">
        <v>42</v>
      </c>
      <c r="N76" s="168">
        <v>166</v>
      </c>
    </row>
    <row r="77" spans="1:14" ht="16.5">
      <c r="A77" s="39"/>
      <c r="B77" s="163"/>
      <c r="C77" s="163" t="s">
        <v>348</v>
      </c>
      <c r="D77" s="174"/>
      <c r="E77" s="168">
        <v>1736</v>
      </c>
      <c r="F77" s="168">
        <v>406</v>
      </c>
      <c r="G77" s="168">
        <v>45</v>
      </c>
      <c r="H77" s="168">
        <v>386</v>
      </c>
      <c r="I77" s="168">
        <v>719</v>
      </c>
      <c r="J77" s="168">
        <v>83</v>
      </c>
      <c r="K77" s="168">
        <v>0</v>
      </c>
      <c r="L77" s="168">
        <v>11</v>
      </c>
      <c r="M77" s="168">
        <v>42</v>
      </c>
      <c r="N77" s="168">
        <v>44</v>
      </c>
    </row>
    <row r="78" spans="1:14" ht="16.5">
      <c r="A78" s="177"/>
      <c r="B78" s="163"/>
      <c r="C78" s="163" t="s">
        <v>349</v>
      </c>
      <c r="D78" s="174"/>
      <c r="E78" s="168">
        <v>2328</v>
      </c>
      <c r="F78" s="168">
        <v>232</v>
      </c>
      <c r="G78" s="168">
        <v>12</v>
      </c>
      <c r="H78" s="168">
        <v>487</v>
      </c>
      <c r="I78" s="168">
        <v>1474</v>
      </c>
      <c r="J78" s="168">
        <v>1</v>
      </c>
      <c r="K78" s="168">
        <v>0</v>
      </c>
      <c r="L78" s="168">
        <v>0</v>
      </c>
      <c r="M78" s="168">
        <v>0</v>
      </c>
      <c r="N78" s="168">
        <v>122</v>
      </c>
    </row>
    <row r="79" spans="1:14" ht="7.5" customHeight="1">
      <c r="A79" s="188"/>
      <c r="B79" s="182"/>
      <c r="C79" s="182"/>
      <c r="D79" s="183"/>
      <c r="E79" s="175"/>
      <c r="F79" s="175"/>
      <c r="G79" s="175"/>
      <c r="H79" s="175"/>
      <c r="I79" s="175"/>
      <c r="J79" s="175"/>
      <c r="K79" s="175"/>
      <c r="L79" s="175"/>
      <c r="M79" s="175"/>
      <c r="N79" s="175"/>
    </row>
    <row r="80" spans="1:14" ht="17.25">
      <c r="A80" s="173" t="s">
        <v>363</v>
      </c>
      <c r="B80" s="182"/>
      <c r="C80" s="182"/>
      <c r="D80" s="183"/>
      <c r="E80" s="172"/>
      <c r="F80" s="172"/>
      <c r="G80" s="172"/>
      <c r="H80" s="172"/>
      <c r="I80" s="172"/>
      <c r="J80" s="172"/>
      <c r="K80" s="172"/>
      <c r="L80" s="172"/>
      <c r="M80" s="172"/>
      <c r="N80" s="172"/>
    </row>
    <row r="81" spans="1:14" ht="17.25">
      <c r="A81" s="189"/>
      <c r="B81" s="163"/>
      <c r="C81" s="163" t="s">
        <v>347</v>
      </c>
      <c r="D81" s="174"/>
      <c r="E81" s="175">
        <v>3488</v>
      </c>
      <c r="F81" s="175">
        <v>549</v>
      </c>
      <c r="G81" s="175">
        <v>43</v>
      </c>
      <c r="H81" s="175">
        <v>758</v>
      </c>
      <c r="I81" s="175">
        <v>1857</v>
      </c>
      <c r="J81" s="175">
        <v>80</v>
      </c>
      <c r="K81" s="175">
        <v>0</v>
      </c>
      <c r="L81" s="175">
        <v>11</v>
      </c>
      <c r="M81" s="175">
        <v>40</v>
      </c>
      <c r="N81" s="175">
        <v>150</v>
      </c>
    </row>
    <row r="82" spans="1:14" ht="17.25">
      <c r="A82" s="189"/>
      <c r="B82" s="163"/>
      <c r="C82" s="163" t="s">
        <v>348</v>
      </c>
      <c r="D82" s="174"/>
      <c r="E82" s="175">
        <v>1493</v>
      </c>
      <c r="F82" s="175">
        <v>343</v>
      </c>
      <c r="G82" s="175">
        <v>36</v>
      </c>
      <c r="H82" s="175">
        <v>336</v>
      </c>
      <c r="I82" s="175">
        <v>607</v>
      </c>
      <c r="J82" s="175">
        <v>80</v>
      </c>
      <c r="K82" s="175">
        <v>0</v>
      </c>
      <c r="L82" s="175">
        <v>11</v>
      </c>
      <c r="M82" s="175">
        <v>40</v>
      </c>
      <c r="N82" s="175">
        <v>40</v>
      </c>
    </row>
    <row r="83" spans="1:14" ht="17.25">
      <c r="A83" s="190"/>
      <c r="B83" s="163"/>
      <c r="C83" s="163" t="s">
        <v>349</v>
      </c>
      <c r="D83" s="174"/>
      <c r="E83" s="175">
        <v>1995</v>
      </c>
      <c r="F83" s="175">
        <v>206</v>
      </c>
      <c r="G83" s="175">
        <v>7</v>
      </c>
      <c r="H83" s="175">
        <v>422</v>
      </c>
      <c r="I83" s="175">
        <v>1250</v>
      </c>
      <c r="J83" s="175">
        <v>0</v>
      </c>
      <c r="K83" s="175">
        <v>0</v>
      </c>
      <c r="L83" s="175">
        <v>0</v>
      </c>
      <c r="M83" s="175">
        <v>0</v>
      </c>
      <c r="N83" s="175">
        <v>110</v>
      </c>
    </row>
    <row r="84" spans="1:14" ht="7.5" customHeight="1">
      <c r="A84" s="191"/>
      <c r="B84" s="182"/>
      <c r="C84" s="182"/>
      <c r="D84" s="183"/>
      <c r="E84" s="175"/>
      <c r="F84" s="175"/>
      <c r="G84" s="175"/>
      <c r="H84" s="175"/>
      <c r="I84" s="175"/>
      <c r="J84" s="175"/>
      <c r="K84" s="175"/>
      <c r="L84" s="175"/>
      <c r="M84" s="175"/>
      <c r="N84" s="175"/>
    </row>
    <row r="85" spans="1:14" ht="17.25">
      <c r="A85" s="173" t="s">
        <v>364</v>
      </c>
      <c r="B85" s="182"/>
      <c r="C85" s="182"/>
      <c r="D85" s="183"/>
      <c r="E85" s="172"/>
      <c r="F85" s="172"/>
      <c r="G85" s="172"/>
      <c r="H85" s="172"/>
      <c r="I85" s="172"/>
      <c r="J85" s="172"/>
      <c r="K85" s="172"/>
      <c r="L85" s="172"/>
      <c r="M85" s="172"/>
      <c r="N85" s="172"/>
    </row>
    <row r="86" spans="1:14" ht="17.25">
      <c r="A86" s="189"/>
      <c r="B86" s="163"/>
      <c r="C86" s="163" t="s">
        <v>347</v>
      </c>
      <c r="D86" s="174"/>
      <c r="E86" s="175">
        <v>325</v>
      </c>
      <c r="F86" s="175">
        <v>65</v>
      </c>
      <c r="G86" s="175">
        <v>3</v>
      </c>
      <c r="H86" s="175">
        <v>72</v>
      </c>
      <c r="I86" s="175">
        <v>172</v>
      </c>
      <c r="J86" s="175">
        <v>4</v>
      </c>
      <c r="K86" s="175">
        <v>0</v>
      </c>
      <c r="L86" s="175">
        <v>0</v>
      </c>
      <c r="M86" s="175">
        <v>2</v>
      </c>
      <c r="N86" s="175">
        <v>7</v>
      </c>
    </row>
    <row r="87" spans="1:14" ht="17.25">
      <c r="A87" s="189"/>
      <c r="B87" s="163"/>
      <c r="C87" s="163" t="s">
        <v>348</v>
      </c>
      <c r="D87" s="174"/>
      <c r="E87" s="175">
        <v>114</v>
      </c>
      <c r="F87" s="175">
        <v>44</v>
      </c>
      <c r="G87" s="175">
        <v>1</v>
      </c>
      <c r="H87" s="175">
        <v>21</v>
      </c>
      <c r="I87" s="175">
        <v>41</v>
      </c>
      <c r="J87" s="175">
        <v>3</v>
      </c>
      <c r="K87" s="175">
        <v>0</v>
      </c>
      <c r="L87" s="175">
        <v>0</v>
      </c>
      <c r="M87" s="175">
        <v>2</v>
      </c>
      <c r="N87" s="175">
        <v>2</v>
      </c>
    </row>
    <row r="88" spans="1:14" ht="17.25">
      <c r="A88" s="190"/>
      <c r="B88" s="163"/>
      <c r="C88" s="163" t="s">
        <v>349</v>
      </c>
      <c r="D88" s="174"/>
      <c r="E88" s="175">
        <v>211</v>
      </c>
      <c r="F88" s="175">
        <v>21</v>
      </c>
      <c r="G88" s="175">
        <v>2</v>
      </c>
      <c r="H88" s="175">
        <v>51</v>
      </c>
      <c r="I88" s="175">
        <v>131</v>
      </c>
      <c r="J88" s="175">
        <v>1</v>
      </c>
      <c r="K88" s="175">
        <v>0</v>
      </c>
      <c r="L88" s="175">
        <v>0</v>
      </c>
      <c r="M88" s="175">
        <v>0</v>
      </c>
      <c r="N88" s="175">
        <v>5</v>
      </c>
    </row>
    <row r="89" spans="1:14" ht="7.5" customHeight="1">
      <c r="A89" s="192"/>
      <c r="B89" s="182"/>
      <c r="C89" s="182"/>
      <c r="D89" s="183"/>
      <c r="E89" s="175"/>
      <c r="F89" s="175"/>
      <c r="G89" s="175"/>
      <c r="H89" s="175"/>
      <c r="I89" s="175"/>
      <c r="J89" s="175"/>
      <c r="K89" s="175"/>
      <c r="L89" s="175"/>
      <c r="M89" s="175"/>
      <c r="N89" s="175"/>
    </row>
    <row r="90" spans="1:14" ht="17.25">
      <c r="A90" s="173" t="s">
        <v>365</v>
      </c>
      <c r="B90" s="182"/>
      <c r="C90" s="182"/>
      <c r="D90" s="183"/>
      <c r="E90" s="175"/>
      <c r="F90" s="175"/>
      <c r="G90" s="175"/>
      <c r="H90" s="175"/>
      <c r="I90" s="175"/>
      <c r="J90" s="175"/>
      <c r="K90" s="175"/>
      <c r="L90" s="175"/>
      <c r="M90" s="175"/>
      <c r="N90" s="175"/>
    </row>
    <row r="91" spans="1:14" ht="16.5">
      <c r="A91" s="76"/>
      <c r="B91" s="163"/>
      <c r="C91" s="163" t="s">
        <v>347</v>
      </c>
      <c r="D91" s="174"/>
      <c r="E91" s="175">
        <v>251</v>
      </c>
      <c r="F91" s="175">
        <v>24</v>
      </c>
      <c r="G91" s="175">
        <v>11</v>
      </c>
      <c r="H91" s="175">
        <v>43</v>
      </c>
      <c r="I91" s="175">
        <v>164</v>
      </c>
      <c r="J91" s="175">
        <v>0</v>
      </c>
      <c r="K91" s="175">
        <v>0</v>
      </c>
      <c r="L91" s="175">
        <v>0</v>
      </c>
      <c r="M91" s="175">
        <v>0</v>
      </c>
      <c r="N91" s="175">
        <v>9</v>
      </c>
    </row>
    <row r="92" spans="1:14" ht="16.5">
      <c r="A92" s="39"/>
      <c r="B92" s="163"/>
      <c r="C92" s="163" t="s">
        <v>348</v>
      </c>
      <c r="D92" s="174"/>
      <c r="E92" s="175">
        <v>129</v>
      </c>
      <c r="F92" s="175">
        <v>19</v>
      </c>
      <c r="G92" s="175">
        <v>8</v>
      </c>
      <c r="H92" s="175">
        <v>29</v>
      </c>
      <c r="I92" s="175">
        <v>71</v>
      </c>
      <c r="J92" s="175">
        <v>0</v>
      </c>
      <c r="K92" s="175">
        <v>0</v>
      </c>
      <c r="L92" s="175">
        <v>0</v>
      </c>
      <c r="M92" s="175">
        <v>0</v>
      </c>
      <c r="N92" s="175">
        <v>2</v>
      </c>
    </row>
    <row r="93" spans="1:14" ht="16.5">
      <c r="A93" s="177"/>
      <c r="B93" s="163"/>
      <c r="C93" s="163" t="s">
        <v>349</v>
      </c>
      <c r="D93" s="174"/>
      <c r="E93" s="175">
        <v>122</v>
      </c>
      <c r="F93" s="175">
        <v>5</v>
      </c>
      <c r="G93" s="175">
        <v>3</v>
      </c>
      <c r="H93" s="175">
        <v>14</v>
      </c>
      <c r="I93" s="175">
        <v>93</v>
      </c>
      <c r="J93" s="175">
        <v>0</v>
      </c>
      <c r="K93" s="175">
        <v>0</v>
      </c>
      <c r="L93" s="175">
        <v>0</v>
      </c>
      <c r="M93" s="175">
        <v>0</v>
      </c>
      <c r="N93" s="175">
        <v>7</v>
      </c>
    </row>
    <row r="94" spans="1:14" ht="15">
      <c r="A94" s="193"/>
      <c r="B94" s="193"/>
      <c r="C94" s="193"/>
      <c r="D94" s="194"/>
      <c r="E94" s="193"/>
      <c r="F94" s="193"/>
      <c r="G94" s="193"/>
      <c r="H94" s="193"/>
      <c r="I94" s="193"/>
      <c r="J94" s="193"/>
      <c r="K94" s="193"/>
      <c r="L94" s="193"/>
      <c r="M94" s="193"/>
      <c r="N94" s="193"/>
    </row>
    <row r="96" spans="1:12" s="95" customFormat="1" ht="16.5">
      <c r="A96" s="103" t="s">
        <v>366</v>
      </c>
      <c r="B96" s="94"/>
      <c r="C96" s="94"/>
      <c r="F96" s="195"/>
      <c r="I96" s="196"/>
      <c r="J96" s="196"/>
      <c r="K96" s="197"/>
      <c r="L96" s="198"/>
    </row>
    <row r="97" spans="1:12" s="95" customFormat="1" ht="6" customHeight="1">
      <c r="A97" s="94"/>
      <c r="B97" s="94"/>
      <c r="C97" s="94"/>
      <c r="F97" s="195"/>
      <c r="I97" s="196"/>
      <c r="J97" s="196"/>
      <c r="K97" s="197"/>
      <c r="L97" s="198"/>
    </row>
    <row r="98" spans="1:12" s="459" customFormat="1" ht="18.75" customHeight="1">
      <c r="A98" s="456" t="s">
        <v>25</v>
      </c>
      <c r="B98" s="456"/>
      <c r="C98" s="233" t="s">
        <v>26</v>
      </c>
      <c r="D98" s="233"/>
      <c r="E98" s="457"/>
      <c r="F98" s="457"/>
      <c r="G98" s="457"/>
      <c r="H98" s="457"/>
      <c r="I98" s="457"/>
      <c r="J98" s="457"/>
      <c r="K98" s="457"/>
      <c r="L98" s="458"/>
    </row>
    <row r="99" spans="2:12" s="459" customFormat="1" ht="18.75" customHeight="1">
      <c r="B99" s="460" t="s">
        <v>27</v>
      </c>
      <c r="C99" s="233" t="s">
        <v>28</v>
      </c>
      <c r="D99" s="233"/>
      <c r="E99" s="457"/>
      <c r="F99" s="457"/>
      <c r="G99" s="457"/>
      <c r="H99" s="457"/>
      <c r="I99" s="457"/>
      <c r="J99" s="457"/>
      <c r="K99" s="457"/>
      <c r="L99" s="458"/>
    </row>
    <row r="100" spans="2:12" s="459" customFormat="1" ht="18.75" customHeight="1">
      <c r="B100" s="460" t="s">
        <v>29</v>
      </c>
      <c r="C100" s="233" t="s">
        <v>30</v>
      </c>
      <c r="D100" s="233"/>
      <c r="E100" s="457"/>
      <c r="F100" s="457"/>
      <c r="G100" s="457"/>
      <c r="H100" s="460"/>
      <c r="I100" s="460"/>
      <c r="J100" s="457"/>
      <c r="K100" s="461"/>
      <c r="L100" s="458"/>
    </row>
    <row r="101" spans="2:12" s="459" customFormat="1" ht="18.75" customHeight="1">
      <c r="B101" s="460"/>
      <c r="C101" s="459" t="s">
        <v>31</v>
      </c>
      <c r="D101" s="233"/>
      <c r="E101" s="457"/>
      <c r="F101" s="457"/>
      <c r="G101" s="457"/>
      <c r="H101" s="460"/>
      <c r="I101" s="460"/>
      <c r="J101" s="457"/>
      <c r="K101" s="461"/>
      <c r="L101" s="458"/>
    </row>
    <row r="102" spans="1:12" s="459" customFormat="1" ht="18.75" customHeight="1">
      <c r="A102" s="456" t="s">
        <v>32</v>
      </c>
      <c r="B102" s="456"/>
      <c r="C102" s="462" t="s">
        <v>33</v>
      </c>
      <c r="E102" s="457"/>
      <c r="F102" s="457"/>
      <c r="G102" s="457"/>
      <c r="H102" s="457"/>
      <c r="I102" s="457"/>
      <c r="J102" s="457"/>
      <c r="K102" s="457"/>
      <c r="L102" s="458"/>
    </row>
    <row r="103" spans="1:12" s="459" customFormat="1" ht="18.75" customHeight="1">
      <c r="A103" s="456" t="s">
        <v>34</v>
      </c>
      <c r="B103" s="456"/>
      <c r="C103" s="233" t="s">
        <v>35</v>
      </c>
      <c r="E103" s="457"/>
      <c r="F103" s="457"/>
      <c r="G103" s="457"/>
      <c r="H103" s="457"/>
      <c r="I103" s="457"/>
      <c r="J103" s="457"/>
      <c r="K103" s="457"/>
      <c r="L103" s="458"/>
    </row>
    <row r="104" spans="2:12" s="459" customFormat="1" ht="18.75" customHeight="1">
      <c r="B104" s="460" t="s">
        <v>36</v>
      </c>
      <c r="C104" s="233" t="s">
        <v>37</v>
      </c>
      <c r="E104" s="457"/>
      <c r="F104" s="457"/>
      <c r="G104" s="457"/>
      <c r="H104" s="457"/>
      <c r="I104" s="457"/>
      <c r="J104" s="457"/>
      <c r="K104" s="457"/>
      <c r="L104" s="458"/>
    </row>
    <row r="105" spans="2:12" s="459" customFormat="1" ht="18.75" customHeight="1">
      <c r="B105" s="460" t="s">
        <v>38</v>
      </c>
      <c r="C105" s="233" t="s">
        <v>39</v>
      </c>
      <c r="E105" s="457"/>
      <c r="F105" s="457"/>
      <c r="G105" s="457"/>
      <c r="H105" s="457"/>
      <c r="I105" s="457"/>
      <c r="J105" s="457"/>
      <c r="K105" s="457"/>
      <c r="L105" s="458"/>
    </row>
    <row r="106" spans="1:12" s="459" customFormat="1" ht="18.75" customHeight="1">
      <c r="A106" s="456" t="s">
        <v>40</v>
      </c>
      <c r="B106" s="456"/>
      <c r="C106" s="233" t="s">
        <v>41</v>
      </c>
      <c r="E106" s="457"/>
      <c r="F106" s="457"/>
      <c r="G106" s="457"/>
      <c r="H106" s="457"/>
      <c r="I106" s="457"/>
      <c r="J106" s="457"/>
      <c r="K106" s="457"/>
      <c r="L106" s="458"/>
    </row>
    <row r="107" spans="2:12" s="459" customFormat="1" ht="18.75" customHeight="1">
      <c r="B107" s="460" t="s">
        <v>42</v>
      </c>
      <c r="C107" s="233" t="s">
        <v>43</v>
      </c>
      <c r="E107" s="457"/>
      <c r="F107" s="457"/>
      <c r="G107" s="457"/>
      <c r="H107" s="457"/>
      <c r="I107" s="457"/>
      <c r="J107" s="457"/>
      <c r="K107" s="457"/>
      <c r="L107" s="458"/>
    </row>
    <row r="108" spans="2:12" s="459" customFormat="1" ht="18.75" customHeight="1">
      <c r="B108" s="460" t="s">
        <v>44</v>
      </c>
      <c r="C108" s="233" t="s">
        <v>45</v>
      </c>
      <c r="E108" s="457"/>
      <c r="F108" s="457"/>
      <c r="G108" s="457"/>
      <c r="H108" s="457"/>
      <c r="I108" s="457"/>
      <c r="J108" s="457"/>
      <c r="K108" s="457"/>
      <c r="L108" s="458"/>
    </row>
    <row r="109" spans="2:12" s="459" customFormat="1" ht="18.75" customHeight="1">
      <c r="B109" s="460"/>
      <c r="C109" s="463" t="s">
        <v>46</v>
      </c>
      <c r="E109" s="457"/>
      <c r="F109" s="457"/>
      <c r="G109" s="457"/>
      <c r="H109" s="457"/>
      <c r="I109" s="457"/>
      <c r="J109" s="457"/>
      <c r="K109" s="457"/>
      <c r="L109" s="458"/>
    </row>
    <row r="110" spans="2:12" s="459" customFormat="1" ht="18.75" customHeight="1">
      <c r="B110" s="460" t="s">
        <v>47</v>
      </c>
      <c r="C110" s="233" t="s">
        <v>48</v>
      </c>
      <c r="E110" s="457"/>
      <c r="F110" s="457"/>
      <c r="G110" s="457"/>
      <c r="H110" s="457"/>
      <c r="I110" s="457"/>
      <c r="J110" s="457"/>
      <c r="K110" s="457"/>
      <c r="L110" s="458"/>
    </row>
    <row r="111" s="200" customFormat="1" ht="14.25"/>
    <row r="112" s="200" customFormat="1" ht="18" customHeight="1">
      <c r="A112" s="201" t="s">
        <v>371</v>
      </c>
    </row>
    <row r="113" s="200" customFormat="1" ht="6" customHeight="1">
      <c r="A113" s="202"/>
    </row>
    <row r="114" spans="1:5" s="200" customFormat="1" ht="18.75" customHeight="1">
      <c r="A114" s="202"/>
      <c r="B114" s="464" t="s">
        <v>49</v>
      </c>
      <c r="C114" s="465"/>
      <c r="D114" s="466" t="s">
        <v>50</v>
      </c>
      <c r="E114" s="466"/>
    </row>
    <row r="115" spans="2:5" s="200" customFormat="1" ht="18.75" customHeight="1">
      <c r="B115" s="464" t="s">
        <v>51</v>
      </c>
      <c r="C115" s="465"/>
      <c r="D115" s="466" t="s">
        <v>52</v>
      </c>
      <c r="E115" s="466"/>
    </row>
    <row r="116" spans="2:5" s="200" customFormat="1" ht="18.75" customHeight="1">
      <c r="B116" s="464" t="s">
        <v>53</v>
      </c>
      <c r="C116" s="465"/>
      <c r="D116" s="466" t="s">
        <v>54</v>
      </c>
      <c r="E116" s="466"/>
    </row>
    <row r="117" spans="2:5" s="200" customFormat="1" ht="18.75" customHeight="1">
      <c r="B117" s="464" t="s">
        <v>55</v>
      </c>
      <c r="C117" s="465"/>
      <c r="D117" s="466" t="s">
        <v>56</v>
      </c>
      <c r="E117" s="466"/>
    </row>
    <row r="118" spans="2:5" s="200" customFormat="1" ht="18.75" customHeight="1">
      <c r="B118" s="464" t="s">
        <v>57</v>
      </c>
      <c r="C118" s="465"/>
      <c r="D118" s="466" t="s">
        <v>58</v>
      </c>
      <c r="E118" s="466"/>
    </row>
    <row r="119" spans="2:5" s="200" customFormat="1" ht="18.75" customHeight="1">
      <c r="B119" s="464" t="s">
        <v>59</v>
      </c>
      <c r="C119" s="465"/>
      <c r="D119" s="466" t="s">
        <v>60</v>
      </c>
      <c r="E119" s="466"/>
    </row>
    <row r="120" spans="2:5" s="200" customFormat="1" ht="18.75" customHeight="1">
      <c r="B120" s="464" t="s">
        <v>61</v>
      </c>
      <c r="C120" s="465"/>
      <c r="D120" s="466" t="s">
        <v>62</v>
      </c>
      <c r="E120" s="466"/>
    </row>
    <row r="121" spans="2:5" s="200" customFormat="1" ht="18.75" customHeight="1">
      <c r="B121" s="464" t="s">
        <v>63</v>
      </c>
      <c r="C121" s="465"/>
      <c r="D121" s="466" t="s">
        <v>64</v>
      </c>
      <c r="E121" s="466"/>
    </row>
    <row r="122" spans="2:5" s="200" customFormat="1" ht="18.75" customHeight="1">
      <c r="B122" s="464"/>
      <c r="C122" s="465"/>
      <c r="D122" s="467" t="s">
        <v>65</v>
      </c>
      <c r="E122" s="466"/>
    </row>
    <row r="123" spans="2:5" s="200" customFormat="1" ht="18.75" customHeight="1">
      <c r="B123" s="464" t="s">
        <v>66</v>
      </c>
      <c r="C123" s="465"/>
      <c r="D123" s="466" t="s">
        <v>67</v>
      </c>
      <c r="E123" s="466"/>
    </row>
  </sheetData>
  <mergeCells count="12">
    <mergeCell ref="L5:N5"/>
    <mergeCell ref="A6:D8"/>
    <mergeCell ref="E6:N7"/>
    <mergeCell ref="A9:D9"/>
    <mergeCell ref="L69:N69"/>
    <mergeCell ref="A70:D72"/>
    <mergeCell ref="E70:N71"/>
    <mergeCell ref="A73:D73"/>
    <mergeCell ref="A98:B98"/>
    <mergeCell ref="A102:B102"/>
    <mergeCell ref="A103:B103"/>
    <mergeCell ref="A106:B106"/>
  </mergeCells>
  <printOptions/>
  <pageMargins left="0.7480314960629921" right="0.7480314960629921" top="1.5748031496062993" bottom="1.5748031496062993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T75"/>
  <sheetViews>
    <sheetView zoomScale="75" zoomScaleNormal="75" workbookViewId="0" topLeftCell="A1">
      <selection activeCell="A2" sqref="A2"/>
    </sheetView>
  </sheetViews>
  <sheetFormatPr defaultColWidth="9.00390625" defaultRowHeight="16.5"/>
  <cols>
    <col min="1" max="1" width="4.125" style="20" customWidth="1"/>
    <col min="2" max="2" width="24.875" style="20" customWidth="1"/>
    <col min="3" max="3" width="9.375" style="20" customWidth="1"/>
    <col min="4" max="10" width="12.125" style="20" customWidth="1"/>
    <col min="11" max="16384" width="9.00390625" style="20" customWidth="1"/>
  </cols>
  <sheetData>
    <row r="1" spans="1:3" s="3" customFormat="1" ht="27.75" customHeight="1">
      <c r="A1" s="204" t="s">
        <v>372</v>
      </c>
      <c r="B1" s="2" t="s">
        <v>373</v>
      </c>
      <c r="C1" s="2"/>
    </row>
    <row r="2" spans="1:3" s="470" customFormat="1" ht="27.75" customHeight="1">
      <c r="A2" s="468"/>
      <c r="B2" s="469" t="s">
        <v>68</v>
      </c>
      <c r="C2" s="469"/>
    </row>
    <row r="3" spans="1:3" s="470" customFormat="1" ht="27.75" customHeight="1">
      <c r="A3" s="469"/>
      <c r="B3" s="471" t="s">
        <v>69</v>
      </c>
      <c r="C3" s="471"/>
    </row>
    <row r="4" spans="1:10" s="10" customFormat="1" ht="15.75">
      <c r="A4" s="9"/>
      <c r="B4" s="9"/>
      <c r="C4" s="9"/>
      <c r="J4" s="11"/>
    </row>
    <row r="5" spans="1:10" s="3" customFormat="1" ht="16.5">
      <c r="A5" s="12"/>
      <c r="B5" s="13"/>
      <c r="E5" s="413" t="s">
        <v>301</v>
      </c>
      <c r="F5" s="413"/>
      <c r="H5" s="14"/>
      <c r="I5" s="414" t="s">
        <v>302</v>
      </c>
      <c r="J5" s="414"/>
    </row>
    <row r="6" spans="1:10" ht="16.5">
      <c r="A6" s="415"/>
      <c r="B6" s="415"/>
      <c r="C6" s="416"/>
      <c r="D6" s="15"/>
      <c r="E6" s="17" t="s">
        <v>374</v>
      </c>
      <c r="F6" s="206"/>
      <c r="G6" s="207"/>
      <c r="H6" s="208" t="s">
        <v>375</v>
      </c>
      <c r="I6" s="18"/>
      <c r="J6" s="18"/>
    </row>
    <row r="7" spans="1:10" ht="16.5">
      <c r="A7" s="417" t="s">
        <v>303</v>
      </c>
      <c r="B7" s="417"/>
      <c r="C7" s="418"/>
      <c r="D7" s="21" t="s">
        <v>304</v>
      </c>
      <c r="E7" s="23" t="s">
        <v>376</v>
      </c>
      <c r="F7" s="209"/>
      <c r="G7" s="210"/>
      <c r="H7" s="211" t="s">
        <v>377</v>
      </c>
      <c r="I7" s="209"/>
      <c r="J7" s="209"/>
    </row>
    <row r="8" spans="1:10" s="33" customFormat="1" ht="15.75">
      <c r="A8" s="419" t="s">
        <v>378</v>
      </c>
      <c r="B8" s="419"/>
      <c r="C8" s="420"/>
      <c r="D8" s="28" t="s">
        <v>307</v>
      </c>
      <c r="E8" s="29" t="s">
        <v>379</v>
      </c>
      <c r="F8" s="30"/>
      <c r="G8" s="31"/>
      <c r="H8" s="29" t="s">
        <v>380</v>
      </c>
      <c r="I8" s="30"/>
      <c r="J8" s="32"/>
    </row>
    <row r="9" spans="1:10" ht="15.75" customHeight="1">
      <c r="A9" s="421" t="s">
        <v>381</v>
      </c>
      <c r="B9" s="421"/>
      <c r="C9" s="422"/>
      <c r="D9" s="34"/>
      <c r="E9" s="423" t="s">
        <v>382</v>
      </c>
      <c r="F9" s="423" t="s">
        <v>383</v>
      </c>
      <c r="G9" s="425" t="s">
        <v>384</v>
      </c>
      <c r="H9" s="423" t="s">
        <v>385</v>
      </c>
      <c r="I9" s="423" t="s">
        <v>386</v>
      </c>
      <c r="J9" s="428" t="s">
        <v>384</v>
      </c>
    </row>
    <row r="10" spans="1:202" s="39" customFormat="1" ht="16.5">
      <c r="A10" s="429"/>
      <c r="B10" s="429"/>
      <c r="C10" s="430"/>
      <c r="D10" s="36"/>
      <c r="E10" s="424"/>
      <c r="F10" s="424"/>
      <c r="G10" s="426"/>
      <c r="H10" s="424"/>
      <c r="I10" s="424"/>
      <c r="J10" s="426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</row>
    <row r="11" spans="1:202" s="39" customFormat="1" ht="15.75">
      <c r="A11" s="427">
        <v>1</v>
      </c>
      <c r="B11" s="427"/>
      <c r="C11" s="427"/>
      <c r="D11" s="40">
        <v>2</v>
      </c>
      <c r="E11" s="41">
        <v>3</v>
      </c>
      <c r="F11" s="42">
        <v>4</v>
      </c>
      <c r="G11" s="42">
        <v>5</v>
      </c>
      <c r="H11" s="42">
        <v>6</v>
      </c>
      <c r="I11" s="42">
        <v>7</v>
      </c>
      <c r="J11" s="43">
        <v>8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</row>
    <row r="12" spans="1:10" s="47" customFormat="1" ht="15.75">
      <c r="A12" s="44"/>
      <c r="B12" s="44"/>
      <c r="C12" s="45"/>
      <c r="D12" s="46"/>
      <c r="E12" s="46"/>
      <c r="F12" s="46"/>
      <c r="G12" s="46"/>
      <c r="H12" s="46"/>
      <c r="I12" s="46"/>
      <c r="J12" s="46"/>
    </row>
    <row r="13" spans="1:11" s="52" customFormat="1" ht="16.5">
      <c r="A13" s="48" t="s">
        <v>308</v>
      </c>
      <c r="B13" s="48"/>
      <c r="C13" s="212"/>
      <c r="D13" s="50">
        <v>34794</v>
      </c>
      <c r="E13" s="50">
        <v>32949</v>
      </c>
      <c r="F13" s="50">
        <v>8185</v>
      </c>
      <c r="G13" s="50">
        <v>24764</v>
      </c>
      <c r="H13" s="50">
        <v>1845</v>
      </c>
      <c r="I13" s="50">
        <v>448</v>
      </c>
      <c r="J13" s="50">
        <v>1397</v>
      </c>
      <c r="K13" s="51"/>
    </row>
    <row r="14" spans="1:10" s="52" customFormat="1" ht="16.5">
      <c r="A14" s="53"/>
      <c r="B14" s="53"/>
      <c r="C14" s="34"/>
      <c r="D14" s="55"/>
      <c r="E14" s="55"/>
      <c r="F14" s="55"/>
      <c r="G14" s="55"/>
      <c r="H14" s="55"/>
      <c r="I14" s="55"/>
      <c r="J14" s="55"/>
    </row>
    <row r="15" spans="1:10" s="52" customFormat="1" ht="17.25">
      <c r="A15" s="56"/>
      <c r="B15" s="213">
        <v>17</v>
      </c>
      <c r="C15" s="214"/>
      <c r="D15" s="58">
        <v>4471</v>
      </c>
      <c r="E15" s="58">
        <v>4393</v>
      </c>
      <c r="F15" s="58">
        <v>1108</v>
      </c>
      <c r="G15" s="58">
        <v>3285</v>
      </c>
      <c r="H15" s="58">
        <v>78</v>
      </c>
      <c r="I15" s="58">
        <v>7</v>
      </c>
      <c r="J15" s="58">
        <v>71</v>
      </c>
    </row>
    <row r="16" spans="1:10" s="47" customFormat="1" ht="15.75">
      <c r="A16" s="59"/>
      <c r="B16" s="59"/>
      <c r="C16" s="215"/>
      <c r="D16" s="61"/>
      <c r="E16" s="61"/>
      <c r="F16" s="61"/>
      <c r="G16" s="61"/>
      <c r="H16" s="61"/>
      <c r="I16" s="61"/>
      <c r="J16" s="61"/>
    </row>
    <row r="17" spans="1:10" s="52" customFormat="1" ht="17.25">
      <c r="A17" s="62"/>
      <c r="B17" s="213">
        <v>181</v>
      </c>
      <c r="C17" s="214"/>
      <c r="D17" s="58">
        <v>24472</v>
      </c>
      <c r="E17" s="63">
        <v>22970</v>
      </c>
      <c r="F17" s="58">
        <v>4070</v>
      </c>
      <c r="G17" s="58">
        <v>18900</v>
      </c>
      <c r="H17" s="58">
        <v>1502</v>
      </c>
      <c r="I17" s="58">
        <v>354</v>
      </c>
      <c r="J17" s="58">
        <v>1148</v>
      </c>
    </row>
    <row r="18" spans="1:10" s="47" customFormat="1" ht="15.75">
      <c r="A18" s="27"/>
      <c r="B18" s="27"/>
      <c r="C18" s="216"/>
      <c r="D18" s="55"/>
      <c r="E18" s="61"/>
      <c r="F18" s="55"/>
      <c r="G18" s="55"/>
      <c r="H18" s="55"/>
      <c r="I18" s="55"/>
      <c r="J18" s="55"/>
    </row>
    <row r="19" spans="1:10" s="52" customFormat="1" ht="16.5">
      <c r="A19" s="65"/>
      <c r="B19" s="217" t="s">
        <v>387</v>
      </c>
      <c r="C19" s="212"/>
      <c r="D19" s="58">
        <v>5851</v>
      </c>
      <c r="E19" s="58">
        <v>5586</v>
      </c>
      <c r="F19" s="58">
        <v>3007</v>
      </c>
      <c r="G19" s="58">
        <v>2579</v>
      </c>
      <c r="H19" s="58">
        <v>265</v>
      </c>
      <c r="I19" s="58">
        <v>87</v>
      </c>
      <c r="J19" s="58">
        <v>178</v>
      </c>
    </row>
    <row r="20" spans="1:10" s="47" customFormat="1" ht="15.75">
      <c r="A20" s="68"/>
      <c r="B20" s="179" t="s">
        <v>388</v>
      </c>
      <c r="C20" s="218"/>
      <c r="D20" s="55"/>
      <c r="E20" s="55"/>
      <c r="F20" s="55"/>
      <c r="G20" s="55"/>
      <c r="H20" s="55"/>
      <c r="I20" s="55"/>
      <c r="J20" s="55"/>
    </row>
    <row r="21" spans="1:10" s="52" customFormat="1" ht="15.75">
      <c r="A21" s="68"/>
      <c r="B21" s="180" t="s">
        <v>389</v>
      </c>
      <c r="C21" s="219"/>
      <c r="D21" s="55"/>
      <c r="E21" s="55"/>
      <c r="F21" s="55"/>
      <c r="G21" s="55"/>
      <c r="H21" s="55"/>
      <c r="I21" s="55"/>
      <c r="J21" s="55"/>
    </row>
    <row r="22" spans="1:10" s="52" customFormat="1" ht="15.75">
      <c r="A22" s="27"/>
      <c r="B22" s="220"/>
      <c r="C22" s="221"/>
      <c r="D22" s="58"/>
      <c r="E22" s="58"/>
      <c r="F22" s="58"/>
      <c r="G22" s="58"/>
      <c r="H22" s="58"/>
      <c r="I22" s="58"/>
      <c r="J22" s="58"/>
    </row>
    <row r="23" spans="1:10" s="52" customFormat="1" ht="16.5">
      <c r="A23" s="74"/>
      <c r="B23" s="53"/>
      <c r="C23" s="222"/>
      <c r="D23" s="61"/>
      <c r="E23" s="61"/>
      <c r="F23" s="61"/>
      <c r="G23" s="61"/>
      <c r="H23" s="61"/>
      <c r="I23" s="61"/>
      <c r="J23" s="61"/>
    </row>
    <row r="24" spans="1:10" s="52" customFormat="1" ht="16.5">
      <c r="A24" s="48" t="s">
        <v>355</v>
      </c>
      <c r="B24" s="65"/>
      <c r="C24" s="223"/>
      <c r="D24" s="50">
        <v>1057</v>
      </c>
      <c r="E24" s="50">
        <v>1014</v>
      </c>
      <c r="F24" s="50">
        <v>818</v>
      </c>
      <c r="G24" s="50">
        <v>196</v>
      </c>
      <c r="H24" s="50">
        <v>43</v>
      </c>
      <c r="I24" s="50">
        <v>19</v>
      </c>
      <c r="J24" s="50">
        <v>24</v>
      </c>
    </row>
    <row r="25" spans="1:10" s="52" customFormat="1" ht="15.75">
      <c r="A25" s="27"/>
      <c r="B25" s="224"/>
      <c r="C25" s="225"/>
      <c r="D25" s="55"/>
      <c r="E25" s="61"/>
      <c r="F25" s="55"/>
      <c r="G25" s="55"/>
      <c r="H25" s="55"/>
      <c r="I25" s="55"/>
      <c r="J25" s="55"/>
    </row>
    <row r="26" spans="1:10" s="52" customFormat="1" ht="16.5">
      <c r="A26" s="76"/>
      <c r="B26" s="217"/>
      <c r="C26" s="212"/>
      <c r="D26" s="61"/>
      <c r="E26" s="61"/>
      <c r="F26" s="61"/>
      <c r="G26" s="61"/>
      <c r="H26" s="61"/>
      <c r="I26" s="61"/>
      <c r="J26" s="61"/>
    </row>
    <row r="27" spans="1:10" s="52" customFormat="1" ht="16.5">
      <c r="A27" s="48" t="s">
        <v>356</v>
      </c>
      <c r="C27" s="34"/>
      <c r="D27" s="50">
        <v>18021</v>
      </c>
      <c r="E27" s="78">
        <v>16356</v>
      </c>
      <c r="F27" s="50">
        <v>7933</v>
      </c>
      <c r="G27" s="50">
        <v>8423</v>
      </c>
      <c r="H27" s="50">
        <v>1665</v>
      </c>
      <c r="I27" s="50">
        <v>691</v>
      </c>
      <c r="J27" s="50">
        <v>974</v>
      </c>
    </row>
    <row r="28" spans="1:10" s="52" customFormat="1" ht="15.75">
      <c r="A28" s="65"/>
      <c r="C28" s="34"/>
      <c r="D28" s="55"/>
      <c r="E28" s="55"/>
      <c r="F28" s="55"/>
      <c r="G28" s="55"/>
      <c r="H28" s="55"/>
      <c r="I28" s="55"/>
      <c r="J28" s="55"/>
    </row>
    <row r="29" spans="1:10" s="52" customFormat="1" ht="17.25">
      <c r="A29" s="39"/>
      <c r="B29" s="213">
        <v>55101</v>
      </c>
      <c r="C29" s="214"/>
      <c r="D29" s="63">
        <v>6818</v>
      </c>
      <c r="E29" s="58">
        <v>6488</v>
      </c>
      <c r="F29" s="58">
        <v>3608</v>
      </c>
      <c r="G29" s="58">
        <v>2880</v>
      </c>
      <c r="H29" s="58">
        <v>330</v>
      </c>
      <c r="I29" s="58">
        <v>178</v>
      </c>
      <c r="J29" s="58">
        <v>152</v>
      </c>
    </row>
    <row r="30" spans="1:10" s="52" customFormat="1" ht="16.5">
      <c r="A30" s="76"/>
      <c r="B30" s="53"/>
      <c r="C30" s="222"/>
      <c r="D30" s="61"/>
      <c r="E30" s="61"/>
      <c r="F30" s="61"/>
      <c r="G30" s="61"/>
      <c r="H30" s="61"/>
      <c r="I30" s="61"/>
      <c r="J30" s="61"/>
    </row>
    <row r="31" spans="1:10" s="52" customFormat="1" ht="17.25">
      <c r="A31" s="65"/>
      <c r="B31" s="213">
        <v>552</v>
      </c>
      <c r="C31" s="214"/>
      <c r="D31" s="63">
        <v>11203</v>
      </c>
      <c r="E31" s="63">
        <v>9868</v>
      </c>
      <c r="F31" s="58">
        <v>4325</v>
      </c>
      <c r="G31" s="58">
        <v>5543</v>
      </c>
      <c r="H31" s="58">
        <v>1335</v>
      </c>
      <c r="I31" s="58">
        <v>513</v>
      </c>
      <c r="J31" s="58">
        <v>822</v>
      </c>
    </row>
    <row r="32" spans="1:10" s="52" customFormat="1" ht="15.75">
      <c r="A32" s="39"/>
      <c r="B32" s="226"/>
      <c r="C32" s="227"/>
      <c r="D32" s="55"/>
      <c r="E32" s="58"/>
      <c r="F32" s="55"/>
      <c r="G32" s="58"/>
      <c r="H32" s="58"/>
      <c r="I32" s="58"/>
      <c r="J32" s="58"/>
    </row>
    <row r="33" spans="1:10" s="52" customFormat="1" ht="16.5">
      <c r="A33" s="80"/>
      <c r="B33" s="53"/>
      <c r="C33" s="222"/>
      <c r="D33" s="61"/>
      <c r="E33" s="61"/>
      <c r="F33" s="61"/>
      <c r="G33" s="61"/>
      <c r="H33" s="61"/>
      <c r="I33" s="61"/>
      <c r="J33" s="61"/>
    </row>
    <row r="34" spans="1:10" s="52" customFormat="1" ht="16.5">
      <c r="A34" s="48" t="s">
        <v>362</v>
      </c>
      <c r="B34" s="65"/>
      <c r="C34" s="223"/>
      <c r="D34" s="81">
        <v>4064</v>
      </c>
      <c r="E34" s="81">
        <v>4037</v>
      </c>
      <c r="F34" s="82">
        <v>1727</v>
      </c>
      <c r="G34" s="82">
        <v>2310</v>
      </c>
      <c r="H34" s="82">
        <v>27</v>
      </c>
      <c r="I34" s="82">
        <v>9</v>
      </c>
      <c r="J34" s="82">
        <v>18</v>
      </c>
    </row>
    <row r="35" spans="1:10" s="52" customFormat="1" ht="15.75">
      <c r="A35" s="83"/>
      <c r="B35" s="228"/>
      <c r="C35" s="229"/>
      <c r="D35" s="61"/>
      <c r="E35" s="61"/>
      <c r="F35" s="55"/>
      <c r="G35" s="55"/>
      <c r="H35" s="58"/>
      <c r="I35" s="58"/>
      <c r="J35" s="58"/>
    </row>
    <row r="36" spans="1:10" s="52" customFormat="1" ht="17.25">
      <c r="A36" s="80"/>
      <c r="B36" s="213">
        <v>65191</v>
      </c>
      <c r="C36" s="214"/>
      <c r="D36" s="63">
        <v>3488</v>
      </c>
      <c r="E36" s="63">
        <v>3469</v>
      </c>
      <c r="F36" s="63">
        <v>1487</v>
      </c>
      <c r="G36" s="63">
        <v>1982</v>
      </c>
      <c r="H36" s="63">
        <v>19</v>
      </c>
      <c r="I36" s="63">
        <v>6</v>
      </c>
      <c r="J36" s="63">
        <v>13</v>
      </c>
    </row>
    <row r="37" spans="1:10" s="52" customFormat="1" ht="15.75">
      <c r="A37" s="80"/>
      <c r="B37" s="56"/>
      <c r="C37" s="230"/>
      <c r="D37" s="55"/>
      <c r="E37" s="63"/>
      <c r="F37" s="55"/>
      <c r="G37" s="55"/>
      <c r="H37" s="58"/>
      <c r="I37" s="58"/>
      <c r="J37" s="63"/>
    </row>
    <row r="38" spans="1:10" s="52" customFormat="1" ht="17.25">
      <c r="A38" s="80"/>
      <c r="B38" s="213">
        <v>66</v>
      </c>
      <c r="C38" s="214"/>
      <c r="D38" s="63">
        <v>325</v>
      </c>
      <c r="E38" s="63">
        <v>319</v>
      </c>
      <c r="F38" s="63">
        <v>111</v>
      </c>
      <c r="G38" s="63">
        <v>208</v>
      </c>
      <c r="H38" s="63">
        <v>6</v>
      </c>
      <c r="I38" s="63">
        <v>3</v>
      </c>
      <c r="J38" s="63">
        <v>3</v>
      </c>
    </row>
    <row r="39" spans="1:10" s="52" customFormat="1" ht="15.75">
      <c r="A39" s="80"/>
      <c r="B39" s="56"/>
      <c r="C39" s="230"/>
      <c r="D39" s="61"/>
      <c r="E39" s="61"/>
      <c r="F39" s="61"/>
      <c r="G39" s="61"/>
      <c r="H39" s="61"/>
      <c r="I39" s="61"/>
      <c r="J39" s="61"/>
    </row>
    <row r="40" spans="1:10" s="52" customFormat="1" ht="17.25">
      <c r="A40" s="86"/>
      <c r="B40" s="213">
        <v>67</v>
      </c>
      <c r="C40" s="214"/>
      <c r="D40" s="63">
        <v>251</v>
      </c>
      <c r="E40" s="63">
        <v>249</v>
      </c>
      <c r="F40" s="63">
        <v>129</v>
      </c>
      <c r="G40" s="63">
        <v>120</v>
      </c>
      <c r="H40" s="63">
        <v>2</v>
      </c>
      <c r="I40" s="63">
        <v>0</v>
      </c>
      <c r="J40" s="63">
        <v>2</v>
      </c>
    </row>
    <row r="41" spans="1:11" ht="15">
      <c r="A41" s="88"/>
      <c r="B41" s="88"/>
      <c r="C41" s="89"/>
      <c r="D41" s="231"/>
      <c r="E41" s="91"/>
      <c r="F41" s="91"/>
      <c r="G41" s="232"/>
      <c r="H41" s="232"/>
      <c r="I41" s="91"/>
      <c r="J41" s="232"/>
      <c r="K41" s="52"/>
    </row>
    <row r="42" spans="4:11" ht="15">
      <c r="D42" s="93"/>
      <c r="E42" s="93"/>
      <c r="F42" s="93"/>
      <c r="G42" s="93"/>
      <c r="H42" s="93"/>
      <c r="I42" s="93"/>
      <c r="J42" s="93"/>
      <c r="K42" s="52"/>
    </row>
    <row r="43" spans="1:12" s="39" customFormat="1" ht="17.25" customHeight="1">
      <c r="A43" s="233" t="s">
        <v>390</v>
      </c>
      <c r="B43" s="234"/>
      <c r="C43" s="234"/>
      <c r="F43" s="235"/>
      <c r="I43" s="236"/>
      <c r="J43" s="236"/>
      <c r="K43" s="237"/>
      <c r="L43" s="38"/>
    </row>
    <row r="44" spans="1:12" s="39" customFormat="1" ht="4.5" customHeight="1">
      <c r="A44" s="234"/>
      <c r="B44" s="234"/>
      <c r="C44" s="234"/>
      <c r="F44" s="235"/>
      <c r="I44" s="236"/>
      <c r="J44" s="236"/>
      <c r="K44" s="237"/>
      <c r="L44" s="38"/>
    </row>
    <row r="45" spans="1:11" s="102" customFormat="1" ht="15.75">
      <c r="A45" s="412" t="s">
        <v>391</v>
      </c>
      <c r="B45" s="412"/>
      <c r="C45" s="99" t="s">
        <v>392</v>
      </c>
      <c r="D45" s="99"/>
      <c r="E45" s="100"/>
      <c r="F45" s="100"/>
      <c r="G45" s="100"/>
      <c r="H45" s="100"/>
      <c r="I45" s="100"/>
      <c r="J45" s="100"/>
      <c r="K45" s="101"/>
    </row>
    <row r="46" spans="2:11" s="102" customFormat="1" ht="15.75">
      <c r="B46" s="98" t="s">
        <v>367</v>
      </c>
      <c r="C46" s="94" t="s">
        <v>393</v>
      </c>
      <c r="D46" s="100"/>
      <c r="E46" s="100"/>
      <c r="F46" s="100"/>
      <c r="G46" s="100"/>
      <c r="H46" s="100"/>
      <c r="I46" s="100"/>
      <c r="J46" s="100"/>
      <c r="K46" s="101"/>
    </row>
    <row r="47" spans="2:11" s="102" customFormat="1" ht="15.75">
      <c r="B47" s="98" t="s">
        <v>368</v>
      </c>
      <c r="C47" s="94" t="s">
        <v>394</v>
      </c>
      <c r="D47" s="100"/>
      <c r="E47" s="100"/>
      <c r="F47" s="100"/>
      <c r="G47" s="98"/>
      <c r="H47" s="98"/>
      <c r="I47" s="100"/>
      <c r="J47" s="104"/>
      <c r="K47" s="101"/>
    </row>
    <row r="48" spans="2:11" s="102" customFormat="1" ht="15">
      <c r="B48" s="98"/>
      <c r="C48" s="102" t="s">
        <v>395</v>
      </c>
      <c r="D48" s="100"/>
      <c r="E48" s="100"/>
      <c r="F48" s="100"/>
      <c r="G48" s="100"/>
      <c r="H48" s="100"/>
      <c r="I48" s="100"/>
      <c r="J48" s="100"/>
      <c r="K48" s="101"/>
    </row>
    <row r="49" spans="1:11" s="102" customFormat="1" ht="15.75">
      <c r="A49" s="412" t="s">
        <v>396</v>
      </c>
      <c r="B49" s="412"/>
      <c r="C49" s="94" t="s">
        <v>397</v>
      </c>
      <c r="D49" s="100"/>
      <c r="E49" s="100"/>
      <c r="F49" s="100"/>
      <c r="G49" s="100"/>
      <c r="H49" s="100"/>
      <c r="I49" s="100"/>
      <c r="J49" s="100"/>
      <c r="K49" s="101"/>
    </row>
    <row r="50" spans="1:11" s="102" customFormat="1" ht="15">
      <c r="A50" s="98"/>
      <c r="B50" s="98"/>
      <c r="C50" s="105" t="s">
        <v>314</v>
      </c>
      <c r="D50" s="100"/>
      <c r="E50" s="100"/>
      <c r="F50" s="100"/>
      <c r="G50" s="100"/>
      <c r="H50" s="100"/>
      <c r="I50" s="100"/>
      <c r="J50" s="100"/>
      <c r="K50" s="101"/>
    </row>
    <row r="51" spans="1:11" s="102" customFormat="1" ht="15.75">
      <c r="A51" s="412" t="s">
        <v>398</v>
      </c>
      <c r="B51" s="412"/>
      <c r="C51" s="94" t="s">
        <v>399</v>
      </c>
      <c r="D51" s="100"/>
      <c r="E51" s="100"/>
      <c r="F51" s="100"/>
      <c r="G51" s="100"/>
      <c r="H51" s="100"/>
      <c r="I51" s="100"/>
      <c r="J51" s="100"/>
      <c r="K51" s="101"/>
    </row>
    <row r="52" spans="2:11" s="102" customFormat="1" ht="15.75">
      <c r="B52" s="98" t="s">
        <v>369</v>
      </c>
      <c r="C52" s="94" t="s">
        <v>400</v>
      </c>
      <c r="D52" s="100"/>
      <c r="E52" s="100"/>
      <c r="F52" s="100"/>
      <c r="G52" s="100"/>
      <c r="H52" s="100"/>
      <c r="I52" s="100"/>
      <c r="J52" s="100"/>
      <c r="K52" s="101"/>
    </row>
    <row r="53" spans="2:11" s="102" customFormat="1" ht="15.75">
      <c r="B53" s="98" t="s">
        <v>370</v>
      </c>
      <c r="C53" s="94" t="s">
        <v>401</v>
      </c>
      <c r="D53" s="100"/>
      <c r="E53" s="100"/>
      <c r="F53" s="100"/>
      <c r="G53" s="100"/>
      <c r="H53" s="100"/>
      <c r="I53" s="100"/>
      <c r="J53" s="100"/>
      <c r="K53" s="101"/>
    </row>
    <row r="54" spans="2:11" s="102" customFormat="1" ht="15">
      <c r="B54" s="98"/>
      <c r="C54" s="105" t="s">
        <v>402</v>
      </c>
      <c r="D54" s="100"/>
      <c r="E54" s="100"/>
      <c r="F54" s="100"/>
      <c r="G54" s="100"/>
      <c r="H54" s="100"/>
      <c r="I54" s="100"/>
      <c r="J54" s="100"/>
      <c r="K54" s="101"/>
    </row>
    <row r="55" spans="1:11" s="102" customFormat="1" ht="15.75">
      <c r="A55" s="412" t="s">
        <v>318</v>
      </c>
      <c r="B55" s="412"/>
      <c r="C55" s="94" t="s">
        <v>319</v>
      </c>
      <c r="D55" s="100"/>
      <c r="E55" s="100"/>
      <c r="F55" s="100"/>
      <c r="G55" s="100"/>
      <c r="H55" s="100"/>
      <c r="I55" s="100"/>
      <c r="J55" s="100"/>
      <c r="K55" s="101"/>
    </row>
    <row r="56" spans="2:11" s="102" customFormat="1" ht="15.75">
      <c r="B56" s="98" t="s">
        <v>320</v>
      </c>
      <c r="C56" s="94" t="s">
        <v>321</v>
      </c>
      <c r="D56" s="100"/>
      <c r="E56" s="100"/>
      <c r="F56" s="100"/>
      <c r="G56" s="100"/>
      <c r="H56" s="100"/>
      <c r="I56" s="100"/>
      <c r="J56" s="100"/>
      <c r="K56" s="101"/>
    </row>
    <row r="57" spans="2:11" s="102" customFormat="1" ht="15.75">
      <c r="B57" s="98" t="s">
        <v>322</v>
      </c>
      <c r="C57" s="94" t="s">
        <v>323</v>
      </c>
      <c r="D57" s="100"/>
      <c r="E57" s="100"/>
      <c r="F57" s="100"/>
      <c r="G57" s="100"/>
      <c r="H57" s="100"/>
      <c r="I57" s="100"/>
      <c r="J57" s="100"/>
      <c r="K57" s="101"/>
    </row>
    <row r="58" spans="2:11" s="102" customFormat="1" ht="15">
      <c r="B58" s="98"/>
      <c r="C58" s="102" t="s">
        <v>324</v>
      </c>
      <c r="D58" s="100"/>
      <c r="E58" s="100"/>
      <c r="F58" s="100"/>
      <c r="G58" s="100"/>
      <c r="H58" s="100"/>
      <c r="I58" s="100"/>
      <c r="J58" s="100"/>
      <c r="K58" s="101"/>
    </row>
    <row r="59" spans="2:11" s="102" customFormat="1" ht="15.75">
      <c r="B59" s="98" t="s">
        <v>325</v>
      </c>
      <c r="C59" s="94" t="s">
        <v>326</v>
      </c>
      <c r="D59" s="100"/>
      <c r="E59" s="100"/>
      <c r="F59" s="100"/>
      <c r="G59" s="100"/>
      <c r="H59" s="100"/>
      <c r="I59" s="100"/>
      <c r="J59" s="100"/>
      <c r="K59" s="101"/>
    </row>
    <row r="60" spans="1:11" ht="15.75">
      <c r="A60" s="95"/>
      <c r="B60" s="95"/>
      <c r="C60" s="105" t="s">
        <v>327</v>
      </c>
      <c r="D60" s="93"/>
      <c r="E60" s="93"/>
      <c r="F60" s="93"/>
      <c r="G60" s="96"/>
      <c r="H60" s="93"/>
      <c r="I60" s="93"/>
      <c r="J60" s="97"/>
      <c r="K60" s="52"/>
    </row>
    <row r="61" spans="4:11" ht="15">
      <c r="D61" s="93"/>
      <c r="E61" s="93"/>
      <c r="F61" s="93"/>
      <c r="G61" s="96"/>
      <c r="H61" s="93"/>
      <c r="I61" s="96"/>
      <c r="J61" s="93"/>
      <c r="K61" s="52"/>
    </row>
    <row r="62" spans="4:11" ht="15">
      <c r="D62" s="93"/>
      <c r="E62" s="93"/>
      <c r="F62" s="93"/>
      <c r="G62" s="93"/>
      <c r="H62" s="93"/>
      <c r="I62" s="93"/>
      <c r="J62" s="93"/>
      <c r="K62" s="52"/>
    </row>
    <row r="63" spans="4:11" ht="15">
      <c r="D63" s="93"/>
      <c r="E63" s="93"/>
      <c r="F63" s="93"/>
      <c r="G63" s="93"/>
      <c r="H63" s="93"/>
      <c r="I63" s="93"/>
      <c r="J63" s="93"/>
      <c r="K63" s="52"/>
    </row>
    <row r="64" spans="4:11" ht="15">
      <c r="D64" s="106"/>
      <c r="E64" s="106"/>
      <c r="F64" s="106"/>
      <c r="G64" s="106"/>
      <c r="H64" s="106"/>
      <c r="I64" s="106"/>
      <c r="J64" s="106"/>
      <c r="K64" s="52"/>
    </row>
    <row r="65" spans="4:11" ht="15">
      <c r="D65" s="106"/>
      <c r="E65" s="93"/>
      <c r="F65" s="106"/>
      <c r="G65" s="96"/>
      <c r="H65" s="96"/>
      <c r="I65" s="96"/>
      <c r="J65" s="93"/>
      <c r="K65" s="52"/>
    </row>
    <row r="66" spans="4:11" ht="15">
      <c r="D66" s="106"/>
      <c r="E66" s="106"/>
      <c r="F66" s="106"/>
      <c r="G66" s="106"/>
      <c r="H66" s="106"/>
      <c r="I66" s="106"/>
      <c r="J66" s="106"/>
      <c r="K66" s="52"/>
    </row>
    <row r="67" spans="4:11" ht="15">
      <c r="D67" s="106"/>
      <c r="E67" s="93"/>
      <c r="F67" s="106"/>
      <c r="G67" s="107"/>
      <c r="H67" s="106"/>
      <c r="I67" s="96"/>
      <c r="J67" s="97"/>
      <c r="K67" s="52"/>
    </row>
    <row r="68" spans="4:11" ht="15">
      <c r="D68" s="106"/>
      <c r="E68" s="106"/>
      <c r="F68" s="106"/>
      <c r="G68" s="106"/>
      <c r="H68" s="106"/>
      <c r="I68" s="106"/>
      <c r="J68" s="106"/>
      <c r="K68" s="52"/>
    </row>
    <row r="69" spans="4:11" ht="15">
      <c r="D69" s="93"/>
      <c r="E69" s="93"/>
      <c r="F69" s="93"/>
      <c r="G69" s="93"/>
      <c r="H69" s="93"/>
      <c r="I69" s="93"/>
      <c r="J69" s="93"/>
      <c r="K69" s="52"/>
    </row>
    <row r="70" spans="4:11" ht="15.75">
      <c r="D70" s="108"/>
      <c r="E70" s="109"/>
      <c r="F70" s="96"/>
      <c r="G70" s="110"/>
      <c r="H70" s="109"/>
      <c r="I70" s="109"/>
      <c r="J70" s="111"/>
      <c r="K70" s="52"/>
    </row>
    <row r="71" spans="4:11" ht="15.75">
      <c r="D71" s="108"/>
      <c r="E71" s="108"/>
      <c r="F71" s="108"/>
      <c r="G71" s="108"/>
      <c r="H71" s="108"/>
      <c r="I71" s="108"/>
      <c r="J71" s="108"/>
      <c r="K71" s="52"/>
    </row>
    <row r="72" spans="4:11" ht="15.75">
      <c r="D72" s="108"/>
      <c r="E72" s="108"/>
      <c r="F72" s="108"/>
      <c r="G72" s="108"/>
      <c r="H72" s="108"/>
      <c r="I72" s="108"/>
      <c r="J72" s="108"/>
      <c r="K72" s="52"/>
    </row>
    <row r="73" spans="4:11" ht="15.75">
      <c r="D73" s="108"/>
      <c r="E73" s="97"/>
      <c r="F73" s="111"/>
      <c r="G73" s="97"/>
      <c r="H73" s="111"/>
      <c r="I73" s="111"/>
      <c r="J73" s="111"/>
      <c r="K73" s="52"/>
    </row>
    <row r="74" spans="4:10" ht="15.75">
      <c r="D74" s="52"/>
      <c r="E74" s="108"/>
      <c r="F74" s="108"/>
      <c r="G74" s="108"/>
      <c r="H74" s="108"/>
      <c r="I74" s="108"/>
      <c r="J74" s="108"/>
    </row>
    <row r="75" spans="4:10" ht="15">
      <c r="D75" s="52"/>
      <c r="E75" s="52"/>
      <c r="F75" s="52"/>
      <c r="G75" s="52"/>
      <c r="H75" s="52"/>
      <c r="I75" s="52"/>
      <c r="J75" s="52"/>
    </row>
  </sheetData>
  <mergeCells count="18">
    <mergeCell ref="E5:F5"/>
    <mergeCell ref="I5:J5"/>
    <mergeCell ref="A6:C6"/>
    <mergeCell ref="A7:C7"/>
    <mergeCell ref="A8:C8"/>
    <mergeCell ref="A9:C9"/>
    <mergeCell ref="E9:E10"/>
    <mergeCell ref="F9:F10"/>
    <mergeCell ref="A10:C10"/>
    <mergeCell ref="G9:G10"/>
    <mergeCell ref="H9:H10"/>
    <mergeCell ref="I9:I10"/>
    <mergeCell ref="J9:J10"/>
    <mergeCell ref="A55:B55"/>
    <mergeCell ref="A11:C11"/>
    <mergeCell ref="A45:B45"/>
    <mergeCell ref="A49:B49"/>
    <mergeCell ref="A51:B5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T76"/>
  <sheetViews>
    <sheetView zoomScale="75" zoomScaleNormal="75" workbookViewId="0" topLeftCell="A1">
      <selection activeCell="A2" sqref="A2"/>
    </sheetView>
  </sheetViews>
  <sheetFormatPr defaultColWidth="9.00390625" defaultRowHeight="16.5"/>
  <cols>
    <col min="1" max="1" width="4.50390625" style="20" customWidth="1"/>
    <col min="2" max="2" width="26.25390625" style="20" customWidth="1"/>
    <col min="3" max="3" width="8.50390625" style="20" customWidth="1"/>
    <col min="4" max="10" width="13.00390625" style="20" customWidth="1"/>
    <col min="11" max="16384" width="9.00390625" style="20" customWidth="1"/>
  </cols>
  <sheetData>
    <row r="1" spans="1:3" s="3" customFormat="1" ht="25.5">
      <c r="A1" s="204" t="s">
        <v>403</v>
      </c>
      <c r="B1" s="2" t="s">
        <v>404</v>
      </c>
      <c r="C1" s="2"/>
    </row>
    <row r="2" spans="1:3" s="10" customFormat="1" ht="27.75" customHeight="1">
      <c r="A2" s="4"/>
      <c r="B2" s="5" t="s">
        <v>405</v>
      </c>
      <c r="C2" s="5"/>
    </row>
    <row r="3" spans="1:3" s="10" customFormat="1" ht="27.75" customHeight="1">
      <c r="A3" s="7"/>
      <c r="B3" s="8" t="s">
        <v>406</v>
      </c>
      <c r="C3" s="8"/>
    </row>
    <row r="4" spans="1:10" s="10" customFormat="1" ht="15.75">
      <c r="A4" s="9"/>
      <c r="B4" s="9"/>
      <c r="C4" s="9"/>
      <c r="J4" s="11"/>
    </row>
    <row r="5" spans="1:10" s="3" customFormat="1" ht="16.5">
      <c r="A5" s="12"/>
      <c r="B5" s="13"/>
      <c r="E5" s="413" t="s">
        <v>407</v>
      </c>
      <c r="F5" s="413"/>
      <c r="H5" s="14"/>
      <c r="I5" s="414" t="s">
        <v>408</v>
      </c>
      <c r="J5" s="414"/>
    </row>
    <row r="6" spans="1:10" ht="16.5">
      <c r="A6" s="415"/>
      <c r="B6" s="415"/>
      <c r="C6" s="416"/>
      <c r="D6" s="16"/>
      <c r="E6" s="238" t="s">
        <v>410</v>
      </c>
      <c r="F6" s="18"/>
      <c r="G6" s="18"/>
      <c r="H6" s="18"/>
      <c r="I6" s="18"/>
      <c r="J6" s="239"/>
    </row>
    <row r="7" spans="1:10" ht="16.5">
      <c r="A7" s="417" t="s">
        <v>411</v>
      </c>
      <c r="B7" s="417"/>
      <c r="C7" s="418"/>
      <c r="D7" s="22" t="s">
        <v>412</v>
      </c>
      <c r="E7" s="23" t="s">
        <v>414</v>
      </c>
      <c r="F7" s="74"/>
      <c r="G7" s="74"/>
      <c r="H7" s="74"/>
      <c r="I7" s="74"/>
      <c r="J7" s="228"/>
    </row>
    <row r="8" spans="1:10" s="33" customFormat="1" ht="16.5">
      <c r="A8" s="419" t="s">
        <v>415</v>
      </c>
      <c r="B8" s="419"/>
      <c r="C8" s="420"/>
      <c r="D8" s="240" t="s">
        <v>307</v>
      </c>
      <c r="E8" s="29" t="s">
        <v>416</v>
      </c>
      <c r="F8" s="209"/>
      <c r="G8" s="209"/>
      <c r="H8" s="209"/>
      <c r="I8" s="209"/>
      <c r="J8" s="241"/>
    </row>
    <row r="9" spans="1:10" ht="15.75">
      <c r="A9" s="421" t="s">
        <v>417</v>
      </c>
      <c r="B9" s="421"/>
      <c r="C9" s="422"/>
      <c r="D9" s="34"/>
      <c r="E9" s="436" t="s">
        <v>418</v>
      </c>
      <c r="F9" s="433" t="s">
        <v>419</v>
      </c>
      <c r="G9" s="433" t="s">
        <v>420</v>
      </c>
      <c r="H9" s="433" t="s">
        <v>421</v>
      </c>
      <c r="I9" s="433" t="s">
        <v>422</v>
      </c>
      <c r="J9" s="435" t="s">
        <v>423</v>
      </c>
    </row>
    <row r="10" spans="1:202" s="39" customFormat="1" ht="16.5">
      <c r="A10" s="429"/>
      <c r="B10" s="429"/>
      <c r="C10" s="430"/>
      <c r="D10" s="36"/>
      <c r="E10" s="434"/>
      <c r="F10" s="434"/>
      <c r="G10" s="434"/>
      <c r="H10" s="434"/>
      <c r="I10" s="434"/>
      <c r="J10" s="426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</row>
    <row r="11" spans="1:202" s="39" customFormat="1" ht="15.75">
      <c r="A11" s="427">
        <v>1</v>
      </c>
      <c r="B11" s="427"/>
      <c r="C11" s="427"/>
      <c r="D11" s="40">
        <v>2</v>
      </c>
      <c r="E11" s="41">
        <v>3</v>
      </c>
      <c r="F11" s="42">
        <v>4</v>
      </c>
      <c r="G11" s="42">
        <v>5</v>
      </c>
      <c r="H11" s="42">
        <v>6</v>
      </c>
      <c r="I11" s="42">
        <v>7</v>
      </c>
      <c r="J11" s="43">
        <v>8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</row>
    <row r="12" spans="1:10" s="47" customFormat="1" ht="15.75">
      <c r="A12" s="44"/>
      <c r="B12" s="44"/>
      <c r="C12" s="45"/>
      <c r="D12" s="46"/>
      <c r="E12" s="46"/>
      <c r="F12" s="46"/>
      <c r="G12" s="46"/>
      <c r="H12" s="46"/>
      <c r="I12" s="46"/>
      <c r="J12" s="46"/>
    </row>
    <row r="13" spans="1:11" s="52" customFormat="1" ht="16.5">
      <c r="A13" s="160" t="s">
        <v>308</v>
      </c>
      <c r="B13" s="160"/>
      <c r="C13" s="162"/>
      <c r="D13" s="50">
        <v>34794</v>
      </c>
      <c r="E13" s="50">
        <v>4534</v>
      </c>
      <c r="F13" s="50">
        <v>3395</v>
      </c>
      <c r="G13" s="50">
        <v>8654</v>
      </c>
      <c r="H13" s="50">
        <v>7608</v>
      </c>
      <c r="I13" s="50">
        <v>8679</v>
      </c>
      <c r="J13" s="50">
        <v>1924</v>
      </c>
      <c r="K13" s="51"/>
    </row>
    <row r="14" spans="1:10" s="52" customFormat="1" ht="16.5">
      <c r="A14" s="53"/>
      <c r="B14" s="53"/>
      <c r="C14" s="34"/>
      <c r="D14" s="55"/>
      <c r="E14" s="55"/>
      <c r="F14" s="55"/>
      <c r="G14" s="55"/>
      <c r="H14" s="55"/>
      <c r="I14" s="55"/>
      <c r="J14" s="55"/>
    </row>
    <row r="15" spans="1:11" s="52" customFormat="1" ht="17.25">
      <c r="A15" s="56"/>
      <c r="B15" s="213">
        <v>17</v>
      </c>
      <c r="C15" s="214"/>
      <c r="D15" s="58">
        <v>4471</v>
      </c>
      <c r="E15" s="58">
        <v>424</v>
      </c>
      <c r="F15" s="58">
        <v>248</v>
      </c>
      <c r="G15" s="58">
        <v>822</v>
      </c>
      <c r="H15" s="58">
        <v>728</v>
      </c>
      <c r="I15" s="58">
        <v>966</v>
      </c>
      <c r="J15" s="58">
        <v>1283</v>
      </c>
      <c r="K15" s="47"/>
    </row>
    <row r="16" spans="1:10" s="47" customFormat="1" ht="15.75">
      <c r="A16" s="59"/>
      <c r="B16" s="59"/>
      <c r="C16" s="215"/>
      <c r="D16" s="61"/>
      <c r="E16" s="61"/>
      <c r="F16" s="61"/>
      <c r="G16" s="61"/>
      <c r="H16" s="61"/>
      <c r="I16" s="61"/>
      <c r="J16" s="61"/>
    </row>
    <row r="17" spans="1:10" s="52" customFormat="1" ht="17.25">
      <c r="A17" s="62"/>
      <c r="B17" s="213">
        <v>181</v>
      </c>
      <c r="C17" s="214"/>
      <c r="D17" s="58">
        <v>24472</v>
      </c>
      <c r="E17" s="63">
        <v>1588</v>
      </c>
      <c r="F17" s="58">
        <v>2590</v>
      </c>
      <c r="G17" s="58">
        <v>6770</v>
      </c>
      <c r="H17" s="58">
        <v>5825</v>
      </c>
      <c r="I17" s="58">
        <v>7058</v>
      </c>
      <c r="J17" s="58">
        <v>641</v>
      </c>
    </row>
    <row r="18" spans="1:10" s="47" customFormat="1" ht="15.75">
      <c r="A18" s="27"/>
      <c r="B18" s="27"/>
      <c r="C18" s="216"/>
      <c r="D18" s="55"/>
      <c r="E18" s="61"/>
      <c r="F18" s="55"/>
      <c r="G18" s="55"/>
      <c r="H18" s="55"/>
      <c r="I18" s="55"/>
      <c r="J18" s="55"/>
    </row>
    <row r="19" spans="1:10" s="52" customFormat="1" ht="16.5">
      <c r="A19" s="65"/>
      <c r="B19" s="217" t="s">
        <v>387</v>
      </c>
      <c r="C19" s="212"/>
      <c r="D19" s="58">
        <v>5851</v>
      </c>
      <c r="E19" s="58">
        <v>2522</v>
      </c>
      <c r="F19" s="58">
        <v>557</v>
      </c>
      <c r="G19" s="58">
        <v>1062</v>
      </c>
      <c r="H19" s="58">
        <v>1055</v>
      </c>
      <c r="I19" s="58">
        <v>655</v>
      </c>
      <c r="J19" s="58">
        <v>0</v>
      </c>
    </row>
    <row r="20" spans="1:10" s="47" customFormat="1" ht="15.75">
      <c r="A20" s="68"/>
      <c r="B20" s="179" t="s">
        <v>388</v>
      </c>
      <c r="C20" s="218"/>
      <c r="D20" s="55"/>
      <c r="E20" s="55"/>
      <c r="F20" s="55"/>
      <c r="G20" s="55"/>
      <c r="H20" s="55"/>
      <c r="I20" s="55"/>
      <c r="J20" s="55"/>
    </row>
    <row r="21" spans="1:10" s="52" customFormat="1" ht="15.75">
      <c r="A21" s="68"/>
      <c r="B21" s="180" t="s">
        <v>389</v>
      </c>
      <c r="C21" s="219"/>
      <c r="D21" s="55"/>
      <c r="E21" s="55"/>
      <c r="F21" s="55"/>
      <c r="G21" s="55"/>
      <c r="H21" s="55"/>
      <c r="I21" s="55"/>
      <c r="J21" s="55"/>
    </row>
    <row r="22" spans="1:10" s="52" customFormat="1" ht="15.75">
      <c r="A22" s="27"/>
      <c r="B22" s="27"/>
      <c r="C22" s="221"/>
      <c r="D22" s="58"/>
      <c r="E22" s="58"/>
      <c r="F22" s="58"/>
      <c r="G22" s="58"/>
      <c r="H22" s="58"/>
      <c r="I22" s="58"/>
      <c r="J22" s="58"/>
    </row>
    <row r="23" spans="1:10" s="52" customFormat="1" ht="16.5">
      <c r="A23" s="74"/>
      <c r="B23" s="74"/>
      <c r="C23" s="222"/>
      <c r="D23" s="61"/>
      <c r="E23" s="61"/>
      <c r="F23" s="61"/>
      <c r="G23" s="61"/>
      <c r="H23" s="61"/>
      <c r="I23" s="61"/>
      <c r="J23" s="61"/>
    </row>
    <row r="24" spans="1:10" s="52" customFormat="1" ht="16.5">
      <c r="A24" s="160" t="s">
        <v>424</v>
      </c>
      <c r="B24" s="160"/>
      <c r="C24" s="162"/>
      <c r="D24" s="50">
        <v>1057</v>
      </c>
      <c r="E24" s="50">
        <v>28</v>
      </c>
      <c r="F24" s="50">
        <v>0</v>
      </c>
      <c r="G24" s="50">
        <v>0</v>
      </c>
      <c r="H24" s="50">
        <v>0</v>
      </c>
      <c r="I24" s="50">
        <v>251</v>
      </c>
      <c r="J24" s="50">
        <v>778</v>
      </c>
    </row>
    <row r="25" spans="1:10" s="52" customFormat="1" ht="15.75">
      <c r="A25" s="27"/>
      <c r="B25" s="27"/>
      <c r="C25" s="225"/>
      <c r="D25" s="55"/>
      <c r="E25" s="61"/>
      <c r="F25" s="55"/>
      <c r="G25" s="55"/>
      <c r="H25" s="55"/>
      <c r="I25" s="55"/>
      <c r="J25" s="55"/>
    </row>
    <row r="26" spans="1:10" s="52" customFormat="1" ht="16.5">
      <c r="A26" s="76"/>
      <c r="B26" s="77"/>
      <c r="C26" s="212"/>
      <c r="D26" s="61"/>
      <c r="E26" s="61"/>
      <c r="F26" s="61"/>
      <c r="G26" s="61"/>
      <c r="H26" s="61"/>
      <c r="I26" s="61"/>
      <c r="J26" s="61"/>
    </row>
    <row r="27" spans="1:10" s="52" customFormat="1" ht="16.5">
      <c r="A27" s="160" t="s">
        <v>356</v>
      </c>
      <c r="B27" s="160"/>
      <c r="C27" s="34"/>
      <c r="D27" s="50">
        <v>18021</v>
      </c>
      <c r="E27" s="78">
        <v>6496</v>
      </c>
      <c r="F27" s="50">
        <v>1353</v>
      </c>
      <c r="G27" s="50">
        <v>1932</v>
      </c>
      <c r="H27" s="50">
        <v>2097</v>
      </c>
      <c r="I27" s="50">
        <v>4382</v>
      </c>
      <c r="J27" s="50">
        <v>1761</v>
      </c>
    </row>
    <row r="28" spans="1:10" s="52" customFormat="1" ht="15.75">
      <c r="A28" s="65"/>
      <c r="B28" s="65"/>
      <c r="C28" s="34"/>
      <c r="D28" s="55"/>
      <c r="E28" s="55"/>
      <c r="F28" s="55"/>
      <c r="G28" s="55"/>
      <c r="H28" s="55"/>
      <c r="I28" s="55"/>
      <c r="J28" s="55"/>
    </row>
    <row r="29" spans="1:10" s="52" customFormat="1" ht="17.25">
      <c r="A29" s="39"/>
      <c r="B29" s="213">
        <v>55101</v>
      </c>
      <c r="C29" s="214"/>
      <c r="D29" s="63">
        <v>6818</v>
      </c>
      <c r="E29" s="58">
        <v>101</v>
      </c>
      <c r="F29" s="58">
        <v>169</v>
      </c>
      <c r="G29" s="58">
        <v>137</v>
      </c>
      <c r="H29" s="58">
        <v>953</v>
      </c>
      <c r="I29" s="58">
        <v>3697</v>
      </c>
      <c r="J29" s="58">
        <v>1761</v>
      </c>
    </row>
    <row r="30" spans="1:10" s="52" customFormat="1" ht="16.5">
      <c r="A30" s="76"/>
      <c r="B30" s="53"/>
      <c r="C30" s="222"/>
      <c r="D30" s="61"/>
      <c r="E30" s="61"/>
      <c r="F30" s="61"/>
      <c r="G30" s="61"/>
      <c r="H30" s="61"/>
      <c r="I30" s="61"/>
      <c r="J30" s="61"/>
    </row>
    <row r="31" spans="1:10" s="52" customFormat="1" ht="17.25">
      <c r="A31" s="65"/>
      <c r="B31" s="213">
        <v>552</v>
      </c>
      <c r="C31" s="214"/>
      <c r="D31" s="63">
        <v>11203</v>
      </c>
      <c r="E31" s="63">
        <v>6395</v>
      </c>
      <c r="F31" s="58">
        <v>1184</v>
      </c>
      <c r="G31" s="58">
        <v>1795</v>
      </c>
      <c r="H31" s="58">
        <v>1144</v>
      </c>
      <c r="I31" s="58">
        <v>685</v>
      </c>
      <c r="J31" s="58">
        <v>0</v>
      </c>
    </row>
    <row r="32" spans="1:10" s="52" customFormat="1" ht="15.75">
      <c r="A32" s="39"/>
      <c r="B32" s="226"/>
      <c r="C32" s="227"/>
      <c r="D32" s="55"/>
      <c r="E32" s="58"/>
      <c r="F32" s="55"/>
      <c r="G32" s="58"/>
      <c r="H32" s="58"/>
      <c r="I32" s="58"/>
      <c r="J32" s="58"/>
    </row>
    <row r="33" spans="1:10" s="52" customFormat="1" ht="16.5">
      <c r="A33" s="80"/>
      <c r="B33" s="53"/>
      <c r="C33" s="222"/>
      <c r="D33" s="61"/>
      <c r="E33" s="61"/>
      <c r="F33" s="61"/>
      <c r="G33" s="61"/>
      <c r="H33" s="61"/>
      <c r="I33" s="61"/>
      <c r="J33" s="61"/>
    </row>
    <row r="34" spans="1:10" s="52" customFormat="1" ht="16.5">
      <c r="A34" s="160" t="s">
        <v>362</v>
      </c>
      <c r="B34" s="65"/>
      <c r="C34" s="223"/>
      <c r="D34" s="81">
        <v>4064</v>
      </c>
      <c r="E34" s="81">
        <v>514</v>
      </c>
      <c r="F34" s="82">
        <v>208</v>
      </c>
      <c r="G34" s="82">
        <v>116</v>
      </c>
      <c r="H34" s="82">
        <v>314</v>
      </c>
      <c r="I34" s="82">
        <v>1400</v>
      </c>
      <c r="J34" s="82">
        <v>1512</v>
      </c>
    </row>
    <row r="35" spans="1:10" s="52" customFormat="1" ht="15.75">
      <c r="A35" s="83"/>
      <c r="B35" s="228"/>
      <c r="C35" s="229"/>
      <c r="D35" s="61"/>
      <c r="E35" s="61"/>
      <c r="F35" s="55"/>
      <c r="G35" s="55"/>
      <c r="H35" s="58"/>
      <c r="I35" s="58"/>
      <c r="J35" s="58"/>
    </row>
    <row r="36" spans="1:10" s="52" customFormat="1" ht="17.25">
      <c r="A36" s="80"/>
      <c r="B36" s="213">
        <v>65191</v>
      </c>
      <c r="C36" s="214"/>
      <c r="D36" s="63">
        <v>3488</v>
      </c>
      <c r="E36" s="63">
        <v>103</v>
      </c>
      <c r="F36" s="63">
        <v>104</v>
      </c>
      <c r="G36" s="63">
        <v>55</v>
      </c>
      <c r="H36" s="63">
        <v>314</v>
      </c>
      <c r="I36" s="63">
        <v>1400</v>
      </c>
      <c r="J36" s="63">
        <v>1512</v>
      </c>
    </row>
    <row r="37" spans="1:10" s="52" customFormat="1" ht="15.75">
      <c r="A37" s="80"/>
      <c r="B37" s="56"/>
      <c r="C37" s="230"/>
      <c r="D37" s="63"/>
      <c r="E37" s="63"/>
      <c r="F37" s="58"/>
      <c r="G37" s="58"/>
      <c r="H37" s="58"/>
      <c r="I37" s="58"/>
      <c r="J37" s="58"/>
    </row>
    <row r="38" spans="1:10" s="52" customFormat="1" ht="17.25">
      <c r="A38" s="80"/>
      <c r="B38" s="213">
        <v>66</v>
      </c>
      <c r="C38" s="214"/>
      <c r="D38" s="63">
        <v>325</v>
      </c>
      <c r="E38" s="63">
        <v>193</v>
      </c>
      <c r="F38" s="63">
        <v>71</v>
      </c>
      <c r="G38" s="63">
        <v>61</v>
      </c>
      <c r="H38" s="63">
        <v>0</v>
      </c>
      <c r="I38" s="63">
        <v>0</v>
      </c>
      <c r="J38" s="63">
        <v>0</v>
      </c>
    </row>
    <row r="39" spans="1:10" s="52" customFormat="1" ht="15.75">
      <c r="A39" s="80"/>
      <c r="B39" s="56"/>
      <c r="C39" s="230"/>
      <c r="D39" s="61"/>
      <c r="E39" s="61"/>
      <c r="F39" s="61"/>
      <c r="G39" s="61"/>
      <c r="H39" s="61"/>
      <c r="I39" s="61"/>
      <c r="J39" s="61"/>
    </row>
    <row r="40" spans="1:10" s="52" customFormat="1" ht="17.25">
      <c r="A40" s="86"/>
      <c r="B40" s="213">
        <v>67</v>
      </c>
      <c r="C40" s="214"/>
      <c r="D40" s="63">
        <v>251</v>
      </c>
      <c r="E40" s="63">
        <v>218</v>
      </c>
      <c r="F40" s="63">
        <v>33</v>
      </c>
      <c r="G40" s="63">
        <v>0</v>
      </c>
      <c r="H40" s="63">
        <v>0</v>
      </c>
      <c r="I40" s="63">
        <v>0</v>
      </c>
      <c r="J40" s="63">
        <v>0</v>
      </c>
    </row>
    <row r="41" spans="1:11" ht="15">
      <c r="A41" s="88"/>
      <c r="B41" s="88"/>
      <c r="C41" s="89"/>
      <c r="D41" s="90"/>
      <c r="E41" s="91"/>
      <c r="F41" s="91"/>
      <c r="G41" s="91"/>
      <c r="H41" s="91"/>
      <c r="I41" s="91"/>
      <c r="J41" s="91"/>
      <c r="K41" s="52"/>
    </row>
    <row r="42" ht="15">
      <c r="K42" s="52"/>
    </row>
    <row r="43" spans="1:11" s="95" customFormat="1" ht="15.75">
      <c r="A43" s="94" t="s">
        <v>309</v>
      </c>
      <c r="B43" s="94"/>
      <c r="E43" s="195"/>
      <c r="H43" s="196"/>
      <c r="I43" s="196"/>
      <c r="J43" s="197"/>
      <c r="K43" s="198"/>
    </row>
    <row r="44" spans="1:11" s="95" customFormat="1" ht="4.5" customHeight="1">
      <c r="A44" s="94"/>
      <c r="B44" s="94"/>
      <c r="E44" s="195"/>
      <c r="H44" s="196"/>
      <c r="I44" s="196"/>
      <c r="J44" s="197"/>
      <c r="K44" s="198"/>
    </row>
    <row r="45" spans="1:11" s="476" customFormat="1" ht="15">
      <c r="A45" s="472" t="s">
        <v>70</v>
      </c>
      <c r="B45" s="472"/>
      <c r="C45" s="473" t="s">
        <v>71</v>
      </c>
      <c r="D45" s="474"/>
      <c r="E45" s="474"/>
      <c r="F45" s="474"/>
      <c r="G45" s="474"/>
      <c r="H45" s="474"/>
      <c r="I45" s="474"/>
      <c r="J45" s="474"/>
      <c r="K45" s="475"/>
    </row>
    <row r="46" spans="2:11" s="476" customFormat="1" ht="15">
      <c r="B46" s="477" t="s">
        <v>311</v>
      </c>
      <c r="C46" s="473" t="s">
        <v>72</v>
      </c>
      <c r="D46" s="474"/>
      <c r="E46" s="474"/>
      <c r="F46" s="474"/>
      <c r="G46" s="474"/>
      <c r="H46" s="474"/>
      <c r="I46" s="474"/>
      <c r="J46" s="474"/>
      <c r="K46" s="475"/>
    </row>
    <row r="47" spans="2:11" s="476" customFormat="1" ht="15">
      <c r="B47" s="477" t="s">
        <v>313</v>
      </c>
      <c r="C47" s="473" t="s">
        <v>73</v>
      </c>
      <c r="D47" s="474"/>
      <c r="E47" s="474"/>
      <c r="F47" s="474"/>
      <c r="G47" s="477"/>
      <c r="H47" s="477"/>
      <c r="I47" s="474"/>
      <c r="J47" s="478"/>
      <c r="K47" s="475"/>
    </row>
    <row r="48" spans="2:11" s="476" customFormat="1" ht="13.5">
      <c r="B48" s="477"/>
      <c r="C48" s="476" t="s">
        <v>74</v>
      </c>
      <c r="D48" s="474"/>
      <c r="E48" s="474"/>
      <c r="F48" s="474"/>
      <c r="G48" s="477"/>
      <c r="H48" s="477"/>
      <c r="I48" s="474"/>
      <c r="J48" s="478"/>
      <c r="K48" s="475"/>
    </row>
    <row r="49" spans="1:11" s="476" customFormat="1" ht="15">
      <c r="A49" s="472" t="s">
        <v>75</v>
      </c>
      <c r="B49" s="472"/>
      <c r="C49" s="473" t="s">
        <v>76</v>
      </c>
      <c r="D49" s="474"/>
      <c r="E49" s="474"/>
      <c r="F49" s="474"/>
      <c r="G49" s="474"/>
      <c r="H49" s="474"/>
      <c r="I49" s="474"/>
      <c r="J49" s="474"/>
      <c r="K49" s="475"/>
    </row>
    <row r="50" spans="1:11" s="476" customFormat="1" ht="15">
      <c r="A50" s="472" t="s">
        <v>77</v>
      </c>
      <c r="B50" s="472"/>
      <c r="C50" s="473" t="s">
        <v>78</v>
      </c>
      <c r="D50" s="474"/>
      <c r="E50" s="474"/>
      <c r="F50" s="474"/>
      <c r="G50" s="474"/>
      <c r="H50" s="474"/>
      <c r="I50" s="474"/>
      <c r="J50" s="474"/>
      <c r="K50" s="475"/>
    </row>
    <row r="51" spans="2:11" s="476" customFormat="1" ht="15">
      <c r="B51" s="477" t="s">
        <v>315</v>
      </c>
      <c r="C51" s="473" t="s">
        <v>79</v>
      </c>
      <c r="D51" s="474"/>
      <c r="E51" s="474"/>
      <c r="F51" s="474"/>
      <c r="G51" s="474"/>
      <c r="H51" s="474"/>
      <c r="I51" s="474"/>
      <c r="J51" s="474"/>
      <c r="K51" s="475"/>
    </row>
    <row r="52" spans="2:11" s="476" customFormat="1" ht="15">
      <c r="B52" s="477" t="s">
        <v>317</v>
      </c>
      <c r="C52" s="473" t="s">
        <v>80</v>
      </c>
      <c r="D52" s="474"/>
      <c r="E52" s="474"/>
      <c r="F52" s="474"/>
      <c r="G52" s="474"/>
      <c r="H52" s="474"/>
      <c r="I52" s="474"/>
      <c r="J52" s="474"/>
      <c r="K52" s="475"/>
    </row>
    <row r="53" spans="1:11" s="476" customFormat="1" ht="15">
      <c r="A53" s="472" t="s">
        <v>81</v>
      </c>
      <c r="B53" s="472"/>
      <c r="C53" s="473" t="s">
        <v>82</v>
      </c>
      <c r="D53" s="474"/>
      <c r="E53" s="474"/>
      <c r="F53" s="474"/>
      <c r="G53" s="474"/>
      <c r="H53" s="474"/>
      <c r="I53" s="474"/>
      <c r="J53" s="474"/>
      <c r="K53" s="475"/>
    </row>
    <row r="54" spans="2:11" s="476" customFormat="1" ht="15">
      <c r="B54" s="477" t="s">
        <v>320</v>
      </c>
      <c r="C54" s="473" t="s">
        <v>83</v>
      </c>
      <c r="D54" s="474"/>
      <c r="E54" s="474"/>
      <c r="F54" s="474"/>
      <c r="G54" s="474"/>
      <c r="H54" s="474"/>
      <c r="I54" s="474"/>
      <c r="J54" s="474"/>
      <c r="K54" s="475"/>
    </row>
    <row r="55" spans="2:11" s="476" customFormat="1" ht="15">
      <c r="B55" s="477" t="s">
        <v>322</v>
      </c>
      <c r="C55" s="473" t="s">
        <v>84</v>
      </c>
      <c r="D55" s="474"/>
      <c r="E55" s="474"/>
      <c r="F55" s="474"/>
      <c r="G55" s="474"/>
      <c r="H55" s="474"/>
      <c r="I55" s="474"/>
      <c r="J55" s="474"/>
      <c r="K55" s="475"/>
    </row>
    <row r="56" spans="2:11" s="476" customFormat="1" ht="13.5">
      <c r="B56" s="477"/>
      <c r="C56" s="479" t="s">
        <v>427</v>
      </c>
      <c r="D56" s="474"/>
      <c r="E56" s="474"/>
      <c r="F56" s="474"/>
      <c r="G56" s="474"/>
      <c r="H56" s="474"/>
      <c r="I56" s="474"/>
      <c r="J56" s="474"/>
      <c r="K56" s="475"/>
    </row>
    <row r="57" spans="2:11" s="476" customFormat="1" ht="15">
      <c r="B57" s="477" t="s">
        <v>325</v>
      </c>
      <c r="C57" s="473" t="s">
        <v>85</v>
      </c>
      <c r="D57" s="474"/>
      <c r="E57" s="474"/>
      <c r="F57" s="474"/>
      <c r="G57" s="474"/>
      <c r="H57" s="474"/>
      <c r="I57" s="474"/>
      <c r="J57" s="474"/>
      <c r="K57" s="475"/>
    </row>
    <row r="58" spans="3:11" ht="15.75">
      <c r="C58" s="105"/>
      <c r="D58" s="93"/>
      <c r="E58" s="93"/>
      <c r="F58" s="93"/>
      <c r="G58" s="93"/>
      <c r="H58" s="93"/>
      <c r="I58" s="93"/>
      <c r="J58" s="93"/>
      <c r="K58" s="52"/>
    </row>
    <row r="59" spans="4:11" ht="15">
      <c r="D59" s="93"/>
      <c r="E59" s="93"/>
      <c r="F59" s="93"/>
      <c r="G59" s="93"/>
      <c r="H59" s="93"/>
      <c r="I59" s="93"/>
      <c r="J59" s="93"/>
      <c r="K59" s="52"/>
    </row>
    <row r="60" spans="4:11" ht="15">
      <c r="D60" s="93"/>
      <c r="E60" s="93"/>
      <c r="F60" s="93"/>
      <c r="G60" s="93"/>
      <c r="H60" s="93"/>
      <c r="I60" s="93"/>
      <c r="J60" s="93"/>
      <c r="K60" s="52"/>
    </row>
    <row r="61" spans="5:11" ht="15">
      <c r="E61" s="93"/>
      <c r="G61" s="96"/>
      <c r="I61" s="96"/>
      <c r="J61" s="52"/>
      <c r="K61" s="52"/>
    </row>
    <row r="62" spans="4:11" ht="15">
      <c r="D62" s="93"/>
      <c r="E62" s="93"/>
      <c r="F62" s="93"/>
      <c r="G62" s="96"/>
      <c r="H62" s="93"/>
      <c r="I62" s="96"/>
      <c r="J62" s="93"/>
      <c r="K62" s="52"/>
    </row>
    <row r="63" spans="4:11" ht="15">
      <c r="D63" s="93"/>
      <c r="E63" s="93"/>
      <c r="F63" s="93"/>
      <c r="G63" s="93"/>
      <c r="H63" s="93"/>
      <c r="I63" s="93"/>
      <c r="J63" s="93"/>
      <c r="K63" s="52"/>
    </row>
    <row r="64" spans="4:11" ht="15">
      <c r="D64" s="93"/>
      <c r="E64" s="93"/>
      <c r="F64" s="93"/>
      <c r="G64" s="93"/>
      <c r="H64" s="93"/>
      <c r="I64" s="93"/>
      <c r="J64" s="93"/>
      <c r="K64" s="52"/>
    </row>
    <row r="65" spans="4:11" ht="15">
      <c r="D65" s="106"/>
      <c r="E65" s="106"/>
      <c r="F65" s="106"/>
      <c r="G65" s="106"/>
      <c r="H65" s="106"/>
      <c r="I65" s="106"/>
      <c r="J65" s="106"/>
      <c r="K65" s="52"/>
    </row>
    <row r="66" spans="4:11" ht="15">
      <c r="D66" s="106"/>
      <c r="E66" s="93"/>
      <c r="F66" s="106"/>
      <c r="G66" s="96"/>
      <c r="H66" s="96"/>
      <c r="I66" s="96"/>
      <c r="J66" s="93"/>
      <c r="K66" s="52"/>
    </row>
    <row r="67" spans="4:11" ht="15">
      <c r="D67" s="106"/>
      <c r="E67" s="106"/>
      <c r="F67" s="106"/>
      <c r="G67" s="106"/>
      <c r="H67" s="106"/>
      <c r="I67" s="106"/>
      <c r="J67" s="106"/>
      <c r="K67" s="52"/>
    </row>
    <row r="68" spans="4:11" ht="15">
      <c r="D68" s="106"/>
      <c r="E68" s="93"/>
      <c r="F68" s="106"/>
      <c r="G68" s="107"/>
      <c r="H68" s="106"/>
      <c r="I68" s="96"/>
      <c r="J68" s="97"/>
      <c r="K68" s="52"/>
    </row>
    <row r="69" spans="4:11" ht="15">
      <c r="D69" s="106"/>
      <c r="E69" s="106"/>
      <c r="F69" s="106"/>
      <c r="G69" s="106"/>
      <c r="H69" s="106"/>
      <c r="I69" s="106"/>
      <c r="J69" s="106"/>
      <c r="K69" s="52"/>
    </row>
    <row r="70" spans="4:11" ht="15">
      <c r="D70" s="93"/>
      <c r="E70" s="93"/>
      <c r="F70" s="93"/>
      <c r="G70" s="93"/>
      <c r="H70" s="93"/>
      <c r="I70" s="93"/>
      <c r="J70" s="93"/>
      <c r="K70" s="52"/>
    </row>
    <row r="71" spans="4:11" ht="15.75">
      <c r="D71" s="108"/>
      <c r="E71" s="109"/>
      <c r="F71" s="96"/>
      <c r="G71" s="110"/>
      <c r="H71" s="109"/>
      <c r="I71" s="109"/>
      <c r="J71" s="111"/>
      <c r="K71" s="52"/>
    </row>
    <row r="72" spans="4:11" ht="15.75">
      <c r="D72" s="108"/>
      <c r="E72" s="108"/>
      <c r="F72" s="108"/>
      <c r="G72" s="108"/>
      <c r="H72" s="108"/>
      <c r="I72" s="108"/>
      <c r="J72" s="108"/>
      <c r="K72" s="52"/>
    </row>
    <row r="73" spans="4:11" ht="15.75">
      <c r="D73" s="108"/>
      <c r="E73" s="108"/>
      <c r="F73" s="108"/>
      <c r="G73" s="108"/>
      <c r="H73" s="108"/>
      <c r="I73" s="108"/>
      <c r="J73" s="108"/>
      <c r="K73" s="52"/>
    </row>
    <row r="74" spans="4:11" ht="15.75">
      <c r="D74" s="108"/>
      <c r="E74" s="97"/>
      <c r="F74" s="111"/>
      <c r="G74" s="97"/>
      <c r="H74" s="111"/>
      <c r="I74" s="111"/>
      <c r="J74" s="111"/>
      <c r="K74" s="52"/>
    </row>
    <row r="75" spans="4:10" ht="15.75">
      <c r="D75" s="52"/>
      <c r="E75" s="108"/>
      <c r="F75" s="108"/>
      <c r="G75" s="108"/>
      <c r="H75" s="108"/>
      <c r="I75" s="108"/>
      <c r="J75" s="108"/>
    </row>
    <row r="76" spans="4:10" ht="15">
      <c r="D76" s="52"/>
      <c r="E76" s="52"/>
      <c r="F76" s="52"/>
      <c r="G76" s="52"/>
      <c r="H76" s="52"/>
      <c r="I76" s="52"/>
      <c r="J76" s="52"/>
    </row>
  </sheetData>
  <mergeCells count="18">
    <mergeCell ref="E5:F5"/>
    <mergeCell ref="I5:J5"/>
    <mergeCell ref="A6:C6"/>
    <mergeCell ref="A7:C7"/>
    <mergeCell ref="A8:C8"/>
    <mergeCell ref="A9:C9"/>
    <mergeCell ref="E9:E10"/>
    <mergeCell ref="F9:F10"/>
    <mergeCell ref="A10:C10"/>
    <mergeCell ref="G9:G10"/>
    <mergeCell ref="H9:H10"/>
    <mergeCell ref="I9:I10"/>
    <mergeCell ref="J9:J10"/>
    <mergeCell ref="A53:B53"/>
    <mergeCell ref="A11:C11"/>
    <mergeCell ref="A45:B45"/>
    <mergeCell ref="A49:B49"/>
    <mergeCell ref="A50:B50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="75" zoomScaleNormal="75" workbookViewId="0" topLeftCell="A1">
      <selection activeCell="A2" sqref="A2"/>
    </sheetView>
  </sheetViews>
  <sheetFormatPr defaultColWidth="9.00390625" defaultRowHeight="16.5"/>
  <cols>
    <col min="1" max="1" width="4.50390625" style="20" customWidth="1"/>
    <col min="2" max="2" width="24.00390625" style="20" customWidth="1"/>
    <col min="3" max="3" width="10.50390625" style="20" customWidth="1"/>
    <col min="4" max="12" width="10.00390625" style="20" customWidth="1"/>
    <col min="13" max="16384" width="9.00390625" style="20" customWidth="1"/>
  </cols>
  <sheetData>
    <row r="1" spans="1:2" s="244" customFormat="1" ht="25.5">
      <c r="A1" s="242" t="s">
        <v>429</v>
      </c>
      <c r="B1" s="243" t="s">
        <v>430</v>
      </c>
    </row>
    <row r="2" spans="1:2" s="244" customFormat="1" ht="25.5">
      <c r="A2" s="245"/>
      <c r="B2" s="243" t="s">
        <v>431</v>
      </c>
    </row>
    <row r="3" spans="1:2" s="480" customFormat="1" ht="27.75" customHeight="1">
      <c r="A3" s="469"/>
      <c r="B3" s="469" t="s">
        <v>86</v>
      </c>
    </row>
    <row r="4" spans="1:2" s="480" customFormat="1" ht="19.5">
      <c r="A4" s="469"/>
      <c r="B4" s="469" t="s">
        <v>87</v>
      </c>
    </row>
    <row r="5" spans="1:2" s="481" customFormat="1" ht="19.5">
      <c r="A5" s="469"/>
      <c r="B5" s="469" t="s">
        <v>88</v>
      </c>
    </row>
    <row r="6" spans="1:2" s="481" customFormat="1" ht="27.75" customHeight="1">
      <c r="A6" s="469"/>
      <c r="B6" s="471" t="s">
        <v>89</v>
      </c>
    </row>
    <row r="7" spans="1:2" s="481" customFormat="1" ht="19.5">
      <c r="A7" s="469"/>
      <c r="B7" s="471" t="s">
        <v>90</v>
      </c>
    </row>
    <row r="8" s="10" customFormat="1" ht="15.75">
      <c r="B8" s="9"/>
    </row>
    <row r="9" spans="1:12" ht="16.5">
      <c r="A9" s="246"/>
      <c r="B9" s="3"/>
      <c r="C9" s="3"/>
      <c r="D9" s="3"/>
      <c r="E9" s="247" t="s">
        <v>432</v>
      </c>
      <c r="F9" s="3"/>
      <c r="G9" s="3"/>
      <c r="H9" s="3"/>
      <c r="I9" s="14"/>
      <c r="J9" s="248" t="s">
        <v>433</v>
      </c>
      <c r="K9" s="437" t="s">
        <v>434</v>
      </c>
      <c r="L9" s="437"/>
    </row>
    <row r="10" spans="1:12" ht="16.5">
      <c r="A10" s="438" t="s">
        <v>435</v>
      </c>
      <c r="B10" s="439"/>
      <c r="C10" s="440"/>
      <c r="D10" s="17" t="s">
        <v>436</v>
      </c>
      <c r="E10" s="238"/>
      <c r="F10" s="208"/>
      <c r="G10" s="238" t="s">
        <v>437</v>
      </c>
      <c r="H10" s="238"/>
      <c r="I10" s="208"/>
      <c r="J10" s="238" t="s">
        <v>438</v>
      </c>
      <c r="K10" s="18"/>
      <c r="L10" s="18"/>
    </row>
    <row r="11" spans="1:12" ht="15.75">
      <c r="A11" s="441"/>
      <c r="B11" s="441"/>
      <c r="C11" s="442"/>
      <c r="D11" s="26" t="s">
        <v>439</v>
      </c>
      <c r="E11" s="26"/>
      <c r="F11" s="211"/>
      <c r="G11" s="26" t="s">
        <v>440</v>
      </c>
      <c r="H11" s="26"/>
      <c r="I11" s="211"/>
      <c r="J11" s="26" t="s">
        <v>441</v>
      </c>
      <c r="K11" s="251"/>
      <c r="L11" s="251"/>
    </row>
    <row r="12" spans="1:12" ht="45" customHeight="1">
      <c r="A12" s="429"/>
      <c r="B12" s="429"/>
      <c r="C12" s="430"/>
      <c r="D12" s="252" t="s">
        <v>442</v>
      </c>
      <c r="E12" s="252" t="s">
        <v>443</v>
      </c>
      <c r="F12" s="253" t="s">
        <v>444</v>
      </c>
      <c r="G12" s="252" t="s">
        <v>442</v>
      </c>
      <c r="H12" s="252" t="s">
        <v>443</v>
      </c>
      <c r="I12" s="253" t="s">
        <v>444</v>
      </c>
      <c r="J12" s="252" t="s">
        <v>442</v>
      </c>
      <c r="K12" s="252" t="s">
        <v>443</v>
      </c>
      <c r="L12" s="254" t="s">
        <v>444</v>
      </c>
    </row>
    <row r="13" spans="1:12" ht="15.75">
      <c r="A13" s="427">
        <v>1</v>
      </c>
      <c r="B13" s="427"/>
      <c r="C13" s="443"/>
      <c r="D13" s="42">
        <v>2</v>
      </c>
      <c r="E13" s="42">
        <v>3</v>
      </c>
      <c r="F13" s="40">
        <v>4</v>
      </c>
      <c r="G13" s="42">
        <v>5</v>
      </c>
      <c r="H13" s="42">
        <v>6</v>
      </c>
      <c r="I13" s="40">
        <v>7</v>
      </c>
      <c r="J13" s="42">
        <v>8</v>
      </c>
      <c r="K13" s="42">
        <v>9</v>
      </c>
      <c r="L13" s="37">
        <v>10</v>
      </c>
    </row>
    <row r="14" spans="1:12" ht="15.75">
      <c r="A14" s="255"/>
      <c r="B14" s="255"/>
      <c r="C14" s="256"/>
      <c r="D14" s="257"/>
      <c r="E14" s="257"/>
      <c r="F14" s="257"/>
      <c r="G14" s="257"/>
      <c r="H14" s="257"/>
      <c r="I14" s="257"/>
      <c r="J14" s="257"/>
      <c r="K14" s="257"/>
      <c r="L14" s="257"/>
    </row>
    <row r="15" spans="1:12" s="3" customFormat="1" ht="16.5">
      <c r="A15" s="160" t="s">
        <v>308</v>
      </c>
      <c r="B15" s="258"/>
      <c r="C15" s="227"/>
      <c r="D15" s="259">
        <v>4165</v>
      </c>
      <c r="E15" s="259">
        <v>5544</v>
      </c>
      <c r="F15" s="259">
        <v>3709</v>
      </c>
      <c r="G15" s="259">
        <v>4840</v>
      </c>
      <c r="H15" s="259">
        <v>6242</v>
      </c>
      <c r="I15" s="259">
        <v>4259</v>
      </c>
      <c r="J15" s="259">
        <v>3126</v>
      </c>
      <c r="K15" s="259">
        <v>3800</v>
      </c>
      <c r="L15" s="259">
        <v>2978</v>
      </c>
    </row>
    <row r="16" spans="1:12" s="3" customFormat="1" ht="15.75">
      <c r="A16" s="179"/>
      <c r="B16" s="258"/>
      <c r="C16" s="227"/>
      <c r="D16" s="259"/>
      <c r="E16" s="259"/>
      <c r="F16" s="259"/>
      <c r="G16" s="259"/>
      <c r="H16" s="259"/>
      <c r="I16" s="259"/>
      <c r="J16" s="259"/>
      <c r="K16" s="259"/>
      <c r="L16" s="259"/>
    </row>
    <row r="17" spans="1:12" ht="17.25">
      <c r="A17" s="260"/>
      <c r="B17" s="213">
        <v>17</v>
      </c>
      <c r="C17" s="227"/>
      <c r="D17" s="261">
        <v>4185</v>
      </c>
      <c r="E17" s="261">
        <v>5534</v>
      </c>
      <c r="F17" s="261">
        <v>3730</v>
      </c>
      <c r="G17" s="261">
        <v>6064</v>
      </c>
      <c r="H17" s="261">
        <v>7116</v>
      </c>
      <c r="I17" s="261">
        <v>5467</v>
      </c>
      <c r="J17" s="261">
        <v>2966</v>
      </c>
      <c r="K17" s="261">
        <v>3479</v>
      </c>
      <c r="L17" s="261">
        <v>2853</v>
      </c>
    </row>
    <row r="18" spans="1:12" ht="15.75">
      <c r="A18" s="260"/>
      <c r="B18" s="56"/>
      <c r="C18" s="227"/>
      <c r="D18" s="261"/>
      <c r="E18" s="261"/>
      <c r="F18" s="261"/>
      <c r="G18" s="261"/>
      <c r="H18" s="261"/>
      <c r="I18" s="261"/>
      <c r="J18" s="261"/>
      <c r="K18" s="261"/>
      <c r="L18" s="261"/>
    </row>
    <row r="19" spans="1:12" ht="17.25">
      <c r="A19" s="260"/>
      <c r="B19" s="213">
        <v>181</v>
      </c>
      <c r="C19" s="262"/>
      <c r="D19" s="261">
        <v>3858</v>
      </c>
      <c r="E19" s="261">
        <v>5011</v>
      </c>
      <c r="F19" s="261">
        <v>3609</v>
      </c>
      <c r="G19" s="261">
        <v>4359</v>
      </c>
      <c r="H19" s="261">
        <v>5644</v>
      </c>
      <c r="I19" s="261">
        <v>4035</v>
      </c>
      <c r="J19" s="261">
        <v>3084</v>
      </c>
      <c r="K19" s="261">
        <v>3604</v>
      </c>
      <c r="L19" s="261">
        <v>3000</v>
      </c>
    </row>
    <row r="20" spans="1:12" ht="15.75">
      <c r="A20" s="260"/>
      <c r="B20" s="56"/>
      <c r="C20" s="262"/>
      <c r="D20" s="261"/>
      <c r="E20" s="261"/>
      <c r="F20" s="261"/>
      <c r="G20" s="261"/>
      <c r="H20" s="261"/>
      <c r="I20" s="261"/>
      <c r="J20" s="261"/>
      <c r="K20" s="261"/>
      <c r="L20" s="261"/>
    </row>
    <row r="21" spans="1:12" ht="16.5">
      <c r="A21" s="260"/>
      <c r="B21" s="217" t="s">
        <v>445</v>
      </c>
      <c r="C21" s="263"/>
      <c r="D21" s="261">
        <v>5411</v>
      </c>
      <c r="E21" s="261">
        <v>6271</v>
      </c>
      <c r="F21" s="261">
        <v>4409</v>
      </c>
      <c r="G21" s="261">
        <v>5904</v>
      </c>
      <c r="H21" s="261">
        <v>6711</v>
      </c>
      <c r="I21" s="261">
        <v>4873</v>
      </c>
      <c r="J21" s="261">
        <v>3757</v>
      </c>
      <c r="K21" s="261">
        <v>4479</v>
      </c>
      <c r="L21" s="261">
        <v>3135</v>
      </c>
    </row>
    <row r="22" spans="1:12" ht="16.5">
      <c r="A22" s="260"/>
      <c r="B22" s="179" t="s">
        <v>388</v>
      </c>
      <c r="C22" s="263"/>
      <c r="D22" s="261"/>
      <c r="E22" s="261"/>
      <c r="F22" s="261"/>
      <c r="G22" s="261"/>
      <c r="H22" s="261"/>
      <c r="I22" s="261"/>
      <c r="J22" s="261"/>
      <c r="K22" s="261"/>
      <c r="L22" s="261"/>
    </row>
    <row r="23" spans="1:12" ht="16.5">
      <c r="A23" s="260"/>
      <c r="B23" s="180" t="s">
        <v>389</v>
      </c>
      <c r="C23" s="263"/>
      <c r="D23" s="261"/>
      <c r="E23" s="261"/>
      <c r="F23" s="261"/>
      <c r="G23" s="261"/>
      <c r="H23" s="261"/>
      <c r="I23" s="261"/>
      <c r="J23" s="261"/>
      <c r="K23" s="261"/>
      <c r="L23" s="261"/>
    </row>
    <row r="24" spans="1:12" ht="16.5">
      <c r="A24" s="260"/>
      <c r="B24" s="180"/>
      <c r="C24" s="263"/>
      <c r="D24" s="261"/>
      <c r="E24" s="261"/>
      <c r="F24" s="261"/>
      <c r="G24" s="261"/>
      <c r="H24" s="261"/>
      <c r="I24" s="261"/>
      <c r="J24" s="261"/>
      <c r="K24" s="261"/>
      <c r="L24" s="261"/>
    </row>
    <row r="25" spans="1:12" ht="16.5">
      <c r="A25" s="260"/>
      <c r="B25" s="180"/>
      <c r="C25" s="263"/>
      <c r="D25" s="261"/>
      <c r="E25" s="261"/>
      <c r="F25" s="261"/>
      <c r="G25" s="261"/>
      <c r="H25" s="261"/>
      <c r="I25" s="261"/>
      <c r="J25" s="261"/>
      <c r="K25" s="261"/>
      <c r="L25" s="261"/>
    </row>
    <row r="26" spans="1:12" ht="16.5">
      <c r="A26" s="160" t="s">
        <v>355</v>
      </c>
      <c r="B26" s="65"/>
      <c r="C26" s="211"/>
      <c r="D26" s="259">
        <v>18370</v>
      </c>
      <c r="E26" s="259">
        <v>19014</v>
      </c>
      <c r="F26" s="259">
        <v>15682</v>
      </c>
      <c r="G26" s="259">
        <v>18139</v>
      </c>
      <c r="H26" s="259">
        <v>18726</v>
      </c>
      <c r="I26" s="259">
        <v>15720</v>
      </c>
      <c r="J26" s="259">
        <v>32801</v>
      </c>
      <c r="K26" s="259">
        <v>34438</v>
      </c>
      <c r="L26" s="259">
        <v>8252</v>
      </c>
    </row>
    <row r="27" spans="1:12" ht="15.75">
      <c r="A27" s="179"/>
      <c r="B27" s="65"/>
      <c r="C27" s="211"/>
      <c r="D27" s="261"/>
      <c r="E27" s="261"/>
      <c r="F27" s="261"/>
      <c r="G27" s="261"/>
      <c r="H27" s="261"/>
      <c r="I27" s="261"/>
      <c r="J27" s="261"/>
      <c r="K27" s="261"/>
      <c r="L27" s="261"/>
    </row>
    <row r="28" spans="1:12" ht="15.75">
      <c r="A28" s="179"/>
      <c r="B28" s="65"/>
      <c r="C28" s="211"/>
      <c r="D28" s="261"/>
      <c r="E28" s="261"/>
      <c r="F28" s="261"/>
      <c r="G28" s="261"/>
      <c r="H28" s="261"/>
      <c r="I28" s="261"/>
      <c r="J28" s="261"/>
      <c r="K28" s="261"/>
      <c r="L28" s="261"/>
    </row>
    <row r="29" spans="1:12" ht="16.5">
      <c r="A29" s="160" t="s">
        <v>446</v>
      </c>
      <c r="B29" s="65"/>
      <c r="C29" s="211"/>
      <c r="D29" s="259">
        <v>5341</v>
      </c>
      <c r="E29" s="259">
        <v>6280</v>
      </c>
      <c r="F29" s="259">
        <v>4457</v>
      </c>
      <c r="G29" s="259">
        <v>5502</v>
      </c>
      <c r="H29" s="259">
        <v>6551</v>
      </c>
      <c r="I29" s="259">
        <v>4590</v>
      </c>
      <c r="J29" s="259">
        <v>4439</v>
      </c>
      <c r="K29" s="259">
        <v>5095</v>
      </c>
      <c r="L29" s="259">
        <v>3461</v>
      </c>
    </row>
    <row r="30" spans="1:12" ht="15.75">
      <c r="A30" s="179"/>
      <c r="B30" s="65"/>
      <c r="C30" s="211"/>
      <c r="D30" s="261"/>
      <c r="E30" s="261"/>
      <c r="F30" s="261"/>
      <c r="G30" s="261"/>
      <c r="H30" s="261"/>
      <c r="I30" s="261"/>
      <c r="J30" s="261"/>
      <c r="K30" s="261"/>
      <c r="L30" s="261"/>
    </row>
    <row r="31" spans="1:12" ht="17.25">
      <c r="A31" s="179"/>
      <c r="B31" s="173" t="s">
        <v>447</v>
      </c>
      <c r="C31" s="211"/>
      <c r="D31" s="261">
        <v>6108</v>
      </c>
      <c r="E31" s="261">
        <v>6800</v>
      </c>
      <c r="F31" s="261">
        <v>5241</v>
      </c>
      <c r="G31" s="261">
        <v>6656</v>
      </c>
      <c r="H31" s="261">
        <v>7407</v>
      </c>
      <c r="I31" s="261">
        <v>5760</v>
      </c>
      <c r="J31" s="261">
        <v>4564</v>
      </c>
      <c r="K31" s="261">
        <v>5225</v>
      </c>
      <c r="L31" s="261">
        <v>3610</v>
      </c>
    </row>
    <row r="32" spans="1:12" ht="15.75">
      <c r="A32" s="179"/>
      <c r="B32" s="264"/>
      <c r="C32" s="211"/>
      <c r="D32" s="261"/>
      <c r="E32" s="261"/>
      <c r="F32" s="261"/>
      <c r="G32" s="261"/>
      <c r="H32" s="261"/>
      <c r="I32" s="261"/>
      <c r="J32" s="261"/>
      <c r="K32" s="261"/>
      <c r="L32" s="261"/>
    </row>
    <row r="33" spans="1:12" ht="17.25">
      <c r="A33" s="260"/>
      <c r="B33" s="213">
        <v>552</v>
      </c>
      <c r="C33" s="211"/>
      <c r="D33" s="261">
        <v>4837</v>
      </c>
      <c r="E33" s="261">
        <v>5847</v>
      </c>
      <c r="F33" s="261">
        <v>4050</v>
      </c>
      <c r="G33" s="261">
        <v>4894</v>
      </c>
      <c r="H33" s="261">
        <v>5973</v>
      </c>
      <c r="I33" s="261">
        <v>4102</v>
      </c>
      <c r="J33" s="261">
        <v>4161</v>
      </c>
      <c r="K33" s="261">
        <v>4819</v>
      </c>
      <c r="L33" s="261">
        <v>3107</v>
      </c>
    </row>
    <row r="34" spans="1:12" ht="15.75">
      <c r="A34" s="260"/>
      <c r="B34" s="56"/>
      <c r="C34" s="211"/>
      <c r="D34" s="261"/>
      <c r="E34" s="261"/>
      <c r="F34" s="261"/>
      <c r="G34" s="261"/>
      <c r="H34" s="261"/>
      <c r="I34" s="261"/>
      <c r="J34" s="261"/>
      <c r="K34" s="261"/>
      <c r="L34" s="261"/>
    </row>
    <row r="35" spans="1:12" ht="15.75">
      <c r="A35" s="260"/>
      <c r="B35" s="62"/>
      <c r="C35" s="211"/>
      <c r="D35" s="261"/>
      <c r="E35" s="261"/>
      <c r="F35" s="261"/>
      <c r="G35" s="261"/>
      <c r="H35" s="261"/>
      <c r="I35" s="261"/>
      <c r="J35" s="261"/>
      <c r="K35" s="261"/>
      <c r="L35" s="261"/>
    </row>
    <row r="36" spans="1:12" ht="16.5">
      <c r="A36" s="160" t="s">
        <v>362</v>
      </c>
      <c r="B36" s="56"/>
      <c r="C36" s="211"/>
      <c r="D36" s="259">
        <v>12800</v>
      </c>
      <c r="E36" s="259">
        <v>16064</v>
      </c>
      <c r="F36" s="259">
        <v>10361</v>
      </c>
      <c r="G36" s="259">
        <v>12575</v>
      </c>
      <c r="H36" s="259">
        <v>15624</v>
      </c>
      <c r="I36" s="259">
        <v>10337</v>
      </c>
      <c r="J36" s="259">
        <v>31144</v>
      </c>
      <c r="K36" s="259">
        <v>35099</v>
      </c>
      <c r="L36" s="259">
        <v>15719</v>
      </c>
    </row>
    <row r="37" spans="1:12" ht="15.75">
      <c r="A37" s="179"/>
      <c r="B37" s="56"/>
      <c r="C37" s="211"/>
      <c r="D37" s="261"/>
      <c r="E37" s="261"/>
      <c r="F37" s="261"/>
      <c r="G37" s="261"/>
      <c r="H37" s="261"/>
      <c r="I37" s="261"/>
      <c r="J37" s="261"/>
      <c r="K37" s="261"/>
      <c r="L37" s="261"/>
    </row>
    <row r="38" spans="1:12" ht="17.25">
      <c r="A38" s="260"/>
      <c r="B38" s="173" t="s">
        <v>448</v>
      </c>
      <c r="C38" s="265"/>
      <c r="D38" s="266">
        <v>13198</v>
      </c>
      <c r="E38" s="266">
        <v>16545</v>
      </c>
      <c r="F38" s="266">
        <v>10687</v>
      </c>
      <c r="G38" s="266">
        <v>12989</v>
      </c>
      <c r="H38" s="266">
        <v>16145</v>
      </c>
      <c r="I38" s="266">
        <v>10662</v>
      </c>
      <c r="J38" s="266">
        <v>29880</v>
      </c>
      <c r="K38" s="266">
        <v>34172</v>
      </c>
      <c r="L38" s="266">
        <v>15719</v>
      </c>
    </row>
    <row r="39" spans="1:12" ht="15.75">
      <c r="A39" s="260"/>
      <c r="B39" s="56"/>
      <c r="C39" s="265"/>
      <c r="D39" s="261"/>
      <c r="E39" s="261"/>
      <c r="F39" s="261"/>
      <c r="G39" s="261"/>
      <c r="H39" s="261"/>
      <c r="I39" s="261"/>
      <c r="J39" s="261"/>
      <c r="K39" s="261"/>
      <c r="L39" s="261"/>
    </row>
    <row r="40" spans="1:12" ht="17.25">
      <c r="A40" s="260"/>
      <c r="B40" s="213">
        <v>66</v>
      </c>
      <c r="C40" s="265"/>
      <c r="D40" s="266">
        <v>12761</v>
      </c>
      <c r="E40" s="266">
        <v>17985</v>
      </c>
      <c r="F40" s="266">
        <v>9972</v>
      </c>
      <c r="G40" s="266">
        <v>12258</v>
      </c>
      <c r="H40" s="266">
        <v>16744</v>
      </c>
      <c r="I40" s="266">
        <v>9972</v>
      </c>
      <c r="J40" s="266">
        <v>44298</v>
      </c>
      <c r="K40" s="266">
        <v>44298</v>
      </c>
      <c r="L40" s="266">
        <v>0</v>
      </c>
    </row>
    <row r="41" spans="1:12" ht="15.75">
      <c r="A41" s="267"/>
      <c r="B41" s="62"/>
      <c r="C41" s="265"/>
      <c r="D41" s="261"/>
      <c r="E41" s="261"/>
      <c r="F41" s="261"/>
      <c r="G41" s="261"/>
      <c r="H41" s="261"/>
      <c r="I41" s="261"/>
      <c r="J41" s="261"/>
      <c r="K41" s="261"/>
      <c r="L41" s="261"/>
    </row>
    <row r="42" spans="1:12" ht="17.25">
      <c r="A42" s="260"/>
      <c r="B42" s="213">
        <v>67</v>
      </c>
      <c r="C42" s="211"/>
      <c r="D42" s="266">
        <v>7304</v>
      </c>
      <c r="E42" s="266">
        <v>8857</v>
      </c>
      <c r="F42" s="266">
        <v>5634</v>
      </c>
      <c r="G42" s="266">
        <v>7254</v>
      </c>
      <c r="H42" s="266">
        <v>8773</v>
      </c>
      <c r="I42" s="266">
        <v>5634</v>
      </c>
      <c r="J42" s="266">
        <v>19700</v>
      </c>
      <c r="K42" s="266">
        <v>19700</v>
      </c>
      <c r="L42" s="266">
        <v>0</v>
      </c>
    </row>
    <row r="43" spans="1:12" ht="15">
      <c r="A43" s="88"/>
      <c r="B43" s="88"/>
      <c r="C43" s="89"/>
      <c r="D43" s="268"/>
      <c r="E43" s="268"/>
      <c r="F43" s="268"/>
      <c r="G43" s="268"/>
      <c r="H43" s="268"/>
      <c r="I43" s="268"/>
      <c r="J43" s="268"/>
      <c r="K43" s="268"/>
      <c r="L43" s="268"/>
    </row>
    <row r="45" spans="1:11" s="95" customFormat="1" ht="15.75">
      <c r="A45" s="94" t="s">
        <v>309</v>
      </c>
      <c r="B45" s="94"/>
      <c r="E45" s="195"/>
      <c r="H45" s="196"/>
      <c r="I45" s="196"/>
      <c r="J45" s="197"/>
      <c r="K45" s="198"/>
    </row>
    <row r="46" spans="1:11" s="95" customFormat="1" ht="4.5" customHeight="1">
      <c r="A46" s="94"/>
      <c r="B46" s="94"/>
      <c r="E46" s="195"/>
      <c r="H46" s="196"/>
      <c r="I46" s="196"/>
      <c r="J46" s="197"/>
      <c r="K46" s="198"/>
    </row>
    <row r="47" spans="1:11" s="476" customFormat="1" ht="15">
      <c r="A47" s="472" t="s">
        <v>70</v>
      </c>
      <c r="B47" s="472"/>
      <c r="C47" s="473" t="s">
        <v>71</v>
      </c>
      <c r="D47" s="474"/>
      <c r="E47" s="474"/>
      <c r="F47" s="474"/>
      <c r="G47" s="474"/>
      <c r="H47" s="474"/>
      <c r="I47" s="474"/>
      <c r="J47" s="474"/>
      <c r="K47" s="475"/>
    </row>
    <row r="48" spans="2:11" s="476" customFormat="1" ht="15">
      <c r="B48" s="477" t="s">
        <v>311</v>
      </c>
      <c r="C48" s="473" t="s">
        <v>72</v>
      </c>
      <c r="D48" s="474"/>
      <c r="E48" s="474"/>
      <c r="F48" s="474"/>
      <c r="G48" s="474"/>
      <c r="H48" s="474"/>
      <c r="I48" s="474"/>
      <c r="J48" s="474"/>
      <c r="K48" s="475"/>
    </row>
    <row r="49" spans="2:11" s="476" customFormat="1" ht="15">
      <c r="B49" s="477" t="s">
        <v>313</v>
      </c>
      <c r="C49" s="473" t="s">
        <v>73</v>
      </c>
      <c r="D49" s="474"/>
      <c r="E49" s="474"/>
      <c r="F49" s="474"/>
      <c r="G49" s="477"/>
      <c r="H49" s="477"/>
      <c r="I49" s="474"/>
      <c r="J49" s="478"/>
      <c r="K49" s="475"/>
    </row>
    <row r="50" spans="2:11" s="476" customFormat="1" ht="13.5">
      <c r="B50" s="477"/>
      <c r="C50" s="476" t="s">
        <v>91</v>
      </c>
      <c r="D50" s="474"/>
      <c r="E50" s="474"/>
      <c r="F50" s="474"/>
      <c r="G50" s="477"/>
      <c r="H50" s="477"/>
      <c r="I50" s="474"/>
      <c r="J50" s="478"/>
      <c r="K50" s="475"/>
    </row>
    <row r="51" spans="1:11" s="476" customFormat="1" ht="15">
      <c r="A51" s="472" t="s">
        <v>75</v>
      </c>
      <c r="B51" s="472"/>
      <c r="C51" s="473" t="s">
        <v>76</v>
      </c>
      <c r="D51" s="474"/>
      <c r="E51" s="474"/>
      <c r="F51" s="474"/>
      <c r="G51" s="474"/>
      <c r="H51" s="474"/>
      <c r="I51" s="474"/>
      <c r="J51" s="474"/>
      <c r="K51" s="475"/>
    </row>
    <row r="52" spans="1:11" s="476" customFormat="1" ht="15">
      <c r="A52" s="472" t="s">
        <v>77</v>
      </c>
      <c r="B52" s="472"/>
      <c r="C52" s="473" t="s">
        <v>78</v>
      </c>
      <c r="D52" s="474"/>
      <c r="E52" s="474"/>
      <c r="F52" s="474"/>
      <c r="G52" s="474"/>
      <c r="H52" s="474"/>
      <c r="I52" s="474"/>
      <c r="J52" s="474"/>
      <c r="K52" s="475"/>
    </row>
    <row r="53" spans="2:11" s="476" customFormat="1" ht="15">
      <c r="B53" s="477" t="s">
        <v>315</v>
      </c>
      <c r="C53" s="473" t="s">
        <v>79</v>
      </c>
      <c r="D53" s="474"/>
      <c r="E53" s="474"/>
      <c r="F53" s="474"/>
      <c r="G53" s="474"/>
      <c r="H53" s="474"/>
      <c r="I53" s="474"/>
      <c r="J53" s="474"/>
      <c r="K53" s="475"/>
    </row>
    <row r="54" spans="2:11" s="476" customFormat="1" ht="15">
      <c r="B54" s="477" t="s">
        <v>317</v>
      </c>
      <c r="C54" s="473" t="s">
        <v>80</v>
      </c>
      <c r="D54" s="474"/>
      <c r="E54" s="474"/>
      <c r="F54" s="474"/>
      <c r="G54" s="474"/>
      <c r="H54" s="474"/>
      <c r="I54" s="474"/>
      <c r="J54" s="474"/>
      <c r="K54" s="475"/>
    </row>
    <row r="55" spans="1:11" s="476" customFormat="1" ht="15">
      <c r="A55" s="472" t="s">
        <v>81</v>
      </c>
      <c r="B55" s="472"/>
      <c r="C55" s="473" t="s">
        <v>82</v>
      </c>
      <c r="D55" s="474"/>
      <c r="E55" s="474"/>
      <c r="F55" s="474"/>
      <c r="G55" s="474"/>
      <c r="H55" s="474"/>
      <c r="I55" s="474"/>
      <c r="J55" s="474"/>
      <c r="K55" s="475"/>
    </row>
    <row r="56" spans="2:11" s="476" customFormat="1" ht="15">
      <c r="B56" s="477" t="s">
        <v>320</v>
      </c>
      <c r="C56" s="473" t="s">
        <v>83</v>
      </c>
      <c r="D56" s="474"/>
      <c r="E56" s="474"/>
      <c r="F56" s="474"/>
      <c r="G56" s="474"/>
      <c r="H56" s="474"/>
      <c r="I56" s="474"/>
      <c r="J56" s="474"/>
      <c r="K56" s="475"/>
    </row>
    <row r="57" spans="2:11" s="476" customFormat="1" ht="15">
      <c r="B57" s="477" t="s">
        <v>322</v>
      </c>
      <c r="C57" s="473" t="s">
        <v>84</v>
      </c>
      <c r="D57" s="474"/>
      <c r="E57" s="474"/>
      <c r="F57" s="474"/>
      <c r="G57" s="474"/>
      <c r="H57" s="474"/>
      <c r="I57" s="474"/>
      <c r="J57" s="474"/>
      <c r="K57" s="475"/>
    </row>
    <row r="58" spans="2:11" s="476" customFormat="1" ht="13.5">
      <c r="B58" s="477"/>
      <c r="C58" s="479" t="s">
        <v>427</v>
      </c>
      <c r="D58" s="474"/>
      <c r="E58" s="474"/>
      <c r="F58" s="474"/>
      <c r="G58" s="474"/>
      <c r="H58" s="474"/>
      <c r="I58" s="474"/>
      <c r="J58" s="474"/>
      <c r="K58" s="475"/>
    </row>
    <row r="59" spans="2:11" s="476" customFormat="1" ht="15">
      <c r="B59" s="477" t="s">
        <v>325</v>
      </c>
      <c r="C59" s="473" t="s">
        <v>85</v>
      </c>
      <c r="D59" s="474"/>
      <c r="E59" s="474"/>
      <c r="F59" s="474"/>
      <c r="G59" s="474"/>
      <c r="H59" s="474"/>
      <c r="I59" s="474"/>
      <c r="J59" s="474"/>
      <c r="K59" s="475"/>
    </row>
    <row r="60" spans="4:12" s="482" customFormat="1" ht="13.5">
      <c r="D60" s="483"/>
      <c r="E60" s="483"/>
      <c r="F60" s="483"/>
      <c r="G60" s="483"/>
      <c r="H60" s="483"/>
      <c r="I60" s="483"/>
      <c r="J60" s="483"/>
      <c r="K60" s="483"/>
      <c r="L60" s="484"/>
    </row>
    <row r="61" spans="4:12" ht="15">
      <c r="D61" s="271"/>
      <c r="E61" s="271"/>
      <c r="F61" s="271"/>
      <c r="G61" s="271"/>
      <c r="H61" s="271"/>
      <c r="I61" s="271"/>
      <c r="J61" s="271"/>
      <c r="K61" s="271"/>
      <c r="L61" s="271"/>
    </row>
    <row r="62" spans="4:12" ht="15">
      <c r="D62" s="271"/>
      <c r="E62" s="271"/>
      <c r="F62" s="271"/>
      <c r="G62" s="271"/>
      <c r="H62" s="271"/>
      <c r="I62" s="271"/>
      <c r="J62" s="271"/>
      <c r="K62" s="271"/>
      <c r="L62" s="271"/>
    </row>
    <row r="63" spans="4:12" ht="15">
      <c r="D63" s="272"/>
      <c r="E63" s="272"/>
      <c r="F63" s="272"/>
      <c r="G63" s="272"/>
      <c r="H63" s="272"/>
      <c r="I63" s="272"/>
      <c r="J63" s="272"/>
      <c r="K63" s="272"/>
      <c r="L63" s="272"/>
    </row>
    <row r="64" spans="4:12" ht="15">
      <c r="D64" s="273"/>
      <c r="E64" s="273"/>
      <c r="F64" s="273"/>
      <c r="G64" s="273"/>
      <c r="H64" s="273"/>
      <c r="I64" s="273"/>
      <c r="J64" s="273"/>
      <c r="K64" s="273"/>
      <c r="L64" s="273"/>
    </row>
    <row r="65" spans="4:12" ht="15">
      <c r="D65" s="272"/>
      <c r="E65" s="272"/>
      <c r="F65" s="272"/>
      <c r="G65" s="272"/>
      <c r="H65" s="272"/>
      <c r="I65" s="272"/>
      <c r="J65" s="272"/>
      <c r="K65" s="272"/>
      <c r="L65" s="272"/>
    </row>
    <row r="66" spans="4:12" ht="15">
      <c r="D66" s="273"/>
      <c r="E66" s="273"/>
      <c r="F66" s="273"/>
      <c r="G66" s="273"/>
      <c r="H66" s="273"/>
      <c r="I66" s="273"/>
      <c r="J66" s="273"/>
      <c r="K66" s="273"/>
      <c r="L66" s="273"/>
    </row>
    <row r="67" spans="4:12" ht="15">
      <c r="D67" s="272"/>
      <c r="E67" s="272"/>
      <c r="F67" s="272"/>
      <c r="G67" s="272"/>
      <c r="H67" s="272"/>
      <c r="I67" s="272"/>
      <c r="J67" s="272"/>
      <c r="K67" s="272"/>
      <c r="L67" s="272"/>
    </row>
    <row r="68" spans="4:12" ht="15">
      <c r="D68" s="271"/>
      <c r="E68" s="271"/>
      <c r="F68" s="271"/>
      <c r="G68" s="271"/>
      <c r="H68" s="271"/>
      <c r="I68" s="271"/>
      <c r="J68" s="271"/>
      <c r="K68" s="271"/>
      <c r="L68" s="271"/>
    </row>
    <row r="69" spans="4:12" ht="15.75">
      <c r="D69" s="274"/>
      <c r="E69" s="274"/>
      <c r="F69" s="274"/>
      <c r="G69" s="274"/>
      <c r="H69" s="274"/>
      <c r="I69" s="274"/>
      <c r="J69" s="274"/>
      <c r="K69" s="274"/>
      <c r="L69" s="274"/>
    </row>
    <row r="70" spans="4:12" ht="15.75">
      <c r="D70" s="275"/>
      <c r="E70" s="275"/>
      <c r="F70" s="275"/>
      <c r="G70" s="275"/>
      <c r="H70" s="275"/>
      <c r="I70" s="275"/>
      <c r="J70" s="275"/>
      <c r="K70" s="275"/>
      <c r="L70" s="275"/>
    </row>
    <row r="71" spans="4:12" ht="15.75">
      <c r="D71" s="275"/>
      <c r="E71" s="275"/>
      <c r="F71" s="275"/>
      <c r="G71" s="275"/>
      <c r="H71" s="275"/>
      <c r="I71" s="275"/>
      <c r="J71" s="275"/>
      <c r="K71" s="275"/>
      <c r="L71" s="275"/>
    </row>
    <row r="72" spans="4:12" ht="15.75">
      <c r="D72" s="274"/>
      <c r="E72" s="274"/>
      <c r="F72" s="274"/>
      <c r="G72" s="274"/>
      <c r="H72" s="274"/>
      <c r="I72" s="274"/>
      <c r="J72" s="274"/>
      <c r="K72" s="274"/>
      <c r="L72" s="274"/>
    </row>
    <row r="73" spans="4:12" ht="15.75">
      <c r="D73" s="275"/>
      <c r="E73" s="275"/>
      <c r="F73" s="275"/>
      <c r="G73" s="275"/>
      <c r="H73" s="275"/>
      <c r="I73" s="275"/>
      <c r="J73" s="275"/>
      <c r="K73" s="275"/>
      <c r="L73" s="275"/>
    </row>
    <row r="74" spans="4:12" ht="15">
      <c r="D74" s="270"/>
      <c r="E74" s="270"/>
      <c r="F74" s="270"/>
      <c r="G74" s="270"/>
      <c r="H74" s="270"/>
      <c r="I74" s="270"/>
      <c r="J74" s="270"/>
      <c r="K74" s="270"/>
      <c r="L74" s="270"/>
    </row>
  </sheetData>
  <mergeCells count="7">
    <mergeCell ref="A51:B51"/>
    <mergeCell ref="A52:B52"/>
    <mergeCell ref="A55:B55"/>
    <mergeCell ref="K9:L9"/>
    <mergeCell ref="A10:C12"/>
    <mergeCell ref="A13:C13"/>
    <mergeCell ref="A47:B47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4"/>
  <sheetViews>
    <sheetView zoomScale="75" zoomScaleNormal="75" workbookViewId="0" topLeftCell="A1">
      <selection activeCell="A2" sqref="A2"/>
    </sheetView>
  </sheetViews>
  <sheetFormatPr defaultColWidth="9.00390625" defaultRowHeight="16.5"/>
  <cols>
    <col min="1" max="1" width="4.50390625" style="20" customWidth="1"/>
    <col min="2" max="2" width="23.75390625" style="20" customWidth="1"/>
    <col min="3" max="3" width="12.125" style="20" customWidth="1"/>
    <col min="4" max="12" width="10.00390625" style="20" customWidth="1"/>
    <col min="13" max="16384" width="9.00390625" style="20" customWidth="1"/>
  </cols>
  <sheetData>
    <row r="1" spans="1:2" s="244" customFormat="1" ht="25.5">
      <c r="A1" s="242" t="s">
        <v>449</v>
      </c>
      <c r="B1" s="243" t="s">
        <v>450</v>
      </c>
    </row>
    <row r="2" spans="1:2" s="244" customFormat="1" ht="25.5">
      <c r="A2" s="245"/>
      <c r="B2" s="243" t="s">
        <v>431</v>
      </c>
    </row>
    <row r="3" spans="1:2" s="480" customFormat="1" ht="27.75" customHeight="1">
      <c r="A3" s="469"/>
      <c r="B3" s="469" t="s">
        <v>86</v>
      </c>
    </row>
    <row r="4" spans="1:2" s="480" customFormat="1" ht="19.5">
      <c r="A4" s="469"/>
      <c r="B4" s="469" t="s">
        <v>92</v>
      </c>
    </row>
    <row r="5" spans="1:2" s="481" customFormat="1" ht="19.5">
      <c r="A5" s="469"/>
      <c r="B5" s="469" t="s">
        <v>88</v>
      </c>
    </row>
    <row r="6" spans="1:2" s="481" customFormat="1" ht="27.75" customHeight="1">
      <c r="A6" s="469"/>
      <c r="B6" s="471" t="s">
        <v>89</v>
      </c>
    </row>
    <row r="7" spans="1:2" s="481" customFormat="1" ht="19.5">
      <c r="A7" s="469"/>
      <c r="B7" s="471" t="s">
        <v>93</v>
      </c>
    </row>
    <row r="8" s="10" customFormat="1" ht="15.75">
      <c r="B8" s="9"/>
    </row>
    <row r="9" spans="1:12" ht="16.5">
      <c r="A9" s="246"/>
      <c r="B9" s="3"/>
      <c r="C9" s="3"/>
      <c r="D9" s="3"/>
      <c r="E9" s="247" t="s">
        <v>432</v>
      </c>
      <c r="F9" s="3"/>
      <c r="G9" s="3"/>
      <c r="H9" s="3"/>
      <c r="I9" s="14"/>
      <c r="J9" s="248" t="s">
        <v>433</v>
      </c>
      <c r="K9" s="437" t="s">
        <v>434</v>
      </c>
      <c r="L9" s="437"/>
    </row>
    <row r="10" spans="1:12" ht="16.5">
      <c r="A10" s="438" t="s">
        <v>435</v>
      </c>
      <c r="B10" s="439"/>
      <c r="C10" s="440"/>
      <c r="D10" s="17" t="s">
        <v>436</v>
      </c>
      <c r="E10" s="238"/>
      <c r="F10" s="208"/>
      <c r="G10" s="238" t="s">
        <v>437</v>
      </c>
      <c r="H10" s="238"/>
      <c r="I10" s="208"/>
      <c r="J10" s="238" t="s">
        <v>438</v>
      </c>
      <c r="K10" s="18"/>
      <c r="L10" s="18"/>
    </row>
    <row r="11" spans="1:12" ht="15.75">
      <c r="A11" s="441"/>
      <c r="B11" s="441"/>
      <c r="C11" s="442"/>
      <c r="D11" s="26" t="s">
        <v>439</v>
      </c>
      <c r="E11" s="26"/>
      <c r="F11" s="211"/>
      <c r="G11" s="26" t="s">
        <v>440</v>
      </c>
      <c r="H11" s="26"/>
      <c r="I11" s="211"/>
      <c r="J11" s="26" t="s">
        <v>441</v>
      </c>
      <c r="K11" s="251"/>
      <c r="L11" s="251"/>
    </row>
    <row r="12" spans="1:12" ht="45" customHeight="1">
      <c r="A12" s="429"/>
      <c r="B12" s="429"/>
      <c r="C12" s="430"/>
      <c r="D12" s="252" t="s">
        <v>442</v>
      </c>
      <c r="E12" s="252" t="s">
        <v>443</v>
      </c>
      <c r="F12" s="253" t="s">
        <v>444</v>
      </c>
      <c r="G12" s="252" t="s">
        <v>442</v>
      </c>
      <c r="H12" s="252" t="s">
        <v>443</v>
      </c>
      <c r="I12" s="253" t="s">
        <v>444</v>
      </c>
      <c r="J12" s="252" t="s">
        <v>442</v>
      </c>
      <c r="K12" s="252" t="s">
        <v>443</v>
      </c>
      <c r="L12" s="254" t="s">
        <v>444</v>
      </c>
    </row>
    <row r="13" spans="1:12" ht="15.75">
      <c r="A13" s="427">
        <v>1</v>
      </c>
      <c r="B13" s="427"/>
      <c r="C13" s="443"/>
      <c r="D13" s="42">
        <v>2</v>
      </c>
      <c r="E13" s="42">
        <v>3</v>
      </c>
      <c r="F13" s="40">
        <v>4</v>
      </c>
      <c r="G13" s="42">
        <v>5</v>
      </c>
      <c r="H13" s="42">
        <v>6</v>
      </c>
      <c r="I13" s="40">
        <v>7</v>
      </c>
      <c r="J13" s="42">
        <v>8</v>
      </c>
      <c r="K13" s="42">
        <v>9</v>
      </c>
      <c r="L13" s="37">
        <v>10</v>
      </c>
    </row>
    <row r="14" spans="1:12" ht="15.75">
      <c r="A14" s="255"/>
      <c r="B14" s="255"/>
      <c r="C14" s="256"/>
      <c r="D14" s="257"/>
      <c r="E14" s="257"/>
      <c r="F14" s="257"/>
      <c r="G14" s="257"/>
      <c r="H14" s="257"/>
      <c r="I14" s="257"/>
      <c r="J14" s="257"/>
      <c r="K14" s="257"/>
      <c r="L14" s="257"/>
    </row>
    <row r="15" spans="1:12" s="3" customFormat="1" ht="16.5">
      <c r="A15" s="160" t="s">
        <v>308</v>
      </c>
      <c r="B15" s="258"/>
      <c r="C15" s="227"/>
      <c r="D15" s="259">
        <v>4431</v>
      </c>
      <c r="E15" s="259">
        <v>6008</v>
      </c>
      <c r="F15" s="259">
        <v>3910</v>
      </c>
      <c r="G15" s="259">
        <v>5274</v>
      </c>
      <c r="H15" s="259">
        <v>6886</v>
      </c>
      <c r="I15" s="259">
        <v>4606</v>
      </c>
      <c r="J15" s="259">
        <v>3135</v>
      </c>
      <c r="K15" s="259">
        <v>3812</v>
      </c>
      <c r="L15" s="259">
        <v>2986</v>
      </c>
    </row>
    <row r="16" spans="1:12" s="3" customFormat="1" ht="15.75">
      <c r="A16" s="179"/>
      <c r="B16" s="258"/>
      <c r="C16" s="227"/>
      <c r="D16" s="259"/>
      <c r="E16" s="259"/>
      <c r="F16" s="259"/>
      <c r="G16" s="259"/>
      <c r="H16" s="259"/>
      <c r="I16" s="259"/>
      <c r="J16" s="259"/>
      <c r="K16" s="259"/>
      <c r="L16" s="259"/>
    </row>
    <row r="17" spans="1:12" ht="17.25">
      <c r="A17" s="260"/>
      <c r="B17" s="213">
        <v>17</v>
      </c>
      <c r="C17" s="227"/>
      <c r="D17" s="261">
        <v>4185</v>
      </c>
      <c r="E17" s="261">
        <v>5534</v>
      </c>
      <c r="F17" s="261">
        <v>3730</v>
      </c>
      <c r="G17" s="261">
        <v>6064</v>
      </c>
      <c r="H17" s="261">
        <v>7116</v>
      </c>
      <c r="I17" s="261">
        <v>5467</v>
      </c>
      <c r="J17" s="261">
        <v>2966</v>
      </c>
      <c r="K17" s="261">
        <v>3479</v>
      </c>
      <c r="L17" s="261">
        <v>2853</v>
      </c>
    </row>
    <row r="18" spans="1:12" ht="15.75">
      <c r="A18" s="260"/>
      <c r="B18" s="56"/>
      <c r="C18" s="227"/>
      <c r="D18" s="261"/>
      <c r="E18" s="261"/>
      <c r="F18" s="261"/>
      <c r="G18" s="261"/>
      <c r="H18" s="261"/>
      <c r="I18" s="261"/>
      <c r="J18" s="261"/>
      <c r="K18" s="261"/>
      <c r="L18" s="261"/>
    </row>
    <row r="19" spans="1:12" ht="17.25">
      <c r="A19" s="260"/>
      <c r="B19" s="213">
        <v>181</v>
      </c>
      <c r="C19" s="262"/>
      <c r="D19" s="261">
        <v>4228</v>
      </c>
      <c r="E19" s="261">
        <v>5873</v>
      </c>
      <c r="F19" s="261">
        <v>3873</v>
      </c>
      <c r="G19" s="261">
        <v>4961</v>
      </c>
      <c r="H19" s="261">
        <v>6883</v>
      </c>
      <c r="I19" s="261">
        <v>4476</v>
      </c>
      <c r="J19" s="261">
        <v>3097</v>
      </c>
      <c r="K19" s="261">
        <v>3626</v>
      </c>
      <c r="L19" s="261">
        <v>3011</v>
      </c>
    </row>
    <row r="20" spans="1:12" ht="15.75">
      <c r="A20" s="260"/>
      <c r="B20" s="56"/>
      <c r="C20" s="262"/>
      <c r="D20" s="261"/>
      <c r="E20" s="261"/>
      <c r="F20" s="261"/>
      <c r="G20" s="261"/>
      <c r="H20" s="261"/>
      <c r="I20" s="261"/>
      <c r="J20" s="261"/>
      <c r="K20" s="261"/>
      <c r="L20" s="261"/>
    </row>
    <row r="21" spans="1:12" ht="16.5">
      <c r="A21" s="260"/>
      <c r="B21" s="217" t="s">
        <v>445</v>
      </c>
      <c r="C21" s="263"/>
      <c r="D21" s="261">
        <v>5463</v>
      </c>
      <c r="E21" s="261">
        <v>6367</v>
      </c>
      <c r="F21" s="261">
        <v>4410</v>
      </c>
      <c r="G21" s="261">
        <v>5971</v>
      </c>
      <c r="H21" s="261">
        <v>6830</v>
      </c>
      <c r="I21" s="261">
        <v>4873</v>
      </c>
      <c r="J21" s="261">
        <v>3757</v>
      </c>
      <c r="K21" s="261">
        <v>4479</v>
      </c>
      <c r="L21" s="261">
        <v>3135</v>
      </c>
    </row>
    <row r="22" spans="1:12" ht="16.5">
      <c r="A22" s="260"/>
      <c r="B22" s="179" t="s">
        <v>388</v>
      </c>
      <c r="C22" s="263"/>
      <c r="D22" s="261"/>
      <c r="E22" s="261"/>
      <c r="F22" s="261"/>
      <c r="G22" s="261"/>
      <c r="H22" s="261"/>
      <c r="I22" s="261"/>
      <c r="J22" s="261"/>
      <c r="K22" s="261"/>
      <c r="L22" s="261"/>
    </row>
    <row r="23" spans="1:12" ht="16.5">
      <c r="A23" s="260"/>
      <c r="B23" s="180" t="s">
        <v>389</v>
      </c>
      <c r="C23" s="263"/>
      <c r="D23" s="261"/>
      <c r="E23" s="261"/>
      <c r="F23" s="261"/>
      <c r="G23" s="261"/>
      <c r="H23" s="261"/>
      <c r="I23" s="261"/>
      <c r="J23" s="261"/>
      <c r="K23" s="261"/>
      <c r="L23" s="261"/>
    </row>
    <row r="24" spans="1:12" ht="16.5">
      <c r="A24" s="260"/>
      <c r="B24" s="180"/>
      <c r="C24" s="263"/>
      <c r="D24" s="261"/>
      <c r="E24" s="261"/>
      <c r="F24" s="261"/>
      <c r="G24" s="261"/>
      <c r="H24" s="261"/>
      <c r="I24" s="261"/>
      <c r="J24" s="261"/>
      <c r="K24" s="261"/>
      <c r="L24" s="261"/>
    </row>
    <row r="25" spans="1:12" ht="16.5">
      <c r="A25" s="260"/>
      <c r="B25" s="180"/>
      <c r="C25" s="263"/>
      <c r="D25" s="261"/>
      <c r="E25" s="261"/>
      <c r="F25" s="261"/>
      <c r="G25" s="261"/>
      <c r="H25" s="261"/>
      <c r="I25" s="261"/>
      <c r="J25" s="261"/>
      <c r="K25" s="261"/>
      <c r="L25" s="261"/>
    </row>
    <row r="26" spans="1:12" ht="16.5">
      <c r="A26" s="160" t="s">
        <v>355</v>
      </c>
      <c r="B26" s="65"/>
      <c r="C26" s="211"/>
      <c r="D26" s="259">
        <v>18375</v>
      </c>
      <c r="E26" s="259">
        <v>19017</v>
      </c>
      <c r="F26" s="259">
        <v>15694</v>
      </c>
      <c r="G26" s="259">
        <v>18144</v>
      </c>
      <c r="H26" s="259">
        <v>18729</v>
      </c>
      <c r="I26" s="259">
        <v>15732</v>
      </c>
      <c r="J26" s="259">
        <v>32801</v>
      </c>
      <c r="K26" s="259">
        <v>34438</v>
      </c>
      <c r="L26" s="259">
        <v>8252</v>
      </c>
    </row>
    <row r="27" spans="1:12" ht="15.75">
      <c r="A27" s="179"/>
      <c r="B27" s="65"/>
      <c r="C27" s="211"/>
      <c r="D27" s="261"/>
      <c r="E27" s="261"/>
      <c r="F27" s="261"/>
      <c r="G27" s="261"/>
      <c r="H27" s="261"/>
      <c r="I27" s="261"/>
      <c r="J27" s="261"/>
      <c r="K27" s="261"/>
      <c r="L27" s="261"/>
    </row>
    <row r="28" spans="1:12" ht="15.75">
      <c r="A28" s="179"/>
      <c r="B28" s="65"/>
      <c r="C28" s="211"/>
      <c r="D28" s="261"/>
      <c r="E28" s="261"/>
      <c r="F28" s="261"/>
      <c r="G28" s="261"/>
      <c r="H28" s="261"/>
      <c r="I28" s="261"/>
      <c r="J28" s="261"/>
      <c r="K28" s="261"/>
      <c r="L28" s="261"/>
    </row>
    <row r="29" spans="1:12" ht="16.5">
      <c r="A29" s="160" t="s">
        <v>446</v>
      </c>
      <c r="B29" s="65"/>
      <c r="C29" s="211"/>
      <c r="D29" s="259">
        <v>5358</v>
      </c>
      <c r="E29" s="259">
        <v>6303</v>
      </c>
      <c r="F29" s="259">
        <v>4469</v>
      </c>
      <c r="G29" s="259">
        <v>5520</v>
      </c>
      <c r="H29" s="259">
        <v>6576</v>
      </c>
      <c r="I29" s="259">
        <v>4602</v>
      </c>
      <c r="J29" s="259">
        <v>4449</v>
      </c>
      <c r="K29" s="259">
        <v>5105</v>
      </c>
      <c r="L29" s="259">
        <v>3471</v>
      </c>
    </row>
    <row r="30" spans="1:12" ht="15.75">
      <c r="A30" s="179"/>
      <c r="B30" s="65"/>
      <c r="C30" s="211"/>
      <c r="D30" s="261"/>
      <c r="E30" s="261"/>
      <c r="F30" s="261"/>
      <c r="G30" s="261"/>
      <c r="H30" s="261"/>
      <c r="I30" s="261"/>
      <c r="J30" s="261"/>
      <c r="K30" s="261"/>
      <c r="L30" s="261"/>
    </row>
    <row r="31" spans="1:12" ht="17.25">
      <c r="A31" s="179"/>
      <c r="B31" s="173" t="s">
        <v>447</v>
      </c>
      <c r="C31" s="211"/>
      <c r="D31" s="261">
        <v>6138</v>
      </c>
      <c r="E31" s="261">
        <v>6833</v>
      </c>
      <c r="F31" s="261">
        <v>5267</v>
      </c>
      <c r="G31" s="261">
        <v>6693</v>
      </c>
      <c r="H31" s="261">
        <v>7448</v>
      </c>
      <c r="I31" s="261">
        <v>5792</v>
      </c>
      <c r="J31" s="261">
        <v>4576</v>
      </c>
      <c r="K31" s="261">
        <v>5238</v>
      </c>
      <c r="L31" s="261">
        <v>3620</v>
      </c>
    </row>
    <row r="32" spans="1:12" ht="15.75">
      <c r="A32" s="179"/>
      <c r="B32" s="264"/>
      <c r="C32" s="211"/>
      <c r="D32" s="261"/>
      <c r="E32" s="261"/>
      <c r="F32" s="261"/>
      <c r="G32" s="261"/>
      <c r="H32" s="261"/>
      <c r="I32" s="261"/>
      <c r="J32" s="261"/>
      <c r="K32" s="261"/>
      <c r="L32" s="261"/>
    </row>
    <row r="33" spans="1:12" ht="17.25">
      <c r="A33" s="260"/>
      <c r="B33" s="213">
        <v>552</v>
      </c>
      <c r="C33" s="211"/>
      <c r="D33" s="261">
        <v>4846</v>
      </c>
      <c r="E33" s="261">
        <v>5860</v>
      </c>
      <c r="F33" s="261">
        <v>4054</v>
      </c>
      <c r="G33" s="261">
        <v>4903</v>
      </c>
      <c r="H33" s="261">
        <v>5987</v>
      </c>
      <c r="I33" s="261">
        <v>4107</v>
      </c>
      <c r="J33" s="261">
        <v>4167</v>
      </c>
      <c r="K33" s="261">
        <v>4822</v>
      </c>
      <c r="L33" s="261">
        <v>3118</v>
      </c>
    </row>
    <row r="34" spans="1:12" ht="15.75">
      <c r="A34" s="260"/>
      <c r="B34" s="56"/>
      <c r="C34" s="211"/>
      <c r="D34" s="261"/>
      <c r="E34" s="261"/>
      <c r="F34" s="261"/>
      <c r="G34" s="261"/>
      <c r="H34" s="261"/>
      <c r="I34" s="261"/>
      <c r="J34" s="261"/>
      <c r="K34" s="261"/>
      <c r="L34" s="261"/>
    </row>
    <row r="35" spans="1:12" ht="15.75">
      <c r="A35" s="260"/>
      <c r="B35" s="62"/>
      <c r="C35" s="211"/>
      <c r="D35" s="261"/>
      <c r="E35" s="261"/>
      <c r="F35" s="261"/>
      <c r="G35" s="261"/>
      <c r="H35" s="261"/>
      <c r="I35" s="261"/>
      <c r="J35" s="261"/>
      <c r="K35" s="261"/>
      <c r="L35" s="261"/>
    </row>
    <row r="36" spans="1:12" ht="16.5">
      <c r="A36" s="160" t="s">
        <v>362</v>
      </c>
      <c r="B36" s="56"/>
      <c r="C36" s="211"/>
      <c r="D36" s="259">
        <v>13767</v>
      </c>
      <c r="E36" s="259">
        <v>17156</v>
      </c>
      <c r="F36" s="259">
        <v>11234</v>
      </c>
      <c r="G36" s="259">
        <v>13491</v>
      </c>
      <c r="H36" s="259">
        <v>16600</v>
      </c>
      <c r="I36" s="259">
        <v>11209</v>
      </c>
      <c r="J36" s="259">
        <v>36267</v>
      </c>
      <c r="K36" s="259">
        <v>41222</v>
      </c>
      <c r="L36" s="259">
        <v>16943</v>
      </c>
    </row>
    <row r="37" spans="1:12" ht="15.75">
      <c r="A37" s="179"/>
      <c r="B37" s="56"/>
      <c r="C37" s="211"/>
      <c r="D37" s="261"/>
      <c r="E37" s="261"/>
      <c r="F37" s="261"/>
      <c r="G37" s="261"/>
      <c r="H37" s="261"/>
      <c r="I37" s="261"/>
      <c r="J37" s="261"/>
      <c r="K37" s="261"/>
      <c r="L37" s="261"/>
    </row>
    <row r="38" spans="1:12" ht="17.25">
      <c r="A38" s="260"/>
      <c r="B38" s="173" t="s">
        <v>448</v>
      </c>
      <c r="C38" s="265"/>
      <c r="D38" s="266">
        <v>14314</v>
      </c>
      <c r="E38" s="266">
        <v>17811</v>
      </c>
      <c r="F38" s="266">
        <v>11691</v>
      </c>
      <c r="G38" s="266">
        <v>14046</v>
      </c>
      <c r="H38" s="266">
        <v>17275</v>
      </c>
      <c r="I38" s="266">
        <v>11665</v>
      </c>
      <c r="J38" s="266">
        <v>35718</v>
      </c>
      <c r="K38" s="266">
        <v>41408</v>
      </c>
      <c r="L38" s="266">
        <v>16943</v>
      </c>
    </row>
    <row r="39" spans="1:12" ht="15.75">
      <c r="A39" s="260"/>
      <c r="B39" s="56"/>
      <c r="C39" s="265"/>
      <c r="D39" s="261"/>
      <c r="E39" s="261"/>
      <c r="F39" s="261"/>
      <c r="G39" s="261"/>
      <c r="H39" s="261"/>
      <c r="I39" s="261"/>
      <c r="J39" s="261"/>
      <c r="K39" s="261"/>
      <c r="L39" s="261"/>
    </row>
    <row r="40" spans="1:12" ht="17.25">
      <c r="A40" s="260"/>
      <c r="B40" s="213">
        <v>66</v>
      </c>
      <c r="C40" s="265"/>
      <c r="D40" s="266">
        <v>12860</v>
      </c>
      <c r="E40" s="266">
        <v>18026</v>
      </c>
      <c r="F40" s="266">
        <v>10103</v>
      </c>
      <c r="G40" s="266">
        <v>12359</v>
      </c>
      <c r="H40" s="266">
        <v>16787</v>
      </c>
      <c r="I40" s="266">
        <v>10103</v>
      </c>
      <c r="J40" s="266">
        <v>44298</v>
      </c>
      <c r="K40" s="266">
        <v>44298</v>
      </c>
      <c r="L40" s="266">
        <v>0</v>
      </c>
    </row>
    <row r="41" spans="1:12" ht="15.75">
      <c r="A41" s="267"/>
      <c r="B41" s="62"/>
      <c r="C41" s="265"/>
      <c r="D41" s="261"/>
      <c r="E41" s="261"/>
      <c r="F41" s="261"/>
      <c r="G41" s="261"/>
      <c r="H41" s="261"/>
      <c r="I41" s="261"/>
      <c r="J41" s="261"/>
      <c r="K41" s="261"/>
      <c r="L41" s="261"/>
    </row>
    <row r="42" spans="1:12" ht="17.25">
      <c r="A42" s="260"/>
      <c r="B42" s="213">
        <v>67</v>
      </c>
      <c r="C42" s="211"/>
      <c r="D42" s="266">
        <v>7304</v>
      </c>
      <c r="E42" s="266">
        <v>8857</v>
      </c>
      <c r="F42" s="266">
        <v>5634</v>
      </c>
      <c r="G42" s="266">
        <v>7254</v>
      </c>
      <c r="H42" s="266">
        <v>8773</v>
      </c>
      <c r="I42" s="266">
        <v>5634</v>
      </c>
      <c r="J42" s="266">
        <v>19700</v>
      </c>
      <c r="K42" s="266">
        <v>19700</v>
      </c>
      <c r="L42" s="266">
        <v>0</v>
      </c>
    </row>
    <row r="43" spans="1:12" ht="15">
      <c r="A43" s="88"/>
      <c r="B43" s="88"/>
      <c r="C43" s="89"/>
      <c r="D43" s="268"/>
      <c r="E43" s="268"/>
      <c r="F43" s="268"/>
      <c r="G43" s="268"/>
      <c r="H43" s="268"/>
      <c r="I43" s="268"/>
      <c r="J43" s="268"/>
      <c r="K43" s="268"/>
      <c r="L43" s="268"/>
    </row>
    <row r="45" spans="1:11" s="95" customFormat="1" ht="15.75">
      <c r="A45" s="94" t="s">
        <v>309</v>
      </c>
      <c r="B45" s="94"/>
      <c r="E45" s="195"/>
      <c r="H45" s="196"/>
      <c r="I45" s="196"/>
      <c r="J45" s="197"/>
      <c r="K45" s="198"/>
    </row>
    <row r="46" spans="1:11" s="95" customFormat="1" ht="4.5" customHeight="1">
      <c r="A46" s="94"/>
      <c r="B46" s="94"/>
      <c r="E46" s="195"/>
      <c r="H46" s="196"/>
      <c r="I46" s="196"/>
      <c r="J46" s="197"/>
      <c r="K46" s="198"/>
    </row>
    <row r="47" spans="1:11" s="476" customFormat="1" ht="15">
      <c r="A47" s="472" t="s">
        <v>94</v>
      </c>
      <c r="B47" s="472"/>
      <c r="C47" s="473" t="s">
        <v>95</v>
      </c>
      <c r="D47" s="474"/>
      <c r="E47" s="474"/>
      <c r="F47" s="474"/>
      <c r="G47" s="474"/>
      <c r="H47" s="474"/>
      <c r="I47" s="474"/>
      <c r="J47" s="474"/>
      <c r="K47" s="475"/>
    </row>
    <row r="48" spans="2:11" s="476" customFormat="1" ht="15">
      <c r="B48" s="477" t="s">
        <v>96</v>
      </c>
      <c r="C48" s="473" t="s">
        <v>97</v>
      </c>
      <c r="D48" s="474"/>
      <c r="E48" s="474"/>
      <c r="F48" s="474"/>
      <c r="G48" s="474"/>
      <c r="H48" s="474"/>
      <c r="I48" s="474"/>
      <c r="J48" s="474"/>
      <c r="K48" s="475"/>
    </row>
    <row r="49" spans="2:11" s="476" customFormat="1" ht="15">
      <c r="B49" s="477" t="s">
        <v>98</v>
      </c>
      <c r="C49" s="473" t="s">
        <v>99</v>
      </c>
      <c r="D49" s="474"/>
      <c r="E49" s="474"/>
      <c r="F49" s="474"/>
      <c r="G49" s="477"/>
      <c r="H49" s="477"/>
      <c r="I49" s="474"/>
      <c r="J49" s="478"/>
      <c r="K49" s="475"/>
    </row>
    <row r="50" spans="2:11" s="476" customFormat="1" ht="13.5">
      <c r="B50" s="477"/>
      <c r="C50" s="476" t="s">
        <v>100</v>
      </c>
      <c r="D50" s="474"/>
      <c r="E50" s="474"/>
      <c r="F50" s="474"/>
      <c r="G50" s="477"/>
      <c r="H50" s="477"/>
      <c r="I50" s="474"/>
      <c r="J50" s="478"/>
      <c r="K50" s="475"/>
    </row>
    <row r="51" spans="1:11" s="476" customFormat="1" ht="15">
      <c r="A51" s="472" t="s">
        <v>101</v>
      </c>
      <c r="B51" s="472"/>
      <c r="C51" s="473" t="s">
        <v>102</v>
      </c>
      <c r="D51" s="474"/>
      <c r="E51" s="474"/>
      <c r="F51" s="474"/>
      <c r="G51" s="474"/>
      <c r="H51" s="474"/>
      <c r="I51" s="474"/>
      <c r="J51" s="474"/>
      <c r="K51" s="475"/>
    </row>
    <row r="52" spans="1:11" s="476" customFormat="1" ht="15">
      <c r="A52" s="472" t="s">
        <v>103</v>
      </c>
      <c r="B52" s="472"/>
      <c r="C52" s="473" t="s">
        <v>104</v>
      </c>
      <c r="D52" s="474"/>
      <c r="E52" s="474"/>
      <c r="F52" s="474"/>
      <c r="G52" s="474"/>
      <c r="H52" s="474"/>
      <c r="I52" s="474"/>
      <c r="J52" s="474"/>
      <c r="K52" s="475"/>
    </row>
    <row r="53" spans="2:11" s="476" customFormat="1" ht="15">
      <c r="B53" s="477" t="s">
        <v>105</v>
      </c>
      <c r="C53" s="473" t="s">
        <v>106</v>
      </c>
      <c r="D53" s="474"/>
      <c r="E53" s="474"/>
      <c r="F53" s="474"/>
      <c r="G53" s="474"/>
      <c r="H53" s="474"/>
      <c r="I53" s="474"/>
      <c r="J53" s="474"/>
      <c r="K53" s="475"/>
    </row>
    <row r="54" spans="2:11" s="476" customFormat="1" ht="15">
      <c r="B54" s="477" t="s">
        <v>107</v>
      </c>
      <c r="C54" s="473" t="s">
        <v>108</v>
      </c>
      <c r="D54" s="474"/>
      <c r="E54" s="474"/>
      <c r="F54" s="474"/>
      <c r="G54" s="474"/>
      <c r="H54" s="474"/>
      <c r="I54" s="474"/>
      <c r="J54" s="474"/>
      <c r="K54" s="475"/>
    </row>
    <row r="55" spans="1:11" s="476" customFormat="1" ht="15">
      <c r="A55" s="472" t="s">
        <v>109</v>
      </c>
      <c r="B55" s="472"/>
      <c r="C55" s="473" t="s">
        <v>110</v>
      </c>
      <c r="D55" s="474"/>
      <c r="E55" s="474"/>
      <c r="F55" s="474"/>
      <c r="G55" s="474"/>
      <c r="H55" s="474"/>
      <c r="I55" s="474"/>
      <c r="J55" s="474"/>
      <c r="K55" s="475"/>
    </row>
    <row r="56" spans="2:11" s="476" customFormat="1" ht="15">
      <c r="B56" s="477" t="s">
        <v>111</v>
      </c>
      <c r="C56" s="473" t="s">
        <v>112</v>
      </c>
      <c r="D56" s="474"/>
      <c r="E56" s="474"/>
      <c r="F56" s="474"/>
      <c r="G56" s="474"/>
      <c r="H56" s="474"/>
      <c r="I56" s="474"/>
      <c r="J56" s="474"/>
      <c r="K56" s="475"/>
    </row>
    <row r="57" spans="2:11" s="476" customFormat="1" ht="15">
      <c r="B57" s="477" t="s">
        <v>113</v>
      </c>
      <c r="C57" s="473" t="s">
        <v>114</v>
      </c>
      <c r="D57" s="474"/>
      <c r="E57" s="474"/>
      <c r="F57" s="474"/>
      <c r="G57" s="474"/>
      <c r="H57" s="474"/>
      <c r="I57" s="474"/>
      <c r="J57" s="474"/>
      <c r="K57" s="475"/>
    </row>
    <row r="58" spans="2:11" s="476" customFormat="1" ht="13.5">
      <c r="B58" s="477"/>
      <c r="C58" s="479" t="s">
        <v>115</v>
      </c>
      <c r="D58" s="474"/>
      <c r="E58" s="474"/>
      <c r="F58" s="474"/>
      <c r="G58" s="474"/>
      <c r="H58" s="474"/>
      <c r="I58" s="474"/>
      <c r="J58" s="474"/>
      <c r="K58" s="475"/>
    </row>
    <row r="59" spans="2:11" s="476" customFormat="1" ht="15">
      <c r="B59" s="477" t="s">
        <v>116</v>
      </c>
      <c r="C59" s="473" t="s">
        <v>117</v>
      </c>
      <c r="D59" s="474"/>
      <c r="E59" s="474"/>
      <c r="F59" s="474"/>
      <c r="G59" s="474"/>
      <c r="H59" s="474"/>
      <c r="I59" s="474"/>
      <c r="J59" s="474"/>
      <c r="K59" s="475"/>
    </row>
    <row r="60" spans="4:12" ht="15">
      <c r="D60" s="269"/>
      <c r="E60" s="269"/>
      <c r="F60" s="269"/>
      <c r="G60" s="269"/>
      <c r="H60" s="269"/>
      <c r="I60" s="269"/>
      <c r="J60" s="269"/>
      <c r="K60" s="269"/>
      <c r="L60" s="270"/>
    </row>
    <row r="61" spans="4:12" ht="15">
      <c r="D61" s="271"/>
      <c r="E61" s="271"/>
      <c r="F61" s="271"/>
      <c r="G61" s="271"/>
      <c r="H61" s="271"/>
      <c r="I61" s="271"/>
      <c r="J61" s="271"/>
      <c r="K61" s="271"/>
      <c r="L61" s="271"/>
    </row>
    <row r="62" spans="4:12" ht="15">
      <c r="D62" s="271"/>
      <c r="E62" s="271"/>
      <c r="F62" s="271"/>
      <c r="G62" s="271"/>
      <c r="H62" s="271"/>
      <c r="I62" s="271"/>
      <c r="J62" s="271"/>
      <c r="K62" s="271"/>
      <c r="L62" s="271"/>
    </row>
    <row r="63" spans="4:12" ht="15">
      <c r="D63" s="272"/>
      <c r="E63" s="272"/>
      <c r="F63" s="272"/>
      <c r="G63" s="272"/>
      <c r="H63" s="272"/>
      <c r="I63" s="272"/>
      <c r="J63" s="272"/>
      <c r="K63" s="272"/>
      <c r="L63" s="272"/>
    </row>
    <row r="64" spans="4:12" ht="15">
      <c r="D64" s="273"/>
      <c r="E64" s="273"/>
      <c r="F64" s="273"/>
      <c r="G64" s="273"/>
      <c r="H64" s="273"/>
      <c r="I64" s="273"/>
      <c r="J64" s="273"/>
      <c r="K64" s="273"/>
      <c r="L64" s="273"/>
    </row>
    <row r="65" spans="4:12" ht="15">
      <c r="D65" s="272"/>
      <c r="E65" s="272"/>
      <c r="F65" s="272"/>
      <c r="G65" s="272"/>
      <c r="H65" s="272"/>
      <c r="I65" s="272"/>
      <c r="J65" s="272"/>
      <c r="K65" s="272"/>
      <c r="L65" s="272"/>
    </row>
    <row r="66" spans="4:12" ht="15">
      <c r="D66" s="273"/>
      <c r="E66" s="273"/>
      <c r="F66" s="273"/>
      <c r="G66" s="273"/>
      <c r="H66" s="273"/>
      <c r="I66" s="273"/>
      <c r="J66" s="273"/>
      <c r="K66" s="273"/>
      <c r="L66" s="273"/>
    </row>
    <row r="67" spans="4:12" ht="15">
      <c r="D67" s="272"/>
      <c r="E67" s="272"/>
      <c r="F67" s="272"/>
      <c r="G67" s="272"/>
      <c r="H67" s="272"/>
      <c r="I67" s="272"/>
      <c r="J67" s="272"/>
      <c r="K67" s="272"/>
      <c r="L67" s="272"/>
    </row>
    <row r="68" spans="4:12" ht="15">
      <c r="D68" s="271"/>
      <c r="E68" s="271"/>
      <c r="F68" s="271"/>
      <c r="G68" s="271"/>
      <c r="H68" s="271"/>
      <c r="I68" s="271"/>
      <c r="J68" s="271"/>
      <c r="K68" s="271"/>
      <c r="L68" s="271"/>
    </row>
    <row r="69" spans="4:12" ht="15.75">
      <c r="D69" s="274"/>
      <c r="E69" s="274"/>
      <c r="F69" s="274"/>
      <c r="G69" s="274"/>
      <c r="H69" s="274"/>
      <c r="I69" s="274"/>
      <c r="J69" s="274"/>
      <c r="K69" s="274"/>
      <c r="L69" s="274"/>
    </row>
    <row r="70" spans="4:12" ht="15.75">
      <c r="D70" s="275"/>
      <c r="E70" s="275"/>
      <c r="F70" s="275"/>
      <c r="G70" s="275"/>
      <c r="H70" s="275"/>
      <c r="I70" s="275"/>
      <c r="J70" s="275"/>
      <c r="K70" s="275"/>
      <c r="L70" s="275"/>
    </row>
    <row r="71" spans="4:12" ht="15.75">
      <c r="D71" s="275"/>
      <c r="E71" s="275"/>
      <c r="F71" s="275"/>
      <c r="G71" s="275"/>
      <c r="H71" s="275"/>
      <c r="I71" s="275"/>
      <c r="J71" s="275"/>
      <c r="K71" s="275"/>
      <c r="L71" s="275"/>
    </row>
    <row r="72" spans="4:12" ht="15.75">
      <c r="D72" s="274"/>
      <c r="E72" s="274"/>
      <c r="F72" s="274"/>
      <c r="G72" s="274"/>
      <c r="H72" s="274"/>
      <c r="I72" s="274"/>
      <c r="J72" s="274"/>
      <c r="K72" s="274"/>
      <c r="L72" s="274"/>
    </row>
    <row r="73" spans="4:12" ht="15.75">
      <c r="D73" s="275"/>
      <c r="E73" s="275"/>
      <c r="F73" s="275"/>
      <c r="G73" s="275"/>
      <c r="H73" s="275"/>
      <c r="I73" s="275"/>
      <c r="J73" s="275"/>
      <c r="K73" s="275"/>
      <c r="L73" s="275"/>
    </row>
    <row r="74" spans="4:12" ht="15">
      <c r="D74" s="270"/>
      <c r="E74" s="270"/>
      <c r="F74" s="270"/>
      <c r="G74" s="270"/>
      <c r="H74" s="270"/>
      <c r="I74" s="270"/>
      <c r="J74" s="270"/>
      <c r="K74" s="270"/>
      <c r="L74" s="270"/>
    </row>
  </sheetData>
  <mergeCells count="7">
    <mergeCell ref="A51:B51"/>
    <mergeCell ref="A52:B52"/>
    <mergeCell ref="A55:B55"/>
    <mergeCell ref="K9:L9"/>
    <mergeCell ref="A10:C12"/>
    <mergeCell ref="A13:C13"/>
    <mergeCell ref="A47:B47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6"/>
  <sheetViews>
    <sheetView zoomScale="82" zoomScaleNormal="82" workbookViewId="0" topLeftCell="A1">
      <selection activeCell="A2" sqref="A2"/>
    </sheetView>
  </sheetViews>
  <sheetFormatPr defaultColWidth="9.00390625" defaultRowHeight="16.5"/>
  <cols>
    <col min="1" max="1" width="3.625" style="0" customWidth="1"/>
    <col min="2" max="2" width="10.50390625" style="0" customWidth="1"/>
    <col min="3" max="3" width="44.50390625" style="0" customWidth="1"/>
    <col min="4" max="4" width="14.00390625" style="0" customWidth="1"/>
    <col min="5" max="7" width="13.75390625" style="0" customWidth="1"/>
  </cols>
  <sheetData>
    <row r="1" spans="1:2" s="3" customFormat="1" ht="25.5">
      <c r="A1" s="242" t="s">
        <v>451</v>
      </c>
      <c r="B1" s="243" t="s">
        <v>452</v>
      </c>
    </row>
    <row r="2" spans="1:5" s="10" customFormat="1" ht="27.75" customHeight="1">
      <c r="A2" s="7"/>
      <c r="B2" s="7" t="s">
        <v>453</v>
      </c>
      <c r="D2" s="3"/>
      <c r="E2" s="3"/>
    </row>
    <row r="3" spans="1:5" s="10" customFormat="1" ht="27.75" customHeight="1">
      <c r="A3" s="276"/>
      <c r="B3" s="277" t="s">
        <v>454</v>
      </c>
      <c r="D3" s="3"/>
      <c r="E3" s="20"/>
    </row>
    <row r="4" spans="1:5" s="10" customFormat="1" ht="15.75">
      <c r="A4" s="278"/>
      <c r="B4" s="278"/>
      <c r="D4" s="3"/>
      <c r="E4" s="20"/>
    </row>
    <row r="5" spans="3:7" s="20" customFormat="1" ht="16.5">
      <c r="C5" s="279">
        <v>38077</v>
      </c>
      <c r="D5" s="11"/>
      <c r="E5" s="11"/>
      <c r="F5" s="414" t="s">
        <v>455</v>
      </c>
      <c r="G5" s="414"/>
    </row>
    <row r="6" spans="1:7" s="20" customFormat="1" ht="15" customHeight="1">
      <c r="A6" s="239"/>
      <c r="B6" s="239"/>
      <c r="C6" s="280"/>
      <c r="D6" s="449" t="s">
        <v>456</v>
      </c>
      <c r="E6" s="439"/>
      <c r="F6" s="439"/>
      <c r="G6" s="439"/>
    </row>
    <row r="7" spans="1:7" s="3" customFormat="1" ht="16.5">
      <c r="A7" s="282" t="s">
        <v>457</v>
      </c>
      <c r="B7" s="282"/>
      <c r="C7" s="283"/>
      <c r="D7" s="450"/>
      <c r="E7" s="429"/>
      <c r="F7" s="429"/>
      <c r="G7" s="429"/>
    </row>
    <row r="8" spans="1:7" s="10" customFormat="1" ht="17.25">
      <c r="A8" s="74" t="s">
        <v>458</v>
      </c>
      <c r="B8" s="74"/>
      <c r="C8" s="284"/>
      <c r="D8" s="285" t="s">
        <v>459</v>
      </c>
      <c r="E8" s="286"/>
      <c r="F8" s="287"/>
      <c r="G8" s="288" t="s">
        <v>460</v>
      </c>
    </row>
    <row r="9" spans="1:7" s="294" customFormat="1" ht="15.75">
      <c r="A9" s="289" t="s">
        <v>461</v>
      </c>
      <c r="B9" s="289"/>
      <c r="C9" s="290"/>
      <c r="D9" s="291" t="s">
        <v>462</v>
      </c>
      <c r="E9" s="286">
        <v>17</v>
      </c>
      <c r="F9" s="292">
        <v>181</v>
      </c>
      <c r="G9" s="293" t="s">
        <v>463</v>
      </c>
    </row>
    <row r="10" spans="1:7" s="20" customFormat="1" ht="15.75">
      <c r="A10" s="295"/>
      <c r="B10" s="295"/>
      <c r="C10" s="296"/>
      <c r="D10" s="297" t="s">
        <v>464</v>
      </c>
      <c r="E10" s="298"/>
      <c r="F10" s="299"/>
      <c r="G10" s="300" t="s">
        <v>465</v>
      </c>
    </row>
    <row r="11" spans="1:7" s="20" customFormat="1" ht="15.75">
      <c r="A11" s="414">
        <v>1</v>
      </c>
      <c r="B11" s="414"/>
      <c r="C11" s="451"/>
      <c r="D11" s="301">
        <v>2</v>
      </c>
      <c r="E11" s="301">
        <v>3</v>
      </c>
      <c r="F11" s="301">
        <v>4</v>
      </c>
      <c r="G11" s="302">
        <v>5</v>
      </c>
    </row>
    <row r="12" spans="1:3" ht="16.5">
      <c r="A12" s="303"/>
      <c r="B12" s="303"/>
      <c r="C12" s="304"/>
    </row>
    <row r="13" spans="1:7" ht="32.25">
      <c r="A13" s="305"/>
      <c r="B13" s="306" t="s">
        <v>466</v>
      </c>
      <c r="C13" s="307"/>
      <c r="D13" s="308">
        <f>SUM(E13:G13)</f>
        <v>6078</v>
      </c>
      <c r="E13" s="308">
        <f>SUM(E15:E31)</f>
        <v>931</v>
      </c>
      <c r="F13" s="308">
        <f>SUM(F15:F31)</f>
        <v>4941</v>
      </c>
      <c r="G13" s="308">
        <f>SUM(G15:G31)</f>
        <v>206</v>
      </c>
    </row>
    <row r="14" spans="1:7" ht="6" customHeight="1">
      <c r="A14" s="305"/>
      <c r="B14" s="305"/>
      <c r="C14" s="307"/>
      <c r="D14" s="308"/>
      <c r="E14" s="309"/>
      <c r="F14" s="309"/>
      <c r="G14" s="309"/>
    </row>
    <row r="15" spans="1:7" s="314" customFormat="1" ht="51.75" customHeight="1">
      <c r="A15" s="310"/>
      <c r="B15" s="444" t="s">
        <v>467</v>
      </c>
      <c r="C15" s="445"/>
      <c r="D15" s="312">
        <f>SUM(E15:G15)</f>
        <v>1</v>
      </c>
      <c r="E15" s="313">
        <v>0</v>
      </c>
      <c r="F15" s="313">
        <v>1</v>
      </c>
      <c r="G15" s="313">
        <v>0</v>
      </c>
    </row>
    <row r="16" spans="1:7" s="316" customFormat="1" ht="6" customHeight="1">
      <c r="A16" s="315"/>
      <c r="B16" s="315"/>
      <c r="C16" s="311"/>
      <c r="D16" s="308"/>
      <c r="E16" s="309"/>
      <c r="F16" s="309"/>
      <c r="G16" s="309"/>
    </row>
    <row r="17" spans="1:7" s="316" customFormat="1" ht="51.75" customHeight="1">
      <c r="A17" s="315"/>
      <c r="B17" s="447" t="s">
        <v>468</v>
      </c>
      <c r="C17" s="448"/>
      <c r="D17" s="312">
        <f>SUM(E17:G17)</f>
        <v>21</v>
      </c>
      <c r="E17" s="313">
        <v>0</v>
      </c>
      <c r="F17" s="313">
        <v>0</v>
      </c>
      <c r="G17" s="313">
        <v>21</v>
      </c>
    </row>
    <row r="18" spans="1:7" s="316" customFormat="1" ht="6" customHeight="1">
      <c r="A18" s="315"/>
      <c r="B18" s="315"/>
      <c r="C18" s="311"/>
      <c r="D18" s="308"/>
      <c r="E18" s="309"/>
      <c r="F18" s="309"/>
      <c r="G18" s="309"/>
    </row>
    <row r="19" spans="1:7" s="316" customFormat="1" ht="51.75" customHeight="1">
      <c r="A19" s="315"/>
      <c r="B19" s="444" t="s">
        <v>469</v>
      </c>
      <c r="C19" s="445"/>
      <c r="D19" s="312">
        <f>SUM(E19:G19)</f>
        <v>53</v>
      </c>
      <c r="E19" s="313">
        <v>12</v>
      </c>
      <c r="F19" s="313">
        <v>10</v>
      </c>
      <c r="G19" s="313">
        <v>31</v>
      </c>
    </row>
    <row r="20" spans="1:7" s="316" customFormat="1" ht="6" customHeight="1">
      <c r="A20" s="315"/>
      <c r="B20" s="315"/>
      <c r="C20" s="311"/>
      <c r="D20" s="308"/>
      <c r="E20" s="309"/>
      <c r="F20" s="309"/>
      <c r="G20" s="309"/>
    </row>
    <row r="21" spans="1:7" s="316" customFormat="1" ht="51.75" customHeight="1">
      <c r="A21" s="315"/>
      <c r="B21" s="444" t="s">
        <v>470</v>
      </c>
      <c r="C21" s="445"/>
      <c r="D21" s="312">
        <f>SUM(E21:G21)</f>
        <v>145</v>
      </c>
      <c r="E21" s="313">
        <v>30</v>
      </c>
      <c r="F21" s="313">
        <v>101</v>
      </c>
      <c r="G21" s="313">
        <v>14</v>
      </c>
    </row>
    <row r="22" spans="1:7" s="316" customFormat="1" ht="6" customHeight="1">
      <c r="A22" s="315"/>
      <c r="B22" s="315"/>
      <c r="C22" s="311"/>
      <c r="D22" s="308"/>
      <c r="E22" s="309"/>
      <c r="F22" s="309"/>
      <c r="G22" s="309"/>
    </row>
    <row r="23" spans="1:7" s="316" customFormat="1" ht="51.75" customHeight="1">
      <c r="A23" s="315"/>
      <c r="B23" s="444" t="s">
        <v>471</v>
      </c>
      <c r="C23" s="445"/>
      <c r="D23" s="312">
        <f>SUM(E23:G23)</f>
        <v>14</v>
      </c>
      <c r="E23" s="313">
        <v>0</v>
      </c>
      <c r="F23" s="313">
        <v>0</v>
      </c>
      <c r="G23" s="313">
        <v>14</v>
      </c>
    </row>
    <row r="24" spans="1:7" s="316" customFormat="1" ht="6" customHeight="1">
      <c r="A24" s="315"/>
      <c r="B24" s="315"/>
      <c r="C24" s="311"/>
      <c r="D24" s="308"/>
      <c r="E24" s="309"/>
      <c r="F24" s="309"/>
      <c r="G24" s="309"/>
    </row>
    <row r="25" spans="1:7" s="316" customFormat="1" ht="51.75" customHeight="1">
      <c r="A25" s="315"/>
      <c r="B25" s="444" t="s">
        <v>472</v>
      </c>
      <c r="C25" s="445"/>
      <c r="D25" s="312">
        <f>SUM(E25:G25)</f>
        <v>0</v>
      </c>
      <c r="E25" s="313">
        <v>0</v>
      </c>
      <c r="F25" s="313">
        <v>0</v>
      </c>
      <c r="G25" s="313">
        <v>0</v>
      </c>
    </row>
    <row r="26" spans="1:7" s="316" customFormat="1" ht="6" customHeight="1">
      <c r="A26" s="315"/>
      <c r="B26" s="315"/>
      <c r="C26" s="311"/>
      <c r="D26" s="308"/>
      <c r="E26" s="309"/>
      <c r="F26" s="309"/>
      <c r="G26" s="309"/>
    </row>
    <row r="27" spans="1:7" s="316" customFormat="1" ht="51.75" customHeight="1">
      <c r="A27" s="315"/>
      <c r="B27" s="444" t="s">
        <v>473</v>
      </c>
      <c r="C27" s="445"/>
      <c r="D27" s="312">
        <f>SUM(E27:G27)</f>
        <v>448</v>
      </c>
      <c r="E27" s="313">
        <v>44</v>
      </c>
      <c r="F27" s="313">
        <v>328</v>
      </c>
      <c r="G27" s="313">
        <v>76</v>
      </c>
    </row>
    <row r="28" spans="1:7" s="316" customFormat="1" ht="6" customHeight="1">
      <c r="A28" s="315"/>
      <c r="B28" s="315"/>
      <c r="C28" s="311"/>
      <c r="D28" s="308"/>
      <c r="E28" s="309"/>
      <c r="F28" s="309"/>
      <c r="G28" s="309"/>
    </row>
    <row r="29" spans="1:7" s="316" customFormat="1" ht="51.75" customHeight="1">
      <c r="A29" s="315"/>
      <c r="B29" s="444" t="s">
        <v>474</v>
      </c>
      <c r="C29" s="445"/>
      <c r="D29" s="312">
        <f>SUM(E29:G29)</f>
        <v>5180</v>
      </c>
      <c r="E29" s="313">
        <v>827</v>
      </c>
      <c r="F29" s="313">
        <v>4314</v>
      </c>
      <c r="G29" s="313">
        <v>39</v>
      </c>
    </row>
    <row r="30" spans="1:7" s="316" customFormat="1" ht="6" customHeight="1">
      <c r="A30" s="315"/>
      <c r="B30" s="315"/>
      <c r="C30" s="311"/>
      <c r="D30" s="308"/>
      <c r="E30" s="309"/>
      <c r="F30" s="309"/>
      <c r="G30" s="309"/>
    </row>
    <row r="31" spans="1:7" s="316" customFormat="1" ht="51.75" customHeight="1">
      <c r="A31" s="315"/>
      <c r="B31" s="444" t="s">
        <v>475</v>
      </c>
      <c r="C31" s="445"/>
      <c r="D31" s="312">
        <f>SUM(E31:G31)</f>
        <v>216</v>
      </c>
      <c r="E31" s="313">
        <v>18</v>
      </c>
      <c r="F31" s="313">
        <v>187</v>
      </c>
      <c r="G31" s="313">
        <v>11</v>
      </c>
    </row>
    <row r="32" spans="1:7" ht="6" customHeight="1">
      <c r="A32" s="317"/>
      <c r="B32" s="317"/>
      <c r="C32" s="318"/>
      <c r="D32" s="319"/>
      <c r="E32" s="317"/>
      <c r="F32" s="317"/>
      <c r="G32" s="317"/>
    </row>
    <row r="33" ht="9.75" customHeight="1"/>
    <row r="34" spans="1:4" s="95" customFormat="1" ht="22.5" customHeight="1">
      <c r="A34" s="320" t="s">
        <v>476</v>
      </c>
      <c r="B34" s="320"/>
      <c r="C34" s="320"/>
      <c r="D34" s="321"/>
    </row>
    <row r="35" spans="2:5" s="95" customFormat="1" ht="45" customHeight="1">
      <c r="B35" s="322" t="s">
        <v>477</v>
      </c>
      <c r="C35" s="323" t="s">
        <v>478</v>
      </c>
      <c r="D35" s="324"/>
      <c r="E35" s="325"/>
    </row>
    <row r="36" spans="2:10" s="95" customFormat="1" ht="45" customHeight="1">
      <c r="B36" s="326" t="s">
        <v>479</v>
      </c>
      <c r="C36" s="327" t="s">
        <v>480</v>
      </c>
      <c r="D36" s="325"/>
      <c r="E36" s="325"/>
      <c r="J36" s="328"/>
    </row>
    <row r="37" spans="2:10" s="95" customFormat="1" ht="47.25" customHeight="1">
      <c r="B37" s="329" t="s">
        <v>481</v>
      </c>
      <c r="C37" s="446" t="s">
        <v>482</v>
      </c>
      <c r="D37" s="446"/>
      <c r="E37" s="446"/>
      <c r="F37" s="446"/>
      <c r="G37" s="446"/>
      <c r="J37" s="330"/>
    </row>
    <row r="38" spans="2:10" s="95" customFormat="1" ht="45" customHeight="1">
      <c r="B38" s="331" t="s">
        <v>483</v>
      </c>
      <c r="C38" s="332" t="s">
        <v>484</v>
      </c>
      <c r="D38" s="325"/>
      <c r="E38" s="325"/>
      <c r="J38" s="333"/>
    </row>
    <row r="39" ht="16.5">
      <c r="B39" s="334"/>
    </row>
    <row r="40" spans="1:3" s="3" customFormat="1" ht="25.5">
      <c r="A40" s="242" t="s">
        <v>485</v>
      </c>
      <c r="B40" s="243" t="s">
        <v>486</v>
      </c>
      <c r="C40" s="243"/>
    </row>
    <row r="41" spans="1:5" s="10" customFormat="1" ht="27.75" customHeight="1">
      <c r="A41" s="7"/>
      <c r="B41" s="7" t="s">
        <v>487</v>
      </c>
      <c r="C41" s="7"/>
      <c r="D41" s="3"/>
      <c r="E41" s="3"/>
    </row>
    <row r="42" spans="1:5" s="10" customFormat="1" ht="27.75" customHeight="1">
      <c r="A42" s="276"/>
      <c r="B42" s="277" t="s">
        <v>488</v>
      </c>
      <c r="C42" s="277"/>
      <c r="D42" s="3"/>
      <c r="E42" s="20"/>
    </row>
    <row r="43" spans="1:5" s="10" customFormat="1" ht="15.75">
      <c r="A43" s="278"/>
      <c r="B43" s="278"/>
      <c r="D43" s="3"/>
      <c r="E43" s="20"/>
    </row>
    <row r="44" spans="3:7" s="20" customFormat="1" ht="16.5">
      <c r="C44" s="279">
        <v>38077</v>
      </c>
      <c r="D44" s="11"/>
      <c r="E44" s="11"/>
      <c r="F44" s="414" t="s">
        <v>489</v>
      </c>
      <c r="G44" s="414"/>
    </row>
    <row r="45" spans="1:7" s="20" customFormat="1" ht="15" customHeight="1">
      <c r="A45" s="239"/>
      <c r="B45" s="239"/>
      <c r="C45" s="280"/>
      <c r="D45" s="449" t="s">
        <v>456</v>
      </c>
      <c r="E45" s="439"/>
      <c r="F45" s="439"/>
      <c r="G45" s="439"/>
    </row>
    <row r="46" spans="1:7" s="3" customFormat="1" ht="16.5">
      <c r="A46" s="282" t="s">
        <v>457</v>
      </c>
      <c r="B46" s="282"/>
      <c r="C46" s="283"/>
      <c r="D46" s="450"/>
      <c r="E46" s="429"/>
      <c r="F46" s="429"/>
      <c r="G46" s="429"/>
    </row>
    <row r="47" spans="1:7" s="10" customFormat="1" ht="17.25">
      <c r="A47" s="74" t="s">
        <v>458</v>
      </c>
      <c r="B47" s="74"/>
      <c r="C47" s="284"/>
      <c r="D47" s="335" t="s">
        <v>490</v>
      </c>
      <c r="E47" s="336" t="s">
        <v>491</v>
      </c>
      <c r="F47" s="336"/>
      <c r="G47" s="337"/>
    </row>
    <row r="48" spans="1:8" s="294" customFormat="1" ht="15.75">
      <c r="A48" s="289" t="s">
        <v>492</v>
      </c>
      <c r="B48" s="289"/>
      <c r="C48" s="290"/>
      <c r="D48" s="341" t="s">
        <v>493</v>
      </c>
      <c r="E48" s="341" t="s">
        <v>494</v>
      </c>
      <c r="F48" s="342">
        <v>55101</v>
      </c>
      <c r="G48" s="343">
        <v>552</v>
      </c>
      <c r="H48" s="344"/>
    </row>
    <row r="49" spans="1:7" s="20" customFormat="1" ht="15.75">
      <c r="A49" s="295"/>
      <c r="B49" s="295"/>
      <c r="C49" s="296"/>
      <c r="D49" s="345" t="s">
        <v>495</v>
      </c>
      <c r="E49" s="345" t="s">
        <v>496</v>
      </c>
      <c r="F49" s="345"/>
      <c r="G49" s="346"/>
    </row>
    <row r="50" spans="1:7" s="20" customFormat="1" ht="15.75">
      <c r="A50" s="414">
        <v>1</v>
      </c>
      <c r="B50" s="414"/>
      <c r="C50" s="451"/>
      <c r="D50" s="301">
        <v>2</v>
      </c>
      <c r="E50" s="301">
        <v>3</v>
      </c>
      <c r="F50" s="301">
        <v>4</v>
      </c>
      <c r="G50" s="302">
        <v>5</v>
      </c>
    </row>
    <row r="51" spans="1:3" ht="16.5">
      <c r="A51" s="303"/>
      <c r="B51" s="303"/>
      <c r="C51" s="304"/>
    </row>
    <row r="52" spans="1:7" ht="32.25">
      <c r="A52" s="305"/>
      <c r="B52" s="306" t="s">
        <v>497</v>
      </c>
      <c r="C52" s="307"/>
      <c r="D52" s="308">
        <f>SUM(D54:D70)</f>
        <v>8</v>
      </c>
      <c r="E52" s="308">
        <f>SUM(F52:G52)</f>
        <v>1208</v>
      </c>
      <c r="F52" s="308">
        <f>SUM(F54:F70)</f>
        <v>356</v>
      </c>
      <c r="G52" s="308">
        <f>SUM(G54:G70)</f>
        <v>852</v>
      </c>
    </row>
    <row r="53" spans="1:7" ht="6" customHeight="1">
      <c r="A53" s="305"/>
      <c r="B53" s="305"/>
      <c r="C53" s="307"/>
      <c r="D53" s="55"/>
      <c r="E53" s="55"/>
      <c r="F53" s="55"/>
      <c r="G53" s="55"/>
    </row>
    <row r="54" spans="1:7" s="316" customFormat="1" ht="51.75" customHeight="1">
      <c r="A54" s="315"/>
      <c r="B54" s="444" t="s">
        <v>498</v>
      </c>
      <c r="C54" s="445"/>
      <c r="D54" s="308">
        <v>0</v>
      </c>
      <c r="E54" s="308">
        <f>SUM(F54:G54)</f>
        <v>9</v>
      </c>
      <c r="F54" s="313">
        <v>5</v>
      </c>
      <c r="G54" s="309">
        <v>4</v>
      </c>
    </row>
    <row r="55" spans="1:7" s="316" customFormat="1" ht="6" customHeight="1">
      <c r="A55" s="315"/>
      <c r="B55" s="315"/>
      <c r="C55" s="311"/>
      <c r="D55" s="309"/>
      <c r="E55" s="308"/>
      <c r="F55" s="309"/>
      <c r="G55" s="309"/>
    </row>
    <row r="56" spans="1:7" s="316" customFormat="1" ht="51.75" customHeight="1">
      <c r="A56" s="315"/>
      <c r="B56" s="447" t="s">
        <v>468</v>
      </c>
      <c r="C56" s="448"/>
      <c r="D56" s="308">
        <v>2</v>
      </c>
      <c r="E56" s="308">
        <f>SUM(F56:G56)</f>
        <v>0</v>
      </c>
      <c r="F56" s="313">
        <v>0</v>
      </c>
      <c r="G56" s="309">
        <v>0</v>
      </c>
    </row>
    <row r="57" spans="1:7" s="316" customFormat="1" ht="6" customHeight="1">
      <c r="A57" s="315"/>
      <c r="B57" s="315"/>
      <c r="C57" s="311"/>
      <c r="D57" s="309"/>
      <c r="E57" s="308"/>
      <c r="F57" s="309"/>
      <c r="G57" s="309"/>
    </row>
    <row r="58" spans="1:7" s="316" customFormat="1" ht="51.75" customHeight="1">
      <c r="A58" s="315"/>
      <c r="B58" s="444" t="s">
        <v>469</v>
      </c>
      <c r="C58" s="445"/>
      <c r="D58" s="308">
        <v>1</v>
      </c>
      <c r="E58" s="308">
        <f>SUM(F58:G58)</f>
        <v>27</v>
      </c>
      <c r="F58" s="313">
        <v>19</v>
      </c>
      <c r="G58" s="309">
        <v>8</v>
      </c>
    </row>
    <row r="59" spans="1:7" s="316" customFormat="1" ht="6" customHeight="1">
      <c r="A59" s="315"/>
      <c r="B59" s="315"/>
      <c r="C59" s="311"/>
      <c r="D59" s="309"/>
      <c r="E59" s="308"/>
      <c r="F59" s="309"/>
      <c r="G59" s="309"/>
    </row>
    <row r="60" spans="1:7" s="316" customFormat="1" ht="51.75" customHeight="1">
      <c r="A60" s="315"/>
      <c r="B60" s="444" t="s">
        <v>470</v>
      </c>
      <c r="C60" s="445"/>
      <c r="D60" s="308">
        <v>3</v>
      </c>
      <c r="E60" s="308">
        <f>SUM(F60:G60)</f>
        <v>103</v>
      </c>
      <c r="F60" s="313">
        <v>73</v>
      </c>
      <c r="G60" s="309">
        <v>30</v>
      </c>
    </row>
    <row r="61" spans="1:7" s="316" customFormat="1" ht="6" customHeight="1">
      <c r="A61" s="315"/>
      <c r="B61" s="315"/>
      <c r="C61" s="311"/>
      <c r="D61" s="309"/>
      <c r="E61" s="308"/>
      <c r="F61" s="309"/>
      <c r="G61" s="309"/>
    </row>
    <row r="62" spans="1:7" s="316" customFormat="1" ht="51.75" customHeight="1">
      <c r="A62" s="315"/>
      <c r="B62" s="444" t="s">
        <v>471</v>
      </c>
      <c r="C62" s="445"/>
      <c r="D62" s="308">
        <v>0</v>
      </c>
      <c r="E62" s="308">
        <f>SUM(F62:G62)</f>
        <v>841</v>
      </c>
      <c r="F62" s="313">
        <v>146</v>
      </c>
      <c r="G62" s="309">
        <v>695</v>
      </c>
    </row>
    <row r="63" spans="1:7" s="316" customFormat="1" ht="6" customHeight="1">
      <c r="A63" s="315"/>
      <c r="B63" s="315"/>
      <c r="C63" s="311"/>
      <c r="D63" s="309"/>
      <c r="E63" s="308"/>
      <c r="F63" s="309"/>
      <c r="G63" s="309"/>
    </row>
    <row r="64" spans="1:7" s="316" customFormat="1" ht="51.75" customHeight="1">
      <c r="A64" s="315"/>
      <c r="B64" s="444" t="s">
        <v>472</v>
      </c>
      <c r="C64" s="445"/>
      <c r="D64" s="308">
        <v>0</v>
      </c>
      <c r="E64" s="308">
        <f>SUM(F64:G64)</f>
        <v>0</v>
      </c>
      <c r="F64" s="313">
        <v>0</v>
      </c>
      <c r="G64" s="309">
        <v>0</v>
      </c>
    </row>
    <row r="65" spans="1:7" s="316" customFormat="1" ht="6" customHeight="1">
      <c r="A65" s="315"/>
      <c r="B65" s="315"/>
      <c r="C65" s="311"/>
      <c r="D65" s="309"/>
      <c r="E65" s="308"/>
      <c r="F65" s="309"/>
      <c r="G65" s="309"/>
    </row>
    <row r="66" spans="1:7" s="316" customFormat="1" ht="51.75" customHeight="1">
      <c r="A66" s="315"/>
      <c r="B66" s="444" t="s">
        <v>473</v>
      </c>
      <c r="C66" s="445"/>
      <c r="D66" s="308">
        <v>1</v>
      </c>
      <c r="E66" s="308">
        <f>SUM(F66:G66)</f>
        <v>6</v>
      </c>
      <c r="F66" s="313">
        <v>6</v>
      </c>
      <c r="G66" s="309">
        <v>0</v>
      </c>
    </row>
    <row r="67" spans="1:7" s="316" customFormat="1" ht="6" customHeight="1">
      <c r="A67" s="315"/>
      <c r="B67" s="315"/>
      <c r="C67" s="311"/>
      <c r="D67" s="309"/>
      <c r="E67" s="308"/>
      <c r="F67" s="309"/>
      <c r="G67" s="309"/>
    </row>
    <row r="68" spans="1:7" s="316" customFormat="1" ht="51.75" customHeight="1">
      <c r="A68" s="315"/>
      <c r="B68" s="444" t="s">
        <v>474</v>
      </c>
      <c r="C68" s="445"/>
      <c r="D68" s="308">
        <v>0</v>
      </c>
      <c r="E68" s="308">
        <f>SUM(F68:G68)</f>
        <v>8</v>
      </c>
      <c r="F68" s="313">
        <v>8</v>
      </c>
      <c r="G68" s="309">
        <v>0</v>
      </c>
    </row>
    <row r="69" spans="1:7" s="316" customFormat="1" ht="6" customHeight="1">
      <c r="A69" s="315"/>
      <c r="B69" s="315"/>
      <c r="C69" s="311"/>
      <c r="D69" s="309"/>
      <c r="E69" s="308"/>
      <c r="F69" s="313"/>
      <c r="G69" s="309"/>
    </row>
    <row r="70" spans="1:7" s="316" customFormat="1" ht="51.75" customHeight="1">
      <c r="A70" s="315"/>
      <c r="B70" s="444" t="s">
        <v>475</v>
      </c>
      <c r="C70" s="445"/>
      <c r="D70" s="308">
        <v>1</v>
      </c>
      <c r="E70" s="308">
        <f>SUM(F70:G70)</f>
        <v>214</v>
      </c>
      <c r="F70" s="309">
        <v>99</v>
      </c>
      <c r="G70" s="309">
        <v>115</v>
      </c>
    </row>
    <row r="71" spans="1:7" ht="6" customHeight="1">
      <c r="A71" s="317"/>
      <c r="B71" s="317"/>
      <c r="C71" s="318"/>
      <c r="D71" s="319"/>
      <c r="E71" s="317"/>
      <c r="F71" s="317"/>
      <c r="G71" s="317"/>
    </row>
    <row r="72" spans="1:7" ht="9.75" customHeight="1">
      <c r="A72" s="305"/>
      <c r="B72" s="305"/>
      <c r="C72" s="305"/>
      <c r="D72" s="305"/>
      <c r="E72" s="305"/>
      <c r="F72" s="305"/>
      <c r="G72" s="305"/>
    </row>
    <row r="73" spans="1:7" s="95" customFormat="1" ht="22.5" customHeight="1">
      <c r="A73" s="320" t="s">
        <v>476</v>
      </c>
      <c r="B73" s="320"/>
      <c r="C73" s="198"/>
      <c r="D73" s="198"/>
      <c r="E73" s="198"/>
      <c r="F73" s="198"/>
      <c r="G73" s="198"/>
    </row>
    <row r="74" spans="1:7" s="95" customFormat="1" ht="45" customHeight="1">
      <c r="A74" s="198"/>
      <c r="B74" s="322" t="s">
        <v>499</v>
      </c>
      <c r="C74" s="323" t="s">
        <v>500</v>
      </c>
      <c r="D74" s="102"/>
      <c r="E74" s="198"/>
      <c r="F74" s="198"/>
      <c r="G74" s="198"/>
    </row>
    <row r="75" spans="1:7" s="95" customFormat="1" ht="45" customHeight="1">
      <c r="A75" s="198"/>
      <c r="B75" s="322" t="s">
        <v>501</v>
      </c>
      <c r="C75" s="323" t="s">
        <v>502</v>
      </c>
      <c r="D75" s="102"/>
      <c r="E75" s="198"/>
      <c r="F75" s="198"/>
      <c r="G75" s="198"/>
    </row>
    <row r="76" spans="2:4" s="95" customFormat="1" ht="45" customHeight="1">
      <c r="B76" s="347" t="s">
        <v>503</v>
      </c>
      <c r="C76" s="323" t="s">
        <v>504</v>
      </c>
      <c r="D76" s="102"/>
    </row>
    <row r="77" spans="2:4" s="95" customFormat="1" ht="45" customHeight="1">
      <c r="B77" s="348" t="s">
        <v>505</v>
      </c>
      <c r="C77" s="332" t="s">
        <v>506</v>
      </c>
      <c r="D77" s="102"/>
    </row>
    <row r="78" spans="2:4" ht="16.5">
      <c r="B78" s="349"/>
      <c r="C78" s="350"/>
      <c r="D78" s="351"/>
    </row>
    <row r="79" spans="1:2" s="3" customFormat="1" ht="25.5">
      <c r="A79" s="242" t="s">
        <v>485</v>
      </c>
      <c r="B79" s="243" t="s">
        <v>486</v>
      </c>
    </row>
    <row r="80" spans="1:5" s="10" customFormat="1" ht="27.75" customHeight="1">
      <c r="A80" s="7"/>
      <c r="B80" s="7" t="s">
        <v>487</v>
      </c>
      <c r="D80" s="3"/>
      <c r="E80" s="3"/>
    </row>
    <row r="81" spans="1:5" s="10" customFormat="1" ht="27.75" customHeight="1">
      <c r="A81" s="276"/>
      <c r="B81" s="277" t="s">
        <v>488</v>
      </c>
      <c r="D81" s="3"/>
      <c r="E81" s="20"/>
    </row>
    <row r="82" spans="1:5" s="10" customFormat="1" ht="15.75">
      <c r="A82" s="278"/>
      <c r="B82" s="278"/>
      <c r="D82" s="3"/>
      <c r="E82" s="20"/>
    </row>
    <row r="83" spans="3:7" s="20" customFormat="1" ht="16.5">
      <c r="C83" s="279">
        <v>38077</v>
      </c>
      <c r="D83" s="11"/>
      <c r="E83" s="11"/>
      <c r="F83" s="414" t="s">
        <v>507</v>
      </c>
      <c r="G83" s="414"/>
    </row>
    <row r="84" spans="1:7" s="20" customFormat="1" ht="15" customHeight="1">
      <c r="A84" s="239"/>
      <c r="B84" s="239"/>
      <c r="C84" s="280"/>
      <c r="D84" s="449" t="s">
        <v>456</v>
      </c>
      <c r="E84" s="439"/>
      <c r="F84" s="439"/>
      <c r="G84" s="439"/>
    </row>
    <row r="85" spans="1:7" s="3" customFormat="1" ht="16.5">
      <c r="A85" s="282" t="s">
        <v>457</v>
      </c>
      <c r="B85" s="282"/>
      <c r="C85" s="283"/>
      <c r="D85" s="450"/>
      <c r="E85" s="429"/>
      <c r="F85" s="429"/>
      <c r="G85" s="429"/>
    </row>
    <row r="86" spans="1:7" s="10" customFormat="1" ht="17.25">
      <c r="A86" s="74" t="s">
        <v>458</v>
      </c>
      <c r="B86" s="74"/>
      <c r="C86" s="284"/>
      <c r="D86" s="336" t="s">
        <v>508</v>
      </c>
      <c r="E86" s="352"/>
      <c r="F86" s="336"/>
      <c r="G86" s="337"/>
    </row>
    <row r="87" spans="1:8" s="294" customFormat="1" ht="15.75">
      <c r="A87" s="289" t="s">
        <v>492</v>
      </c>
      <c r="B87" s="289"/>
      <c r="C87" s="290"/>
      <c r="D87" s="341" t="s">
        <v>509</v>
      </c>
      <c r="E87" s="292">
        <v>65191</v>
      </c>
      <c r="F87" s="342">
        <v>66</v>
      </c>
      <c r="G87" s="343">
        <v>67</v>
      </c>
      <c r="H87" s="344"/>
    </row>
    <row r="88" spans="1:7" s="20" customFormat="1" ht="15.75">
      <c r="A88" s="295"/>
      <c r="B88" s="295"/>
      <c r="C88" s="296"/>
      <c r="D88" s="345" t="s">
        <v>510</v>
      </c>
      <c r="E88" s="353"/>
      <c r="F88" s="345"/>
      <c r="G88" s="346"/>
    </row>
    <row r="89" spans="1:7" s="20" customFormat="1" ht="15.75">
      <c r="A89" s="414">
        <v>1</v>
      </c>
      <c r="B89" s="414"/>
      <c r="C89" s="451"/>
      <c r="D89" s="301">
        <v>2</v>
      </c>
      <c r="E89" s="301">
        <v>3</v>
      </c>
      <c r="F89" s="301">
        <v>4</v>
      </c>
      <c r="G89" s="302">
        <v>5</v>
      </c>
    </row>
    <row r="90" spans="1:3" ht="16.5">
      <c r="A90" s="303"/>
      <c r="B90" s="303"/>
      <c r="C90" s="304"/>
    </row>
    <row r="91" spans="1:7" ht="32.25">
      <c r="A91" s="305"/>
      <c r="B91" s="306" t="s">
        <v>497</v>
      </c>
      <c r="C91" s="307"/>
      <c r="D91" s="308">
        <f>SUM(E91:G91)</f>
        <v>125</v>
      </c>
      <c r="E91" s="308">
        <f>SUM(E93:E109)</f>
        <v>102</v>
      </c>
      <c r="F91" s="308">
        <f>SUM(F93:F109)</f>
        <v>6</v>
      </c>
      <c r="G91" s="308">
        <f>SUM(G93:G109)</f>
        <v>17</v>
      </c>
    </row>
    <row r="92" spans="1:7" ht="6" customHeight="1">
      <c r="A92" s="305"/>
      <c r="B92" s="305"/>
      <c r="C92" s="307"/>
      <c r="D92" s="55"/>
      <c r="E92" s="55"/>
      <c r="F92" s="55"/>
      <c r="G92" s="55"/>
    </row>
    <row r="93" spans="1:7" s="316" customFormat="1" ht="51.75" customHeight="1">
      <c r="A93" s="315"/>
      <c r="B93" s="444" t="s">
        <v>498</v>
      </c>
      <c r="C93" s="445"/>
      <c r="D93" s="308">
        <f>SUM(E93:G93)</f>
        <v>11</v>
      </c>
      <c r="E93" s="309">
        <v>3</v>
      </c>
      <c r="F93" s="309">
        <v>1</v>
      </c>
      <c r="G93" s="309">
        <v>7</v>
      </c>
    </row>
    <row r="94" spans="1:7" s="316" customFormat="1" ht="6" customHeight="1">
      <c r="A94" s="315"/>
      <c r="B94" s="315"/>
      <c r="C94" s="311"/>
      <c r="D94" s="309"/>
      <c r="E94" s="309"/>
      <c r="F94" s="309"/>
      <c r="G94" s="309"/>
    </row>
    <row r="95" spans="1:7" s="316" customFormat="1" ht="51.75" customHeight="1">
      <c r="A95" s="315"/>
      <c r="B95" s="447" t="s">
        <v>468</v>
      </c>
      <c r="C95" s="448"/>
      <c r="D95" s="308">
        <f>SUM(E95:G95)</f>
        <v>10</v>
      </c>
      <c r="E95" s="309">
        <v>8</v>
      </c>
      <c r="F95" s="309">
        <v>0</v>
      </c>
      <c r="G95" s="309">
        <v>2</v>
      </c>
    </row>
    <row r="96" spans="1:7" s="316" customFormat="1" ht="6" customHeight="1">
      <c r="A96" s="315"/>
      <c r="B96" s="315"/>
      <c r="C96" s="311"/>
      <c r="D96" s="309"/>
      <c r="E96" s="309"/>
      <c r="F96" s="309"/>
      <c r="G96" s="309"/>
    </row>
    <row r="97" spans="1:7" s="316" customFormat="1" ht="51.75" customHeight="1">
      <c r="A97" s="315"/>
      <c r="B97" s="444" t="s">
        <v>469</v>
      </c>
      <c r="C97" s="445"/>
      <c r="D97" s="308">
        <f>SUM(E97:G97)</f>
        <v>23</v>
      </c>
      <c r="E97" s="309">
        <v>20</v>
      </c>
      <c r="F97" s="309">
        <v>3</v>
      </c>
      <c r="G97" s="309">
        <v>0</v>
      </c>
    </row>
    <row r="98" spans="1:7" s="316" customFormat="1" ht="6" customHeight="1">
      <c r="A98" s="315"/>
      <c r="B98" s="315"/>
      <c r="C98" s="311"/>
      <c r="D98" s="309"/>
      <c r="E98" s="309"/>
      <c r="F98" s="309"/>
      <c r="G98" s="309"/>
    </row>
    <row r="99" spans="1:7" s="316" customFormat="1" ht="51.75" customHeight="1">
      <c r="A99" s="315"/>
      <c r="B99" s="444" t="s">
        <v>470</v>
      </c>
      <c r="C99" s="445"/>
      <c r="D99" s="308">
        <f>SUM(E99:G99)</f>
        <v>79</v>
      </c>
      <c r="E99" s="309">
        <v>70</v>
      </c>
      <c r="F99" s="309">
        <v>2</v>
      </c>
      <c r="G99" s="309">
        <v>7</v>
      </c>
    </row>
    <row r="100" spans="1:7" s="316" customFormat="1" ht="6" customHeight="1">
      <c r="A100" s="315"/>
      <c r="B100" s="315"/>
      <c r="C100" s="311"/>
      <c r="D100" s="309"/>
      <c r="E100" s="309"/>
      <c r="F100" s="309"/>
      <c r="G100" s="309"/>
    </row>
    <row r="101" spans="1:7" s="316" customFormat="1" ht="51.75" customHeight="1">
      <c r="A101" s="315"/>
      <c r="B101" s="444" t="s">
        <v>511</v>
      </c>
      <c r="C101" s="445"/>
      <c r="D101" s="308">
        <f>SUM(E101:G101)</f>
        <v>0</v>
      </c>
      <c r="E101" s="309">
        <v>0</v>
      </c>
      <c r="F101" s="309">
        <v>0</v>
      </c>
      <c r="G101" s="309">
        <v>0</v>
      </c>
    </row>
    <row r="102" spans="1:7" s="316" customFormat="1" ht="6" customHeight="1">
      <c r="A102" s="315"/>
      <c r="B102" s="315"/>
      <c r="C102" s="311"/>
      <c r="D102" s="309"/>
      <c r="E102" s="309"/>
      <c r="F102" s="309"/>
      <c r="G102" s="309"/>
    </row>
    <row r="103" spans="1:7" s="316" customFormat="1" ht="51.75" customHeight="1">
      <c r="A103" s="315"/>
      <c r="B103" s="444" t="s">
        <v>512</v>
      </c>
      <c r="C103" s="445"/>
      <c r="D103" s="308">
        <f>SUM(E103:G103)</f>
        <v>0</v>
      </c>
      <c r="E103" s="309">
        <v>0</v>
      </c>
      <c r="F103" s="309">
        <v>0</v>
      </c>
      <c r="G103" s="309">
        <v>0</v>
      </c>
    </row>
    <row r="104" spans="1:7" s="316" customFormat="1" ht="6" customHeight="1">
      <c r="A104" s="315"/>
      <c r="B104" s="315"/>
      <c r="C104" s="311"/>
      <c r="D104" s="309"/>
      <c r="E104" s="309"/>
      <c r="F104" s="309"/>
      <c r="G104" s="309"/>
    </row>
    <row r="105" spans="1:7" s="316" customFormat="1" ht="51.75" customHeight="1">
      <c r="A105" s="315"/>
      <c r="B105" s="444" t="s">
        <v>513</v>
      </c>
      <c r="C105" s="445"/>
      <c r="D105" s="308">
        <f>SUM(E105:G105)</f>
        <v>0</v>
      </c>
      <c r="E105" s="309">
        <v>0</v>
      </c>
      <c r="F105" s="309">
        <v>0</v>
      </c>
      <c r="G105" s="309">
        <v>0</v>
      </c>
    </row>
    <row r="106" spans="1:7" s="316" customFormat="1" ht="6" customHeight="1">
      <c r="A106" s="315"/>
      <c r="B106" s="315"/>
      <c r="C106" s="311"/>
      <c r="D106" s="309"/>
      <c r="E106" s="309"/>
      <c r="F106" s="309"/>
      <c r="G106" s="309"/>
    </row>
    <row r="107" spans="1:7" s="316" customFormat="1" ht="51.75" customHeight="1">
      <c r="A107" s="315"/>
      <c r="B107" s="444" t="s">
        <v>514</v>
      </c>
      <c r="C107" s="445"/>
      <c r="D107" s="308">
        <f>SUM(E107:G107)</f>
        <v>1</v>
      </c>
      <c r="E107" s="309">
        <v>1</v>
      </c>
      <c r="F107" s="309">
        <v>0</v>
      </c>
      <c r="G107" s="309">
        <v>0</v>
      </c>
    </row>
    <row r="108" spans="1:7" s="316" customFormat="1" ht="6" customHeight="1">
      <c r="A108" s="315"/>
      <c r="B108" s="315"/>
      <c r="C108" s="311"/>
      <c r="D108" s="309"/>
      <c r="E108" s="309"/>
      <c r="F108" s="309"/>
      <c r="G108" s="309"/>
    </row>
    <row r="109" spans="1:7" s="316" customFormat="1" ht="51.75" customHeight="1">
      <c r="A109" s="315"/>
      <c r="B109" s="444" t="s">
        <v>515</v>
      </c>
      <c r="C109" s="445"/>
      <c r="D109" s="308">
        <f>SUM(E109:G109)</f>
        <v>1</v>
      </c>
      <c r="E109" s="309">
        <v>0</v>
      </c>
      <c r="F109" s="309">
        <v>0</v>
      </c>
      <c r="G109" s="309">
        <v>1</v>
      </c>
    </row>
    <row r="110" spans="1:7" ht="6" customHeight="1">
      <c r="A110" s="317"/>
      <c r="B110" s="317"/>
      <c r="C110" s="318"/>
      <c r="D110" s="319"/>
      <c r="E110" s="317"/>
      <c r="F110" s="317"/>
      <c r="G110" s="317"/>
    </row>
    <row r="111" ht="9.75" customHeight="1"/>
    <row r="112" spans="1:2" s="95" customFormat="1" ht="22.5" customHeight="1">
      <c r="A112" s="320" t="s">
        <v>516</v>
      </c>
      <c r="B112" s="320"/>
    </row>
    <row r="113" spans="1:4" s="325" customFormat="1" ht="45" customHeight="1">
      <c r="A113" s="354"/>
      <c r="B113" s="355" t="s">
        <v>517</v>
      </c>
      <c r="C113" s="323" t="s">
        <v>518</v>
      </c>
      <c r="D113" s="356"/>
    </row>
    <row r="114" spans="2:4" s="325" customFormat="1" ht="45" customHeight="1">
      <c r="B114" s="357" t="s">
        <v>519</v>
      </c>
      <c r="C114" s="323" t="s">
        <v>520</v>
      </c>
      <c r="D114" s="354"/>
    </row>
    <row r="115" spans="2:4" s="325" customFormat="1" ht="45" customHeight="1">
      <c r="B115" s="357" t="s">
        <v>521</v>
      </c>
      <c r="C115" s="446" t="s">
        <v>522</v>
      </c>
      <c r="D115" s="446"/>
    </row>
    <row r="116" spans="2:4" s="325" customFormat="1" ht="45" customHeight="1">
      <c r="B116" s="357" t="s">
        <v>523</v>
      </c>
      <c r="C116" s="323" t="s">
        <v>524</v>
      </c>
      <c r="D116" s="354"/>
    </row>
    <row r="117" ht="16.5">
      <c r="C117" s="53"/>
    </row>
    <row r="118" ht="16.5">
      <c r="C118" s="358"/>
    </row>
    <row r="119" ht="16.5">
      <c r="C119" s="68"/>
    </row>
    <row r="120" ht="16.5">
      <c r="C120" s="359"/>
    </row>
    <row r="121" ht="16.5">
      <c r="C121" s="53"/>
    </row>
    <row r="122" ht="16.5">
      <c r="C122" s="65"/>
    </row>
    <row r="124" ht="16.5">
      <c r="C124" s="53"/>
    </row>
    <row r="125" ht="16.5">
      <c r="C125" s="65"/>
    </row>
    <row r="126" ht="16.5">
      <c r="C126" s="264"/>
    </row>
  </sheetData>
  <mergeCells count="38">
    <mergeCell ref="F5:G5"/>
    <mergeCell ref="D6:G7"/>
    <mergeCell ref="A11:C11"/>
    <mergeCell ref="B15:C15"/>
    <mergeCell ref="B17:C17"/>
    <mergeCell ref="B19:C19"/>
    <mergeCell ref="B21:C21"/>
    <mergeCell ref="B23:C23"/>
    <mergeCell ref="B25:C25"/>
    <mergeCell ref="B27:C27"/>
    <mergeCell ref="B29:C29"/>
    <mergeCell ref="B31:C31"/>
    <mergeCell ref="C37:G37"/>
    <mergeCell ref="F44:G44"/>
    <mergeCell ref="D45:G46"/>
    <mergeCell ref="A50:C50"/>
    <mergeCell ref="B54:C54"/>
    <mergeCell ref="B56:C56"/>
    <mergeCell ref="B58:C58"/>
    <mergeCell ref="B60:C60"/>
    <mergeCell ref="B62:C62"/>
    <mergeCell ref="B64:C64"/>
    <mergeCell ref="B66:C66"/>
    <mergeCell ref="B68:C68"/>
    <mergeCell ref="B70:C70"/>
    <mergeCell ref="F83:G83"/>
    <mergeCell ref="D84:G85"/>
    <mergeCell ref="A89:C89"/>
    <mergeCell ref="B93:C93"/>
    <mergeCell ref="B95:C95"/>
    <mergeCell ref="B97:C97"/>
    <mergeCell ref="B99:C99"/>
    <mergeCell ref="B109:C109"/>
    <mergeCell ref="C115:D115"/>
    <mergeCell ref="B101:C101"/>
    <mergeCell ref="B103:C103"/>
    <mergeCell ref="B105:C105"/>
    <mergeCell ref="B107:C107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T79"/>
  <sheetViews>
    <sheetView zoomScale="80" zoomScaleNormal="80" workbookViewId="0" topLeftCell="A1">
      <selection activeCell="A2" sqref="A2"/>
    </sheetView>
  </sheetViews>
  <sheetFormatPr defaultColWidth="9.00390625" defaultRowHeight="16.5"/>
  <cols>
    <col min="1" max="1" width="4.125" style="20" customWidth="1"/>
    <col min="2" max="2" width="24.75390625" style="20" customWidth="1"/>
    <col min="3" max="3" width="10.125" style="20" customWidth="1"/>
    <col min="4" max="10" width="11.625" style="20" customWidth="1"/>
    <col min="11" max="16384" width="9.00390625" style="20" customWidth="1"/>
  </cols>
  <sheetData>
    <row r="1" spans="1:3" s="3" customFormat="1" ht="25.5">
      <c r="A1" s="242" t="s">
        <v>525</v>
      </c>
      <c r="B1" s="243" t="s">
        <v>0</v>
      </c>
      <c r="C1" s="2"/>
    </row>
    <row r="2" spans="1:3" s="10" customFormat="1" ht="27.75" customHeight="1">
      <c r="A2" s="205"/>
      <c r="B2" s="7" t="s">
        <v>1</v>
      </c>
      <c r="C2" s="5"/>
    </row>
    <row r="3" spans="1:3" s="10" customFormat="1" ht="27.75" customHeight="1">
      <c r="A3" s="8"/>
      <c r="B3" s="8" t="s">
        <v>2</v>
      </c>
      <c r="C3" s="8"/>
    </row>
    <row r="4" spans="1:10" s="10" customFormat="1" ht="15.75">
      <c r="A4" s="9"/>
      <c r="B4" s="9"/>
      <c r="C4" s="9"/>
      <c r="J4" s="11"/>
    </row>
    <row r="5" spans="1:10" s="3" customFormat="1" ht="16.5">
      <c r="A5" s="12"/>
      <c r="B5" s="13"/>
      <c r="E5" s="413" t="s">
        <v>301</v>
      </c>
      <c r="F5" s="413"/>
      <c r="H5" s="14"/>
      <c r="I5" s="414" t="s">
        <v>3</v>
      </c>
      <c r="J5" s="414"/>
    </row>
    <row r="6" spans="1:10" ht="16.5">
      <c r="A6" s="415"/>
      <c r="B6" s="415"/>
      <c r="C6" s="416"/>
      <c r="D6" s="16"/>
      <c r="E6" s="238" t="s">
        <v>409</v>
      </c>
      <c r="F6" s="18"/>
      <c r="G6" s="18"/>
      <c r="H6" s="18"/>
      <c r="I6" s="18"/>
      <c r="J6" s="239"/>
    </row>
    <row r="7" spans="1:10" ht="16.5">
      <c r="A7" s="417" t="s">
        <v>303</v>
      </c>
      <c r="B7" s="417"/>
      <c r="C7" s="418"/>
      <c r="D7" s="22" t="s">
        <v>304</v>
      </c>
      <c r="E7" s="23" t="s">
        <v>413</v>
      </c>
      <c r="F7" s="74"/>
      <c r="G7" s="74"/>
      <c r="H7" s="74"/>
      <c r="I7" s="74"/>
      <c r="J7" s="228"/>
    </row>
    <row r="8" spans="1:10" s="33" customFormat="1" ht="16.5">
      <c r="A8" s="419" t="s">
        <v>4</v>
      </c>
      <c r="B8" s="419"/>
      <c r="C8" s="420"/>
      <c r="D8" s="240" t="s">
        <v>307</v>
      </c>
      <c r="E8" s="29" t="s">
        <v>5</v>
      </c>
      <c r="F8" s="209"/>
      <c r="G8" s="209"/>
      <c r="H8" s="209"/>
      <c r="I8" s="209"/>
      <c r="J8" s="241"/>
    </row>
    <row r="9" spans="1:10" ht="15.75">
      <c r="A9" s="421" t="s">
        <v>6</v>
      </c>
      <c r="B9" s="421"/>
      <c r="C9" s="422"/>
      <c r="D9" s="34"/>
      <c r="E9" s="436" t="s">
        <v>418</v>
      </c>
      <c r="F9" s="433" t="s">
        <v>419</v>
      </c>
      <c r="G9" s="433" t="s">
        <v>420</v>
      </c>
      <c r="H9" s="433" t="s">
        <v>421</v>
      </c>
      <c r="I9" s="433" t="s">
        <v>422</v>
      </c>
      <c r="J9" s="435" t="s">
        <v>7</v>
      </c>
    </row>
    <row r="10" spans="1:202" s="39" customFormat="1" ht="16.5">
      <c r="A10" s="429"/>
      <c r="B10" s="429"/>
      <c r="C10" s="430"/>
      <c r="D10" s="36"/>
      <c r="E10" s="434"/>
      <c r="F10" s="434"/>
      <c r="G10" s="434"/>
      <c r="H10" s="434"/>
      <c r="I10" s="434"/>
      <c r="J10" s="426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</row>
    <row r="11" spans="1:202" s="39" customFormat="1" ht="15.75">
      <c r="A11" s="427">
        <v>1</v>
      </c>
      <c r="B11" s="427"/>
      <c r="C11" s="427"/>
      <c r="D11" s="40">
        <v>2</v>
      </c>
      <c r="E11" s="41">
        <v>3</v>
      </c>
      <c r="F11" s="42">
        <v>4</v>
      </c>
      <c r="G11" s="42">
        <v>5</v>
      </c>
      <c r="H11" s="42">
        <v>6</v>
      </c>
      <c r="I11" s="42">
        <v>7</v>
      </c>
      <c r="J11" s="43">
        <v>8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</row>
    <row r="12" spans="1:10" s="47" customFormat="1" ht="15.75">
      <c r="A12" s="44"/>
      <c r="B12" s="44"/>
      <c r="C12" s="45"/>
      <c r="D12" s="46"/>
      <c r="E12" s="46"/>
      <c r="F12" s="46"/>
      <c r="G12" s="46"/>
      <c r="H12" s="46"/>
      <c r="I12" s="46"/>
      <c r="J12" s="46"/>
    </row>
    <row r="13" spans="1:11" s="52" customFormat="1" ht="16.5">
      <c r="A13" s="160" t="s">
        <v>8</v>
      </c>
      <c r="B13" s="160"/>
      <c r="C13" s="162"/>
      <c r="D13" s="50">
        <v>6078</v>
      </c>
      <c r="E13" s="50">
        <v>791</v>
      </c>
      <c r="F13" s="50">
        <v>1360</v>
      </c>
      <c r="G13" s="50">
        <v>1655</v>
      </c>
      <c r="H13" s="50">
        <v>785</v>
      </c>
      <c r="I13" s="50">
        <v>1174</v>
      </c>
      <c r="J13" s="50">
        <v>313</v>
      </c>
      <c r="K13" s="51"/>
    </row>
    <row r="14" spans="1:10" s="52" customFormat="1" ht="16.5">
      <c r="A14" s="53"/>
      <c r="B14" s="53"/>
      <c r="C14" s="34"/>
      <c r="D14" s="55"/>
      <c r="E14" s="55"/>
      <c r="F14" s="55"/>
      <c r="G14" s="55"/>
      <c r="H14" s="55"/>
      <c r="I14" s="55"/>
      <c r="J14" s="55"/>
    </row>
    <row r="15" spans="1:11" s="52" customFormat="1" ht="17.25">
      <c r="A15" s="56"/>
      <c r="B15" s="213">
        <v>17</v>
      </c>
      <c r="C15" s="214"/>
      <c r="D15" s="58">
        <v>931</v>
      </c>
      <c r="E15" s="58">
        <v>20</v>
      </c>
      <c r="F15" s="58">
        <v>84</v>
      </c>
      <c r="G15" s="58">
        <v>240</v>
      </c>
      <c r="H15" s="58">
        <v>190</v>
      </c>
      <c r="I15" s="58">
        <v>185</v>
      </c>
      <c r="J15" s="58">
        <v>212</v>
      </c>
      <c r="K15" s="47"/>
    </row>
    <row r="16" spans="1:10" s="47" customFormat="1" ht="15.75">
      <c r="A16" s="59"/>
      <c r="B16" s="59"/>
      <c r="C16" s="215"/>
      <c r="D16" s="61"/>
      <c r="E16" s="61"/>
      <c r="F16" s="61"/>
      <c r="G16" s="61"/>
      <c r="H16" s="61"/>
      <c r="I16" s="61"/>
      <c r="J16" s="61"/>
    </row>
    <row r="17" spans="1:10" s="52" customFormat="1" ht="17.25">
      <c r="A17" s="62"/>
      <c r="B17" s="213">
        <v>181</v>
      </c>
      <c r="C17" s="214"/>
      <c r="D17" s="58">
        <v>4941</v>
      </c>
      <c r="E17" s="63">
        <v>640</v>
      </c>
      <c r="F17" s="58">
        <v>1249</v>
      </c>
      <c r="G17" s="58">
        <v>1379</v>
      </c>
      <c r="H17" s="58">
        <v>595</v>
      </c>
      <c r="I17" s="58">
        <v>977</v>
      </c>
      <c r="J17" s="58">
        <v>101</v>
      </c>
    </row>
    <row r="18" spans="1:10" s="47" customFormat="1" ht="15.75">
      <c r="A18" s="27"/>
      <c r="B18" s="27"/>
      <c r="C18" s="216"/>
      <c r="D18" s="55"/>
      <c r="E18" s="61"/>
      <c r="F18" s="55"/>
      <c r="G18" s="55"/>
      <c r="H18" s="55"/>
      <c r="I18" s="55"/>
      <c r="J18" s="55"/>
    </row>
    <row r="19" spans="1:10" s="52" customFormat="1" ht="16.5">
      <c r="A19" s="65"/>
      <c r="B19" s="217" t="s">
        <v>9</v>
      </c>
      <c r="C19" s="212"/>
      <c r="D19" s="58">
        <v>206</v>
      </c>
      <c r="E19" s="58">
        <v>131</v>
      </c>
      <c r="F19" s="58">
        <v>27</v>
      </c>
      <c r="G19" s="58">
        <v>36</v>
      </c>
      <c r="H19" s="58">
        <v>0</v>
      </c>
      <c r="I19" s="58">
        <v>12</v>
      </c>
      <c r="J19" s="58">
        <v>0</v>
      </c>
    </row>
    <row r="20" spans="1:10" s="47" customFormat="1" ht="15.75">
      <c r="A20" s="68"/>
      <c r="B20" s="179" t="s">
        <v>10</v>
      </c>
      <c r="C20" s="218"/>
      <c r="D20" s="55"/>
      <c r="E20" s="55"/>
      <c r="F20" s="55"/>
      <c r="G20" s="55"/>
      <c r="H20" s="55"/>
      <c r="I20" s="55"/>
      <c r="J20" s="55"/>
    </row>
    <row r="21" spans="1:10" s="52" customFormat="1" ht="15.75">
      <c r="A21" s="68"/>
      <c r="B21" s="180" t="s">
        <v>11</v>
      </c>
      <c r="C21" s="219"/>
      <c r="D21" s="55"/>
      <c r="E21" s="55"/>
      <c r="F21" s="55"/>
      <c r="G21" s="55"/>
      <c r="H21" s="55"/>
      <c r="I21" s="55"/>
      <c r="J21" s="55"/>
    </row>
    <row r="22" spans="1:10" s="52" customFormat="1" ht="15.75">
      <c r="A22" s="27"/>
      <c r="B22" s="27"/>
      <c r="C22" s="221"/>
      <c r="D22" s="58"/>
      <c r="E22" s="58"/>
      <c r="F22" s="58"/>
      <c r="G22" s="58"/>
      <c r="H22" s="58"/>
      <c r="I22" s="58"/>
      <c r="J22" s="58"/>
    </row>
    <row r="23" spans="1:10" s="52" customFormat="1" ht="16.5">
      <c r="A23" s="74"/>
      <c r="B23" s="74"/>
      <c r="C23" s="222"/>
      <c r="D23" s="61"/>
      <c r="E23" s="61"/>
      <c r="F23" s="61"/>
      <c r="G23" s="61"/>
      <c r="H23" s="61"/>
      <c r="I23" s="61"/>
      <c r="J23" s="61"/>
    </row>
    <row r="24" spans="1:10" s="52" customFormat="1" ht="16.5">
      <c r="A24" s="160" t="s">
        <v>12</v>
      </c>
      <c r="B24" s="160"/>
      <c r="C24" s="162"/>
      <c r="D24" s="50">
        <v>8</v>
      </c>
      <c r="E24" s="50">
        <v>0</v>
      </c>
      <c r="F24" s="50">
        <v>0</v>
      </c>
      <c r="G24" s="50">
        <v>0</v>
      </c>
      <c r="H24" s="50">
        <v>0</v>
      </c>
      <c r="I24" s="50">
        <v>4</v>
      </c>
      <c r="J24" s="50">
        <v>4</v>
      </c>
    </row>
    <row r="25" spans="1:10" s="52" customFormat="1" ht="15.75">
      <c r="A25" s="27"/>
      <c r="B25" s="27"/>
      <c r="C25" s="225"/>
      <c r="D25" s="55"/>
      <c r="E25" s="61"/>
      <c r="F25" s="55"/>
      <c r="G25" s="55"/>
      <c r="H25" s="55"/>
      <c r="I25" s="55"/>
      <c r="J25" s="55"/>
    </row>
    <row r="26" spans="1:10" s="52" customFormat="1" ht="16.5">
      <c r="A26" s="76"/>
      <c r="B26" s="77"/>
      <c r="C26" s="212"/>
      <c r="D26" s="61"/>
      <c r="E26" s="61"/>
      <c r="F26" s="61"/>
      <c r="G26" s="61"/>
      <c r="H26" s="61"/>
      <c r="I26" s="61"/>
      <c r="J26" s="61"/>
    </row>
    <row r="27" spans="1:10" s="52" customFormat="1" ht="16.5">
      <c r="A27" s="160" t="s">
        <v>13</v>
      </c>
      <c r="B27" s="160"/>
      <c r="C27" s="34"/>
      <c r="D27" s="50">
        <v>1208</v>
      </c>
      <c r="E27" s="78">
        <v>547</v>
      </c>
      <c r="F27" s="50">
        <v>67</v>
      </c>
      <c r="G27" s="50">
        <v>114</v>
      </c>
      <c r="H27" s="50">
        <v>172</v>
      </c>
      <c r="I27" s="50">
        <v>218</v>
      </c>
      <c r="J27" s="50">
        <v>90</v>
      </c>
    </row>
    <row r="28" spans="1:10" s="52" customFormat="1" ht="15.75">
      <c r="A28" s="65"/>
      <c r="B28" s="65"/>
      <c r="C28" s="34"/>
      <c r="D28" s="55"/>
      <c r="E28" s="55"/>
      <c r="F28" s="55"/>
      <c r="G28" s="55"/>
      <c r="H28" s="55"/>
      <c r="I28" s="55"/>
      <c r="J28" s="55"/>
    </row>
    <row r="29" spans="1:10" s="52" customFormat="1" ht="17.25">
      <c r="A29" s="39"/>
      <c r="B29" s="213">
        <v>55101</v>
      </c>
      <c r="C29" s="214"/>
      <c r="D29" s="63">
        <v>356</v>
      </c>
      <c r="E29" s="58">
        <v>1</v>
      </c>
      <c r="F29" s="58">
        <v>22</v>
      </c>
      <c r="G29" s="58">
        <v>2</v>
      </c>
      <c r="H29" s="58">
        <v>59</v>
      </c>
      <c r="I29" s="58">
        <v>182</v>
      </c>
      <c r="J29" s="58">
        <v>90</v>
      </c>
    </row>
    <row r="30" spans="1:10" s="52" customFormat="1" ht="16.5">
      <c r="A30" s="76"/>
      <c r="B30" s="53"/>
      <c r="C30" s="222"/>
      <c r="D30" s="61"/>
      <c r="E30" s="61"/>
      <c r="F30" s="61"/>
      <c r="G30" s="61"/>
      <c r="H30" s="61"/>
      <c r="I30" s="61"/>
      <c r="J30" s="61"/>
    </row>
    <row r="31" spans="1:10" s="52" customFormat="1" ht="17.25">
      <c r="A31" s="65"/>
      <c r="B31" s="213">
        <v>552</v>
      </c>
      <c r="C31" s="214"/>
      <c r="D31" s="63">
        <v>852</v>
      </c>
      <c r="E31" s="63">
        <v>546</v>
      </c>
      <c r="F31" s="58">
        <v>45</v>
      </c>
      <c r="G31" s="58">
        <v>112</v>
      </c>
      <c r="H31" s="58">
        <v>113</v>
      </c>
      <c r="I31" s="58">
        <v>36</v>
      </c>
      <c r="J31" s="58">
        <v>0</v>
      </c>
    </row>
    <row r="32" spans="1:10" s="52" customFormat="1" ht="15.75">
      <c r="A32" s="39"/>
      <c r="B32" s="226"/>
      <c r="C32" s="227"/>
      <c r="D32" s="55"/>
      <c r="E32" s="58"/>
      <c r="F32" s="55"/>
      <c r="G32" s="58"/>
      <c r="H32" s="58"/>
      <c r="I32" s="58"/>
      <c r="J32" s="58"/>
    </row>
    <row r="33" spans="1:10" s="52" customFormat="1" ht="16.5">
      <c r="A33" s="80"/>
      <c r="B33" s="53"/>
      <c r="C33" s="222"/>
      <c r="D33" s="61"/>
      <c r="E33" s="61"/>
      <c r="F33" s="61"/>
      <c r="G33" s="61"/>
      <c r="H33" s="61"/>
      <c r="I33" s="61"/>
      <c r="J33" s="61"/>
    </row>
    <row r="34" spans="1:10" s="52" customFormat="1" ht="16.5">
      <c r="A34" s="160" t="s">
        <v>14</v>
      </c>
      <c r="B34" s="65"/>
      <c r="C34" s="223"/>
      <c r="D34" s="81">
        <v>125</v>
      </c>
      <c r="E34" s="81">
        <v>25</v>
      </c>
      <c r="F34" s="82">
        <v>4</v>
      </c>
      <c r="G34" s="82">
        <v>1</v>
      </c>
      <c r="H34" s="82">
        <v>25</v>
      </c>
      <c r="I34" s="82">
        <v>35</v>
      </c>
      <c r="J34" s="82">
        <v>35</v>
      </c>
    </row>
    <row r="35" spans="1:10" s="52" customFormat="1" ht="15.75">
      <c r="A35" s="83"/>
      <c r="B35" s="228"/>
      <c r="C35" s="229"/>
      <c r="D35" s="61"/>
      <c r="E35" s="61"/>
      <c r="F35" s="55"/>
      <c r="G35" s="55"/>
      <c r="H35" s="58"/>
      <c r="I35" s="58"/>
      <c r="J35" s="58"/>
    </row>
    <row r="36" spans="1:10" s="52" customFormat="1" ht="17.25">
      <c r="A36" s="80"/>
      <c r="B36" s="213">
        <v>65191</v>
      </c>
      <c r="C36" s="214"/>
      <c r="D36" s="63">
        <v>102</v>
      </c>
      <c r="E36" s="63">
        <v>2</v>
      </c>
      <c r="F36" s="63">
        <v>4</v>
      </c>
      <c r="G36" s="63">
        <v>1</v>
      </c>
      <c r="H36" s="63">
        <v>25</v>
      </c>
      <c r="I36" s="63">
        <v>35</v>
      </c>
      <c r="J36" s="63">
        <v>35</v>
      </c>
    </row>
    <row r="37" spans="1:10" s="52" customFormat="1" ht="15.75">
      <c r="A37" s="80"/>
      <c r="B37" s="56"/>
      <c r="C37" s="230"/>
      <c r="D37" s="63"/>
      <c r="E37" s="63"/>
      <c r="F37" s="58"/>
      <c r="G37" s="58"/>
      <c r="H37" s="58"/>
      <c r="I37" s="58"/>
      <c r="J37" s="58"/>
    </row>
    <row r="38" spans="1:10" s="52" customFormat="1" ht="17.25">
      <c r="A38" s="80"/>
      <c r="B38" s="213">
        <v>66</v>
      </c>
      <c r="C38" s="214"/>
      <c r="D38" s="63">
        <v>6</v>
      </c>
      <c r="E38" s="63">
        <v>6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</row>
    <row r="39" spans="1:10" s="52" customFormat="1" ht="15.75">
      <c r="A39" s="80"/>
      <c r="B39" s="56"/>
      <c r="C39" s="230"/>
      <c r="D39" s="61"/>
      <c r="E39" s="61"/>
      <c r="F39" s="61"/>
      <c r="G39" s="61"/>
      <c r="H39" s="61"/>
      <c r="I39" s="61"/>
      <c r="J39" s="61"/>
    </row>
    <row r="40" spans="1:10" s="52" customFormat="1" ht="17.25">
      <c r="A40" s="86"/>
      <c r="B40" s="213">
        <v>67</v>
      </c>
      <c r="C40" s="214"/>
      <c r="D40" s="63">
        <v>17</v>
      </c>
      <c r="E40" s="63">
        <v>17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</row>
    <row r="41" spans="1:11" ht="15">
      <c r="A41" s="88"/>
      <c r="B41" s="88"/>
      <c r="C41" s="89"/>
      <c r="D41" s="90"/>
      <c r="E41" s="91"/>
      <c r="F41" s="91"/>
      <c r="G41" s="91"/>
      <c r="H41" s="91"/>
      <c r="I41" s="91"/>
      <c r="J41" s="91"/>
      <c r="K41" s="52"/>
    </row>
    <row r="42" ht="15">
      <c r="K42" s="52"/>
    </row>
    <row r="43" spans="1:12" ht="16.5">
      <c r="A43" s="103" t="s">
        <v>15</v>
      </c>
      <c r="B43" s="103"/>
      <c r="C43" s="103"/>
      <c r="F43" s="93"/>
      <c r="I43" s="96"/>
      <c r="J43" s="96"/>
      <c r="K43" s="97"/>
      <c r="L43" s="52"/>
    </row>
    <row r="44" spans="1:12" ht="16.5">
      <c r="A44" s="103"/>
      <c r="B44" s="103"/>
      <c r="C44" s="103"/>
      <c r="F44" s="93"/>
      <c r="I44" s="96"/>
      <c r="J44" s="96"/>
      <c r="K44" s="97"/>
      <c r="L44" s="52"/>
    </row>
    <row r="45" spans="1:12" s="476" customFormat="1" ht="15">
      <c r="A45" s="472" t="s">
        <v>70</v>
      </c>
      <c r="B45" s="472"/>
      <c r="C45" s="473" t="s">
        <v>71</v>
      </c>
      <c r="E45" s="474"/>
      <c r="F45" s="474"/>
      <c r="G45" s="474"/>
      <c r="H45" s="474"/>
      <c r="I45" s="474"/>
      <c r="J45" s="474"/>
      <c r="K45" s="474"/>
      <c r="L45" s="475"/>
    </row>
    <row r="46" spans="2:12" s="476" customFormat="1" ht="15">
      <c r="B46" s="477" t="s">
        <v>311</v>
      </c>
      <c r="C46" s="473" t="s">
        <v>72</v>
      </c>
      <c r="D46" s="473"/>
      <c r="E46" s="474"/>
      <c r="F46" s="474"/>
      <c r="G46" s="474"/>
      <c r="H46" s="474"/>
      <c r="I46" s="474"/>
      <c r="J46" s="474"/>
      <c r="K46" s="474"/>
      <c r="L46" s="475"/>
    </row>
    <row r="47" spans="2:12" s="476" customFormat="1" ht="15">
      <c r="B47" s="477" t="s">
        <v>313</v>
      </c>
      <c r="C47" s="473" t="s">
        <v>150</v>
      </c>
      <c r="D47" s="473"/>
      <c r="E47" s="474"/>
      <c r="F47" s="474"/>
      <c r="G47" s="474"/>
      <c r="H47" s="477"/>
      <c r="I47" s="477"/>
      <c r="J47" s="474"/>
      <c r="K47" s="478"/>
      <c r="L47" s="475"/>
    </row>
    <row r="48" spans="2:12" s="476" customFormat="1" ht="13.5">
      <c r="B48" s="477"/>
      <c r="C48" s="476" t="s">
        <v>151</v>
      </c>
      <c r="D48" s="479"/>
      <c r="E48" s="474"/>
      <c r="F48" s="474"/>
      <c r="G48" s="474"/>
      <c r="H48" s="474"/>
      <c r="I48" s="474"/>
      <c r="J48" s="474"/>
      <c r="K48" s="474"/>
      <c r="L48" s="475"/>
    </row>
    <row r="49" spans="1:12" s="476" customFormat="1" ht="15">
      <c r="A49" s="472" t="s">
        <v>75</v>
      </c>
      <c r="B49" s="472"/>
      <c r="C49" s="473" t="s">
        <v>152</v>
      </c>
      <c r="E49" s="474"/>
      <c r="F49" s="474"/>
      <c r="G49" s="474"/>
      <c r="H49" s="474"/>
      <c r="I49" s="474"/>
      <c r="J49" s="474"/>
      <c r="K49" s="474"/>
      <c r="L49" s="475"/>
    </row>
    <row r="50" spans="1:12" s="476" customFormat="1" ht="13.5">
      <c r="A50" s="477"/>
      <c r="B50" s="477"/>
      <c r="C50" s="479" t="s">
        <v>153</v>
      </c>
      <c r="E50" s="474"/>
      <c r="F50" s="474"/>
      <c r="G50" s="474"/>
      <c r="H50" s="474"/>
      <c r="I50" s="474"/>
      <c r="J50" s="474"/>
      <c r="K50" s="474"/>
      <c r="L50" s="475"/>
    </row>
    <row r="51" spans="1:12" s="476" customFormat="1" ht="15">
      <c r="A51" s="472" t="s">
        <v>77</v>
      </c>
      <c r="B51" s="472"/>
      <c r="C51" s="473" t="s">
        <v>154</v>
      </c>
      <c r="E51" s="474"/>
      <c r="F51" s="474"/>
      <c r="G51" s="474"/>
      <c r="H51" s="474"/>
      <c r="I51" s="474"/>
      <c r="J51" s="474"/>
      <c r="K51" s="474"/>
      <c r="L51" s="475"/>
    </row>
    <row r="52" spans="2:12" s="476" customFormat="1" ht="15">
      <c r="B52" s="477" t="s">
        <v>315</v>
      </c>
      <c r="C52" s="473" t="s">
        <v>79</v>
      </c>
      <c r="D52" s="473"/>
      <c r="E52" s="474"/>
      <c r="F52" s="474"/>
      <c r="G52" s="474"/>
      <c r="H52" s="474"/>
      <c r="I52" s="474"/>
      <c r="J52" s="474"/>
      <c r="K52" s="474"/>
      <c r="L52" s="475"/>
    </row>
    <row r="53" spans="2:12" s="476" customFormat="1" ht="15">
      <c r="B53" s="477" t="s">
        <v>317</v>
      </c>
      <c r="C53" s="473" t="s">
        <v>155</v>
      </c>
      <c r="D53" s="473"/>
      <c r="E53" s="474"/>
      <c r="F53" s="474"/>
      <c r="G53" s="474"/>
      <c r="H53" s="474"/>
      <c r="I53" s="474"/>
      <c r="J53" s="474"/>
      <c r="K53" s="474"/>
      <c r="L53" s="475"/>
    </row>
    <row r="54" spans="2:12" s="476" customFormat="1" ht="15">
      <c r="B54" s="477"/>
      <c r="C54" s="479" t="s">
        <v>24</v>
      </c>
      <c r="D54" s="473"/>
      <c r="E54" s="474"/>
      <c r="F54" s="474"/>
      <c r="G54" s="474"/>
      <c r="H54" s="474"/>
      <c r="I54" s="474"/>
      <c r="J54" s="474"/>
      <c r="K54" s="474"/>
      <c r="L54" s="475"/>
    </row>
    <row r="55" spans="1:12" s="476" customFormat="1" ht="15">
      <c r="A55" s="472" t="s">
        <v>81</v>
      </c>
      <c r="B55" s="472"/>
      <c r="C55" s="473" t="s">
        <v>82</v>
      </c>
      <c r="E55" s="474"/>
      <c r="F55" s="474"/>
      <c r="G55" s="474"/>
      <c r="H55" s="474"/>
      <c r="I55" s="474"/>
      <c r="J55" s="474"/>
      <c r="K55" s="474"/>
      <c r="L55" s="475"/>
    </row>
    <row r="56" spans="2:12" s="476" customFormat="1" ht="15">
      <c r="B56" s="477" t="s">
        <v>320</v>
      </c>
      <c r="C56" s="473" t="s">
        <v>83</v>
      </c>
      <c r="D56" s="473"/>
      <c r="E56" s="474"/>
      <c r="F56" s="474"/>
      <c r="G56" s="474"/>
      <c r="H56" s="474"/>
      <c r="I56" s="474"/>
      <c r="J56" s="474"/>
      <c r="K56" s="474"/>
      <c r="L56" s="475"/>
    </row>
    <row r="57" spans="2:12" s="476" customFormat="1" ht="15">
      <c r="B57" s="477" t="s">
        <v>322</v>
      </c>
      <c r="C57" s="473" t="s">
        <v>156</v>
      </c>
      <c r="D57" s="473"/>
      <c r="E57" s="474"/>
      <c r="F57" s="474"/>
      <c r="G57" s="474"/>
      <c r="H57" s="474"/>
      <c r="I57" s="474"/>
      <c r="J57" s="474"/>
      <c r="K57" s="474"/>
      <c r="L57" s="475"/>
    </row>
    <row r="58" spans="2:12" s="476" customFormat="1" ht="13.5">
      <c r="B58" s="477"/>
      <c r="C58" s="476" t="s">
        <v>157</v>
      </c>
      <c r="D58" s="479"/>
      <c r="E58" s="474"/>
      <c r="F58" s="474"/>
      <c r="G58" s="474"/>
      <c r="H58" s="474"/>
      <c r="I58" s="474"/>
      <c r="J58" s="474"/>
      <c r="K58" s="474"/>
      <c r="L58" s="475"/>
    </row>
    <row r="59" spans="2:12" s="476" customFormat="1" ht="15">
      <c r="B59" s="477" t="s">
        <v>325</v>
      </c>
      <c r="C59" s="473" t="s">
        <v>158</v>
      </c>
      <c r="D59" s="473"/>
      <c r="E59" s="474"/>
      <c r="F59" s="474"/>
      <c r="G59" s="474"/>
      <c r="H59" s="474"/>
      <c r="I59" s="474"/>
      <c r="J59" s="474"/>
      <c r="K59" s="474"/>
      <c r="L59" s="475"/>
    </row>
    <row r="60" spans="2:12" s="476" customFormat="1" ht="15">
      <c r="B60" s="477"/>
      <c r="C60" s="479" t="s">
        <v>159</v>
      </c>
      <c r="D60" s="473"/>
      <c r="E60" s="474"/>
      <c r="F60" s="474"/>
      <c r="G60" s="474"/>
      <c r="H60" s="474"/>
      <c r="I60" s="474"/>
      <c r="J60" s="474"/>
      <c r="K60" s="474"/>
      <c r="L60" s="475"/>
    </row>
    <row r="61" spans="4:11" ht="15">
      <c r="D61" s="93"/>
      <c r="E61" s="93"/>
      <c r="F61" s="93"/>
      <c r="G61" s="93"/>
      <c r="H61" s="93"/>
      <c r="I61" s="93"/>
      <c r="J61" s="93"/>
      <c r="K61" s="52"/>
    </row>
    <row r="62" spans="4:11" ht="15">
      <c r="D62" s="93"/>
      <c r="E62" s="93"/>
      <c r="F62" s="93"/>
      <c r="G62" s="93"/>
      <c r="H62" s="93"/>
      <c r="I62" s="93"/>
      <c r="J62" s="93"/>
      <c r="K62" s="52"/>
    </row>
    <row r="63" spans="4:11" ht="15">
      <c r="D63" s="93"/>
      <c r="E63" s="93"/>
      <c r="F63" s="93"/>
      <c r="G63" s="93"/>
      <c r="H63" s="93"/>
      <c r="I63" s="93"/>
      <c r="J63" s="93"/>
      <c r="K63" s="52"/>
    </row>
    <row r="64" spans="5:11" ht="15">
      <c r="E64" s="93"/>
      <c r="G64" s="96"/>
      <c r="I64" s="96"/>
      <c r="J64" s="52"/>
      <c r="K64" s="52"/>
    </row>
    <row r="65" spans="4:11" ht="15">
      <c r="D65" s="93"/>
      <c r="E65" s="93"/>
      <c r="F65" s="93"/>
      <c r="G65" s="96"/>
      <c r="H65" s="93"/>
      <c r="I65" s="96"/>
      <c r="J65" s="93"/>
      <c r="K65" s="52"/>
    </row>
    <row r="66" spans="4:11" ht="15">
      <c r="D66" s="93"/>
      <c r="E66" s="93"/>
      <c r="F66" s="93"/>
      <c r="G66" s="93"/>
      <c r="H66" s="93"/>
      <c r="I66" s="93"/>
      <c r="J66" s="93"/>
      <c r="K66" s="52"/>
    </row>
    <row r="67" spans="4:11" ht="15">
      <c r="D67" s="93"/>
      <c r="E67" s="93"/>
      <c r="F67" s="93"/>
      <c r="G67" s="93"/>
      <c r="H67" s="93"/>
      <c r="I67" s="93"/>
      <c r="J67" s="93"/>
      <c r="K67" s="52"/>
    </row>
    <row r="68" spans="4:11" ht="15">
      <c r="D68" s="106"/>
      <c r="E68" s="106"/>
      <c r="F68" s="106"/>
      <c r="G68" s="106"/>
      <c r="H68" s="106"/>
      <c r="I68" s="106"/>
      <c r="J68" s="106"/>
      <c r="K68" s="52"/>
    </row>
    <row r="69" spans="4:11" ht="15">
      <c r="D69" s="106"/>
      <c r="E69" s="93"/>
      <c r="F69" s="106"/>
      <c r="G69" s="96"/>
      <c r="H69" s="96"/>
      <c r="I69" s="96"/>
      <c r="J69" s="93"/>
      <c r="K69" s="52"/>
    </row>
    <row r="70" spans="4:11" ht="15">
      <c r="D70" s="106"/>
      <c r="E70" s="106"/>
      <c r="F70" s="106"/>
      <c r="G70" s="106"/>
      <c r="H70" s="106"/>
      <c r="I70" s="106"/>
      <c r="J70" s="106"/>
      <c r="K70" s="52"/>
    </row>
    <row r="71" spans="4:11" ht="15">
      <c r="D71" s="106"/>
      <c r="E71" s="93"/>
      <c r="F71" s="106"/>
      <c r="G71" s="107"/>
      <c r="H71" s="106"/>
      <c r="I71" s="96"/>
      <c r="J71" s="97"/>
      <c r="K71" s="52"/>
    </row>
    <row r="72" spans="4:11" ht="15">
      <c r="D72" s="106"/>
      <c r="E72" s="106"/>
      <c r="F72" s="106"/>
      <c r="G72" s="106"/>
      <c r="H72" s="106"/>
      <c r="I72" s="106"/>
      <c r="J72" s="106"/>
      <c r="K72" s="52"/>
    </row>
    <row r="73" spans="4:11" ht="15">
      <c r="D73" s="93"/>
      <c r="E73" s="93"/>
      <c r="F73" s="93"/>
      <c r="G73" s="93"/>
      <c r="H73" s="93"/>
      <c r="I73" s="93"/>
      <c r="J73" s="93"/>
      <c r="K73" s="52"/>
    </row>
    <row r="74" spans="4:11" ht="15.75">
      <c r="D74" s="108"/>
      <c r="E74" s="109"/>
      <c r="F74" s="96"/>
      <c r="G74" s="110"/>
      <c r="H74" s="109"/>
      <c r="I74" s="109"/>
      <c r="J74" s="111"/>
      <c r="K74" s="52"/>
    </row>
    <row r="75" spans="4:11" ht="15.75">
      <c r="D75" s="108"/>
      <c r="E75" s="108"/>
      <c r="F75" s="108"/>
      <c r="G75" s="108"/>
      <c r="H75" s="108"/>
      <c r="I75" s="108"/>
      <c r="J75" s="108"/>
      <c r="K75" s="52"/>
    </row>
    <row r="76" spans="4:11" ht="15.75">
      <c r="D76" s="108"/>
      <c r="E76" s="108"/>
      <c r="F76" s="108"/>
      <c r="G76" s="108"/>
      <c r="H76" s="108"/>
      <c r="I76" s="108"/>
      <c r="J76" s="108"/>
      <c r="K76" s="52"/>
    </row>
    <row r="77" spans="4:11" ht="15.75">
      <c r="D77" s="108"/>
      <c r="E77" s="97"/>
      <c r="F77" s="111"/>
      <c r="G77" s="97"/>
      <c r="H77" s="111"/>
      <c r="I77" s="111"/>
      <c r="J77" s="111"/>
      <c r="K77" s="52"/>
    </row>
    <row r="78" spans="4:10" ht="15.75">
      <c r="D78" s="52"/>
      <c r="E78" s="108"/>
      <c r="F78" s="108"/>
      <c r="G78" s="108"/>
      <c r="H78" s="108"/>
      <c r="I78" s="108"/>
      <c r="J78" s="108"/>
    </row>
    <row r="79" spans="4:10" ht="15">
      <c r="D79" s="52"/>
      <c r="E79" s="52"/>
      <c r="F79" s="52"/>
      <c r="G79" s="52"/>
      <c r="H79" s="52"/>
      <c r="I79" s="52"/>
      <c r="J79" s="52"/>
    </row>
  </sheetData>
  <mergeCells count="18">
    <mergeCell ref="E5:F5"/>
    <mergeCell ref="I5:J5"/>
    <mergeCell ref="A6:C6"/>
    <mergeCell ref="A7:C7"/>
    <mergeCell ref="A8:C8"/>
    <mergeCell ref="A9:C9"/>
    <mergeCell ref="E9:E10"/>
    <mergeCell ref="F9:F10"/>
    <mergeCell ref="A10:C10"/>
    <mergeCell ref="G9:G10"/>
    <mergeCell ref="H9:H10"/>
    <mergeCell ref="I9:I10"/>
    <mergeCell ref="J9:J10"/>
    <mergeCell ref="A55:B55"/>
    <mergeCell ref="A11:C11"/>
    <mergeCell ref="A45:B45"/>
    <mergeCell ref="A49:B49"/>
    <mergeCell ref="A51:B5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287"/>
  <sheetViews>
    <sheetView zoomScale="80" zoomScaleNormal="80" workbookViewId="0" topLeftCell="A1">
      <selection activeCell="A2" sqref="A2"/>
    </sheetView>
  </sheetViews>
  <sheetFormatPr defaultColWidth="9.00390625" defaultRowHeight="16.5"/>
  <cols>
    <col min="1" max="1" width="5.00390625" style="134" customWidth="1"/>
    <col min="2" max="2" width="25.25390625" style="134" customWidth="1"/>
    <col min="3" max="3" width="3.875" style="134" customWidth="1"/>
    <col min="4" max="4" width="5.125" style="134" customWidth="1"/>
    <col min="5" max="14" width="10.375" style="134" customWidth="1"/>
    <col min="15" max="16384" width="8.00390625" style="134" customWidth="1"/>
  </cols>
  <sheetData>
    <row r="1" spans="1:22" ht="23.25">
      <c r="A1" s="360" t="s">
        <v>160</v>
      </c>
      <c r="B1" s="361" t="s">
        <v>161</v>
      </c>
      <c r="C1" s="361"/>
      <c r="D1" s="361"/>
      <c r="Q1" s="3"/>
      <c r="S1" s="138"/>
      <c r="T1" s="138"/>
      <c r="U1" s="362"/>
      <c r="V1" s="363"/>
    </row>
    <row r="2" spans="1:22" ht="21">
      <c r="A2" s="364"/>
      <c r="B2" s="365" t="s">
        <v>162</v>
      </c>
      <c r="C2" s="365"/>
      <c r="D2" s="365"/>
      <c r="Q2" s="3"/>
      <c r="S2" s="138"/>
      <c r="T2" s="138"/>
      <c r="U2" s="362"/>
      <c r="V2" s="363"/>
    </row>
    <row r="3" spans="1:22" ht="27.75" customHeight="1">
      <c r="A3" s="364"/>
      <c r="B3" s="122" t="s">
        <v>163</v>
      </c>
      <c r="C3" s="122"/>
      <c r="D3" s="122"/>
      <c r="Q3" s="3"/>
      <c r="S3" s="138"/>
      <c r="T3" s="138"/>
      <c r="U3" s="362"/>
      <c r="V3" s="363"/>
    </row>
    <row r="4" spans="1:22" ht="21.75" customHeight="1">
      <c r="A4" s="364"/>
      <c r="B4" s="364" t="s">
        <v>164</v>
      </c>
      <c r="C4" s="364"/>
      <c r="D4" s="364"/>
      <c r="Q4" s="3"/>
      <c r="S4" s="138"/>
      <c r="T4" s="138"/>
      <c r="U4" s="366"/>
      <c r="V4" s="366"/>
    </row>
    <row r="5" spans="1:20" ht="21.75" customHeight="1">
      <c r="A5" s="364"/>
      <c r="B5" s="364" t="s">
        <v>165</v>
      </c>
      <c r="C5" s="364"/>
      <c r="D5" s="364"/>
      <c r="Q5" s="3"/>
      <c r="S5" s="138"/>
      <c r="T5" s="138"/>
    </row>
    <row r="6" spans="1:20" ht="27.75" customHeight="1">
      <c r="A6" s="367"/>
      <c r="B6" s="129" t="s">
        <v>166</v>
      </c>
      <c r="C6" s="129"/>
      <c r="D6" s="129"/>
      <c r="Q6" s="3"/>
      <c r="S6" s="138"/>
      <c r="T6" s="138"/>
    </row>
    <row r="7" spans="1:20" ht="21.75" customHeight="1">
      <c r="A7" s="364"/>
      <c r="B7" s="129" t="s">
        <v>167</v>
      </c>
      <c r="C7" s="129"/>
      <c r="D7" s="129"/>
      <c r="Q7" s="3"/>
      <c r="S7" s="138"/>
      <c r="T7" s="138"/>
    </row>
    <row r="8" spans="17:20" ht="15.75">
      <c r="Q8" s="3"/>
      <c r="S8" s="138"/>
      <c r="T8" s="138"/>
    </row>
    <row r="9" spans="1:14" s="369" customFormat="1" ht="16.5">
      <c r="A9" s="368"/>
      <c r="B9" s="368"/>
      <c r="C9" s="368"/>
      <c r="G9" s="370" t="s">
        <v>168</v>
      </c>
      <c r="H9" s="371"/>
      <c r="I9" s="143"/>
      <c r="L9" s="452" t="s">
        <v>169</v>
      </c>
      <c r="M9" s="437"/>
      <c r="N9" s="372" t="s">
        <v>170</v>
      </c>
    </row>
    <row r="10" spans="1:15" s="374" customFormat="1" ht="15.75">
      <c r="A10" s="339" t="s">
        <v>171</v>
      </c>
      <c r="B10" s="339"/>
      <c r="C10" s="339"/>
      <c r="D10" s="340"/>
      <c r="E10" s="124" t="s">
        <v>172</v>
      </c>
      <c r="F10" s="453"/>
      <c r="G10" s="453"/>
      <c r="H10" s="453"/>
      <c r="I10" s="453"/>
      <c r="J10" s="453"/>
      <c r="K10" s="453"/>
      <c r="L10" s="453"/>
      <c r="M10" s="453"/>
      <c r="N10" s="453"/>
      <c r="O10" s="373"/>
    </row>
    <row r="11" spans="1:15" s="374" customFormat="1" ht="15.75">
      <c r="A11" s="281"/>
      <c r="B11" s="281"/>
      <c r="C11" s="281"/>
      <c r="D11" s="249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373"/>
    </row>
    <row r="12" spans="1:14" s="148" customFormat="1" ht="48.75" customHeight="1">
      <c r="A12" s="250"/>
      <c r="B12" s="250"/>
      <c r="C12" s="250"/>
      <c r="D12" s="203"/>
      <c r="E12" s="375" t="s">
        <v>173</v>
      </c>
      <c r="F12" s="376" t="s">
        <v>174</v>
      </c>
      <c r="G12" s="376" t="s">
        <v>175</v>
      </c>
      <c r="H12" s="376" t="s">
        <v>176</v>
      </c>
      <c r="I12" s="376" t="s">
        <v>177</v>
      </c>
      <c r="J12" s="376" t="s">
        <v>178</v>
      </c>
      <c r="K12" s="376" t="s">
        <v>179</v>
      </c>
      <c r="L12" s="376" t="s">
        <v>180</v>
      </c>
      <c r="M12" s="376" t="s">
        <v>181</v>
      </c>
      <c r="N12" s="376" t="s">
        <v>182</v>
      </c>
    </row>
    <row r="13" spans="1:14" s="153" customFormat="1" ht="15.75">
      <c r="A13" s="431">
        <v>1</v>
      </c>
      <c r="B13" s="431"/>
      <c r="C13" s="431"/>
      <c r="D13" s="432"/>
      <c r="E13" s="377">
        <v>2</v>
      </c>
      <c r="F13" s="150">
        <v>3</v>
      </c>
      <c r="G13" s="150">
        <v>4</v>
      </c>
      <c r="H13" s="150">
        <v>5</v>
      </c>
      <c r="I13" s="150">
        <v>6</v>
      </c>
      <c r="J13" s="150">
        <v>7</v>
      </c>
      <c r="K13" s="151">
        <v>8</v>
      </c>
      <c r="L13" s="150">
        <v>9</v>
      </c>
      <c r="M13" s="150">
        <v>10</v>
      </c>
      <c r="N13" s="152">
        <v>11</v>
      </c>
    </row>
    <row r="14" spans="1:13" s="381" customFormat="1" ht="7.5" customHeight="1">
      <c r="A14" s="155"/>
      <c r="B14" s="155"/>
      <c r="C14" s="155"/>
      <c r="D14" s="378"/>
      <c r="E14" s="379"/>
      <c r="F14" s="379"/>
      <c r="G14" s="379"/>
      <c r="H14" s="379"/>
      <c r="I14" s="379"/>
      <c r="J14" s="379"/>
      <c r="K14" s="379"/>
      <c r="L14" s="380"/>
      <c r="M14" s="380"/>
    </row>
    <row r="15" spans="1:11" s="381" customFormat="1" ht="17.25">
      <c r="A15" s="160" t="s">
        <v>183</v>
      </c>
      <c r="B15" s="160"/>
      <c r="C15" s="155"/>
      <c r="D15" s="378"/>
      <c r="E15" s="382"/>
      <c r="F15" s="382"/>
      <c r="G15" s="382"/>
      <c r="H15" s="382"/>
      <c r="I15" s="382"/>
      <c r="J15" s="382"/>
      <c r="K15" s="382"/>
    </row>
    <row r="16" spans="1:14" ht="16.5">
      <c r="A16" s="68"/>
      <c r="B16" s="68"/>
      <c r="C16" s="163" t="s">
        <v>184</v>
      </c>
      <c r="D16" s="174"/>
      <c r="E16" s="168">
        <v>4165</v>
      </c>
      <c r="F16" s="168">
        <v>12071</v>
      </c>
      <c r="G16" s="168">
        <v>8434</v>
      </c>
      <c r="H16" s="168">
        <v>7326</v>
      </c>
      <c r="I16" s="168">
        <v>5870</v>
      </c>
      <c r="J16" s="168">
        <v>4743</v>
      </c>
      <c r="K16" s="168">
        <v>0</v>
      </c>
      <c r="L16" s="168">
        <v>4166</v>
      </c>
      <c r="M16" s="168">
        <v>3312</v>
      </c>
      <c r="N16" s="168">
        <v>3120</v>
      </c>
    </row>
    <row r="17" spans="1:14" ht="16.5">
      <c r="A17" s="68"/>
      <c r="B17" s="68"/>
      <c r="C17" s="163" t="s">
        <v>185</v>
      </c>
      <c r="D17" s="174"/>
      <c r="E17" s="168">
        <v>5544</v>
      </c>
      <c r="F17" s="168">
        <v>12044</v>
      </c>
      <c r="G17" s="168">
        <v>8711</v>
      </c>
      <c r="H17" s="168">
        <v>7913</v>
      </c>
      <c r="I17" s="168">
        <v>5828</v>
      </c>
      <c r="J17" s="168">
        <v>5571</v>
      </c>
      <c r="K17" s="168">
        <v>0</v>
      </c>
      <c r="L17" s="168">
        <v>5055</v>
      </c>
      <c r="M17" s="168">
        <v>4294</v>
      </c>
      <c r="N17" s="168">
        <v>3469</v>
      </c>
    </row>
    <row r="18" spans="1:14" ht="16.5">
      <c r="A18" s="68"/>
      <c r="B18" s="68"/>
      <c r="C18" s="163" t="s">
        <v>186</v>
      </c>
      <c r="D18" s="174"/>
      <c r="E18" s="168">
        <v>3709</v>
      </c>
      <c r="F18" s="168">
        <v>12121</v>
      </c>
      <c r="G18" s="168">
        <v>7920</v>
      </c>
      <c r="H18" s="168">
        <v>6611</v>
      </c>
      <c r="I18" s="168">
        <v>5880</v>
      </c>
      <c r="J18" s="168">
        <v>4388</v>
      </c>
      <c r="K18" s="168">
        <v>0</v>
      </c>
      <c r="L18" s="168">
        <v>3606</v>
      </c>
      <c r="M18" s="168">
        <v>3167</v>
      </c>
      <c r="N18" s="168">
        <v>2966</v>
      </c>
    </row>
    <row r="19" spans="1:14" ht="7.5" customHeight="1">
      <c r="A19" s="68"/>
      <c r="B19" s="68"/>
      <c r="C19" s="383"/>
      <c r="D19" s="384"/>
      <c r="E19" s="175"/>
      <c r="F19" s="175"/>
      <c r="G19" s="175"/>
      <c r="H19" s="175"/>
      <c r="I19" s="175"/>
      <c r="J19" s="175"/>
      <c r="K19" s="175"/>
      <c r="L19" s="175"/>
      <c r="M19" s="175"/>
      <c r="N19" s="175"/>
    </row>
    <row r="20" spans="1:14" ht="16.5">
      <c r="A20" s="385" t="s">
        <v>187</v>
      </c>
      <c r="B20" s="385"/>
      <c r="C20" s="385"/>
      <c r="D20" s="386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  <row r="21" spans="1:14" ht="16.5">
      <c r="A21" s="169"/>
      <c r="B21" s="68"/>
      <c r="C21" s="163" t="s">
        <v>184</v>
      </c>
      <c r="D21" s="174"/>
      <c r="E21" s="175">
        <v>4840</v>
      </c>
      <c r="F21" s="175">
        <v>12038</v>
      </c>
      <c r="G21" s="175">
        <v>8524</v>
      </c>
      <c r="H21" s="175">
        <v>7776</v>
      </c>
      <c r="I21" s="175">
        <v>5879</v>
      </c>
      <c r="J21" s="175">
        <v>4743</v>
      </c>
      <c r="K21" s="175">
        <v>0</v>
      </c>
      <c r="L21" s="175">
        <v>4638</v>
      </c>
      <c r="M21" s="175">
        <v>3690</v>
      </c>
      <c r="N21" s="175">
        <v>3228</v>
      </c>
    </row>
    <row r="22" spans="1:14" ht="16.5">
      <c r="A22" s="169"/>
      <c r="B22" s="68"/>
      <c r="C22" s="163" t="s">
        <v>185</v>
      </c>
      <c r="D22" s="174"/>
      <c r="E22" s="175">
        <v>6242</v>
      </c>
      <c r="F22" s="175">
        <v>11894</v>
      </c>
      <c r="G22" s="175">
        <v>8835</v>
      </c>
      <c r="H22" s="175">
        <v>8289</v>
      </c>
      <c r="I22" s="175">
        <v>5859</v>
      </c>
      <c r="J22" s="175">
        <v>5571</v>
      </c>
      <c r="K22" s="175">
        <v>0</v>
      </c>
      <c r="L22" s="175">
        <v>5642</v>
      </c>
      <c r="M22" s="175">
        <v>4997</v>
      </c>
      <c r="N22" s="175">
        <v>3621</v>
      </c>
    </row>
    <row r="23" spans="1:14" ht="16.5">
      <c r="A23" s="169"/>
      <c r="B23" s="68"/>
      <c r="C23" s="163" t="s">
        <v>186</v>
      </c>
      <c r="D23" s="174"/>
      <c r="E23" s="175">
        <v>4259</v>
      </c>
      <c r="F23" s="175">
        <v>12299</v>
      </c>
      <c r="G23" s="175">
        <v>8019</v>
      </c>
      <c r="H23" s="175">
        <v>7139</v>
      </c>
      <c r="I23" s="175">
        <v>5884</v>
      </c>
      <c r="J23" s="175">
        <v>4388</v>
      </c>
      <c r="K23" s="175">
        <v>0</v>
      </c>
      <c r="L23" s="175">
        <v>3937</v>
      </c>
      <c r="M23" s="175">
        <v>3446</v>
      </c>
      <c r="N23" s="175">
        <v>3067</v>
      </c>
    </row>
    <row r="24" spans="1:14" ht="7.5" customHeight="1">
      <c r="A24" s="169"/>
      <c r="B24" s="169"/>
      <c r="C24" s="383"/>
      <c r="D24" s="384"/>
      <c r="E24" s="175"/>
      <c r="F24" s="175"/>
      <c r="G24" s="175"/>
      <c r="H24" s="175"/>
      <c r="I24" s="175"/>
      <c r="J24" s="175"/>
      <c r="K24" s="175"/>
      <c r="L24" s="175"/>
      <c r="M24" s="175"/>
      <c r="N24" s="175"/>
    </row>
    <row r="25" spans="1:14" ht="16.5">
      <c r="A25" s="387" t="s">
        <v>188</v>
      </c>
      <c r="B25" s="387"/>
      <c r="C25" s="182"/>
      <c r="D25" s="183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4" ht="16.5">
      <c r="A26" s="169"/>
      <c r="B26" s="68"/>
      <c r="C26" s="163" t="s">
        <v>184</v>
      </c>
      <c r="D26" s="174"/>
      <c r="E26" s="175">
        <v>3126</v>
      </c>
      <c r="F26" s="175">
        <v>13364</v>
      </c>
      <c r="G26" s="175">
        <v>8069</v>
      </c>
      <c r="H26" s="175">
        <v>4839</v>
      </c>
      <c r="I26" s="175">
        <v>4592</v>
      </c>
      <c r="J26" s="175">
        <v>0</v>
      </c>
      <c r="K26" s="175">
        <v>0</v>
      </c>
      <c r="L26" s="175">
        <v>3256</v>
      </c>
      <c r="M26" s="175">
        <v>3035</v>
      </c>
      <c r="N26" s="175">
        <v>2781</v>
      </c>
    </row>
    <row r="27" spans="1:14" ht="16.5">
      <c r="A27" s="169"/>
      <c r="B27" s="68"/>
      <c r="C27" s="163" t="s">
        <v>185</v>
      </c>
      <c r="D27" s="174"/>
      <c r="E27" s="175">
        <v>3800</v>
      </c>
      <c r="F27" s="175">
        <v>18340</v>
      </c>
      <c r="G27" s="175">
        <v>8310</v>
      </c>
      <c r="H27" s="175">
        <v>5720</v>
      </c>
      <c r="I27" s="175">
        <v>4246</v>
      </c>
      <c r="J27" s="175">
        <v>0</v>
      </c>
      <c r="K27" s="175">
        <v>0</v>
      </c>
      <c r="L27" s="175">
        <v>3684</v>
      </c>
      <c r="M27" s="175">
        <v>3548</v>
      </c>
      <c r="N27" s="175">
        <v>3076</v>
      </c>
    </row>
    <row r="28" spans="1:14" ht="16.5">
      <c r="A28" s="169"/>
      <c r="B28" s="68"/>
      <c r="C28" s="163" t="s">
        <v>186</v>
      </c>
      <c r="D28" s="174"/>
      <c r="E28" s="175">
        <v>2978</v>
      </c>
      <c r="F28" s="175">
        <v>5900</v>
      </c>
      <c r="G28" s="175">
        <v>7229</v>
      </c>
      <c r="H28" s="175">
        <v>3867</v>
      </c>
      <c r="I28" s="175">
        <v>4977</v>
      </c>
      <c r="J28" s="175">
        <v>0</v>
      </c>
      <c r="K28" s="175">
        <v>0</v>
      </c>
      <c r="L28" s="175">
        <v>3036</v>
      </c>
      <c r="M28" s="175">
        <v>2973</v>
      </c>
      <c r="N28" s="175">
        <v>2618</v>
      </c>
    </row>
    <row r="29" spans="1:14" ht="15.75">
      <c r="A29" s="169"/>
      <c r="B29" s="169"/>
      <c r="C29" s="170"/>
      <c r="D29" s="171"/>
      <c r="E29" s="175"/>
      <c r="F29" s="175"/>
      <c r="G29" s="175"/>
      <c r="H29" s="175"/>
      <c r="I29" s="175"/>
      <c r="J29" s="175"/>
      <c r="K29" s="175"/>
      <c r="L29" s="175"/>
      <c r="M29" s="175"/>
      <c r="N29" s="175"/>
    </row>
    <row r="30" spans="1:14" ht="17.25">
      <c r="A30" s="173" t="s">
        <v>189</v>
      </c>
      <c r="B30" s="173"/>
      <c r="C30" s="170"/>
      <c r="D30" s="171"/>
      <c r="E30" s="175"/>
      <c r="F30" s="175"/>
      <c r="G30" s="175"/>
      <c r="H30" s="175"/>
      <c r="I30" s="175"/>
      <c r="J30" s="175"/>
      <c r="K30" s="175"/>
      <c r="L30" s="175"/>
      <c r="M30" s="175"/>
      <c r="N30" s="175"/>
    </row>
    <row r="31" spans="1:14" ht="16.5">
      <c r="A31" s="56"/>
      <c r="B31" s="68"/>
      <c r="C31" s="163" t="s">
        <v>184</v>
      </c>
      <c r="D31" s="174"/>
      <c r="E31" s="175">
        <v>4185</v>
      </c>
      <c r="F31" s="175">
        <v>14378</v>
      </c>
      <c r="G31" s="175">
        <v>10095</v>
      </c>
      <c r="H31" s="175">
        <v>7222</v>
      </c>
      <c r="I31" s="175">
        <v>6664</v>
      </c>
      <c r="J31" s="175">
        <v>3913</v>
      </c>
      <c r="K31" s="175">
        <v>0</v>
      </c>
      <c r="L31" s="175">
        <v>3324</v>
      </c>
      <c r="M31" s="175">
        <v>3087</v>
      </c>
      <c r="N31" s="175">
        <v>2852</v>
      </c>
    </row>
    <row r="32" spans="1:14" ht="16.5">
      <c r="A32" s="27"/>
      <c r="B32" s="68"/>
      <c r="C32" s="163" t="s">
        <v>185</v>
      </c>
      <c r="D32" s="174"/>
      <c r="E32" s="175">
        <v>5534</v>
      </c>
      <c r="F32" s="175">
        <v>12538</v>
      </c>
      <c r="G32" s="175">
        <v>10872</v>
      </c>
      <c r="H32" s="175">
        <v>7897</v>
      </c>
      <c r="I32" s="175">
        <v>7043</v>
      </c>
      <c r="J32" s="175">
        <v>3913</v>
      </c>
      <c r="K32" s="175">
        <v>0</v>
      </c>
      <c r="L32" s="175">
        <v>4127</v>
      </c>
      <c r="M32" s="175">
        <v>3919</v>
      </c>
      <c r="N32" s="175">
        <v>3218</v>
      </c>
    </row>
    <row r="33" spans="1:14" ht="16.5">
      <c r="A33" s="169"/>
      <c r="B33" s="68"/>
      <c r="C33" s="163" t="s">
        <v>186</v>
      </c>
      <c r="D33" s="174"/>
      <c r="E33" s="175">
        <v>3730</v>
      </c>
      <c r="F33" s="175">
        <v>16217</v>
      </c>
      <c r="G33" s="175">
        <v>6211</v>
      </c>
      <c r="H33" s="175">
        <v>6235</v>
      </c>
      <c r="I33" s="175">
        <v>6540</v>
      </c>
      <c r="J33" s="175">
        <v>0</v>
      </c>
      <c r="K33" s="175">
        <v>0</v>
      </c>
      <c r="L33" s="175">
        <v>3066</v>
      </c>
      <c r="M33" s="175">
        <v>2931</v>
      </c>
      <c r="N33" s="175">
        <v>2699</v>
      </c>
    </row>
    <row r="34" spans="1:14" ht="7.5" customHeight="1">
      <c r="A34" s="388"/>
      <c r="B34" s="388"/>
      <c r="C34" s="389"/>
      <c r="D34" s="390"/>
      <c r="E34" s="175"/>
      <c r="F34" s="175"/>
      <c r="G34" s="175"/>
      <c r="H34" s="175"/>
      <c r="I34" s="175"/>
      <c r="J34" s="175"/>
      <c r="K34" s="175"/>
      <c r="L34" s="175"/>
      <c r="M34" s="175"/>
      <c r="N34" s="175"/>
    </row>
    <row r="35" spans="1:14" ht="16.5">
      <c r="A35" s="385" t="s">
        <v>187</v>
      </c>
      <c r="B35" s="385"/>
      <c r="C35" s="179"/>
      <c r="D35" s="218"/>
      <c r="E35" s="175"/>
      <c r="F35" s="175"/>
      <c r="G35" s="175"/>
      <c r="H35" s="175"/>
      <c r="I35" s="175"/>
      <c r="J35" s="175"/>
      <c r="K35" s="175"/>
      <c r="L35" s="175"/>
      <c r="M35" s="175"/>
      <c r="N35" s="175"/>
    </row>
    <row r="36" spans="1:14" ht="16.5">
      <c r="A36" s="169"/>
      <c r="B36" s="68"/>
      <c r="C36" s="163" t="s">
        <v>184</v>
      </c>
      <c r="D36" s="174"/>
      <c r="E36" s="175">
        <v>6064</v>
      </c>
      <c r="F36" s="175">
        <v>14300</v>
      </c>
      <c r="G36" s="175">
        <v>10767</v>
      </c>
      <c r="H36" s="175">
        <v>8038</v>
      </c>
      <c r="I36" s="175">
        <v>6664</v>
      </c>
      <c r="J36" s="175">
        <v>3913</v>
      </c>
      <c r="K36" s="175">
        <v>0</v>
      </c>
      <c r="L36" s="175">
        <v>4393</v>
      </c>
      <c r="M36" s="175">
        <v>3926</v>
      </c>
      <c r="N36" s="175">
        <v>3227</v>
      </c>
    </row>
    <row r="37" spans="1:14" ht="16.5">
      <c r="A37" s="169"/>
      <c r="B37" s="68"/>
      <c r="C37" s="163" t="s">
        <v>185</v>
      </c>
      <c r="D37" s="174"/>
      <c r="E37" s="175">
        <v>7116</v>
      </c>
      <c r="F37" s="175">
        <v>12300</v>
      </c>
      <c r="G37" s="175">
        <v>11324</v>
      </c>
      <c r="H37" s="175">
        <v>8491</v>
      </c>
      <c r="I37" s="175">
        <v>7043</v>
      </c>
      <c r="J37" s="175">
        <v>3913</v>
      </c>
      <c r="K37" s="175">
        <v>0</v>
      </c>
      <c r="L37" s="175">
        <v>5534</v>
      </c>
      <c r="M37" s="175">
        <v>4925</v>
      </c>
      <c r="N37" s="175">
        <v>3965</v>
      </c>
    </row>
    <row r="38" spans="1:14" ht="16.5">
      <c r="A38" s="169"/>
      <c r="B38" s="68"/>
      <c r="C38" s="163" t="s">
        <v>186</v>
      </c>
      <c r="D38" s="174"/>
      <c r="E38" s="175">
        <v>5467</v>
      </c>
      <c r="F38" s="175">
        <v>16217</v>
      </c>
      <c r="G38" s="175">
        <v>5750</v>
      </c>
      <c r="H38" s="175">
        <v>7237</v>
      </c>
      <c r="I38" s="175">
        <v>6540</v>
      </c>
      <c r="J38" s="175">
        <v>0</v>
      </c>
      <c r="K38" s="175">
        <v>0</v>
      </c>
      <c r="L38" s="175">
        <v>3656</v>
      </c>
      <c r="M38" s="175">
        <v>3542</v>
      </c>
      <c r="N38" s="175">
        <v>2970</v>
      </c>
    </row>
    <row r="39" spans="1:14" ht="7.5" customHeight="1">
      <c r="A39" s="169"/>
      <c r="B39" s="169"/>
      <c r="C39" s="383"/>
      <c r="D39" s="384"/>
      <c r="E39" s="175"/>
      <c r="F39" s="175"/>
      <c r="G39" s="175"/>
      <c r="H39" s="175"/>
      <c r="I39" s="175"/>
      <c r="J39" s="175"/>
      <c r="K39" s="175"/>
      <c r="L39" s="175"/>
      <c r="M39" s="175"/>
      <c r="N39" s="175"/>
    </row>
    <row r="40" spans="1:14" ht="16.5">
      <c r="A40" s="387" t="s">
        <v>188</v>
      </c>
      <c r="B40" s="387"/>
      <c r="C40" s="182"/>
      <c r="D40" s="183"/>
      <c r="E40" s="175"/>
      <c r="F40" s="175"/>
      <c r="G40" s="175"/>
      <c r="H40" s="175"/>
      <c r="I40" s="175"/>
      <c r="J40" s="175"/>
      <c r="K40" s="175"/>
      <c r="L40" s="175"/>
      <c r="M40" s="175"/>
      <c r="N40" s="175"/>
    </row>
    <row r="41" spans="1:14" ht="16.5">
      <c r="A41" s="169"/>
      <c r="B41" s="68"/>
      <c r="C41" s="163" t="s">
        <v>184</v>
      </c>
      <c r="D41" s="174"/>
      <c r="E41" s="175">
        <v>2966</v>
      </c>
      <c r="F41" s="175">
        <v>18015</v>
      </c>
      <c r="G41" s="175">
        <v>6736</v>
      </c>
      <c r="H41" s="175">
        <v>4584</v>
      </c>
      <c r="I41" s="175">
        <v>0</v>
      </c>
      <c r="J41" s="175">
        <v>0</v>
      </c>
      <c r="K41" s="175">
        <v>0</v>
      </c>
      <c r="L41" s="175">
        <v>3064</v>
      </c>
      <c r="M41" s="175">
        <v>2804</v>
      </c>
      <c r="N41" s="175">
        <v>2368</v>
      </c>
    </row>
    <row r="42" spans="1:14" ht="16.5">
      <c r="A42" s="169"/>
      <c r="B42" s="68"/>
      <c r="C42" s="163" t="s">
        <v>185</v>
      </c>
      <c r="D42" s="174"/>
      <c r="E42" s="175">
        <v>3479</v>
      </c>
      <c r="F42" s="175">
        <v>18015</v>
      </c>
      <c r="G42" s="175">
        <v>6800</v>
      </c>
      <c r="H42" s="175">
        <v>5164</v>
      </c>
      <c r="I42" s="175">
        <v>0</v>
      </c>
      <c r="J42" s="175">
        <v>0</v>
      </c>
      <c r="K42" s="175">
        <v>0</v>
      </c>
      <c r="L42" s="175">
        <v>3478</v>
      </c>
      <c r="M42" s="175">
        <v>3114</v>
      </c>
      <c r="N42" s="175">
        <v>2485</v>
      </c>
    </row>
    <row r="43" spans="1:14" ht="16.5">
      <c r="A43" s="169"/>
      <c r="B43" s="68"/>
      <c r="C43" s="163" t="s">
        <v>186</v>
      </c>
      <c r="D43" s="174"/>
      <c r="E43" s="175">
        <v>2853</v>
      </c>
      <c r="F43" s="175">
        <v>0</v>
      </c>
      <c r="G43" s="175">
        <v>6671</v>
      </c>
      <c r="H43" s="175">
        <v>4112</v>
      </c>
      <c r="I43" s="175">
        <v>0</v>
      </c>
      <c r="J43" s="175">
        <v>0</v>
      </c>
      <c r="K43" s="175">
        <v>0</v>
      </c>
      <c r="L43" s="175">
        <v>2956</v>
      </c>
      <c r="M43" s="175">
        <v>2763</v>
      </c>
      <c r="N43" s="175">
        <v>2308</v>
      </c>
    </row>
    <row r="44" spans="1:14" ht="15.75">
      <c r="A44" s="177"/>
      <c r="B44" s="177"/>
      <c r="C44" s="170"/>
      <c r="D44" s="171"/>
      <c r="E44" s="175"/>
      <c r="F44" s="175"/>
      <c r="G44" s="175"/>
      <c r="H44" s="175"/>
      <c r="I44" s="175"/>
      <c r="J44" s="175"/>
      <c r="K44" s="175"/>
      <c r="L44" s="175"/>
      <c r="M44" s="175"/>
      <c r="N44" s="175"/>
    </row>
    <row r="45" spans="1:14" ht="17.25">
      <c r="A45" s="173" t="s">
        <v>190</v>
      </c>
      <c r="B45" s="173"/>
      <c r="C45" s="170"/>
      <c r="D45" s="171"/>
      <c r="E45" s="391"/>
      <c r="F45" s="391"/>
      <c r="G45" s="391"/>
      <c r="H45" s="391"/>
      <c r="I45" s="391"/>
      <c r="J45" s="391"/>
      <c r="K45" s="391"/>
      <c r="L45" s="391"/>
      <c r="M45" s="391"/>
      <c r="N45" s="391"/>
    </row>
    <row r="46" spans="1:14" ht="16.5">
      <c r="A46" s="56"/>
      <c r="B46" s="68"/>
      <c r="C46" s="163" t="s">
        <v>184</v>
      </c>
      <c r="D46" s="174"/>
      <c r="E46" s="175">
        <v>3858</v>
      </c>
      <c r="F46" s="175">
        <v>11321</v>
      </c>
      <c r="G46" s="175">
        <v>7676</v>
      </c>
      <c r="H46" s="175">
        <v>7197</v>
      </c>
      <c r="I46" s="175">
        <v>5725</v>
      </c>
      <c r="J46" s="175">
        <v>4211</v>
      </c>
      <c r="K46" s="175">
        <v>0</v>
      </c>
      <c r="L46" s="175">
        <v>4110</v>
      </c>
      <c r="M46" s="175">
        <v>3256</v>
      </c>
      <c r="N46" s="175">
        <v>3031</v>
      </c>
    </row>
    <row r="47" spans="1:14" ht="16.5">
      <c r="A47" s="59"/>
      <c r="B47" s="68"/>
      <c r="C47" s="163" t="s">
        <v>185</v>
      </c>
      <c r="D47" s="174"/>
      <c r="E47" s="175">
        <v>5011</v>
      </c>
      <c r="F47" s="175">
        <v>12110</v>
      </c>
      <c r="G47" s="175">
        <v>8059</v>
      </c>
      <c r="H47" s="175">
        <v>7496</v>
      </c>
      <c r="I47" s="175">
        <v>5491</v>
      </c>
      <c r="J47" s="175">
        <v>4211</v>
      </c>
      <c r="K47" s="175">
        <v>0</v>
      </c>
      <c r="L47" s="175">
        <v>4712</v>
      </c>
      <c r="M47" s="175">
        <v>4000</v>
      </c>
      <c r="N47" s="175">
        <v>3372</v>
      </c>
    </row>
    <row r="48" spans="1:14" ht="16.5">
      <c r="A48" s="27"/>
      <c r="B48" s="68"/>
      <c r="C48" s="163" t="s">
        <v>186</v>
      </c>
      <c r="D48" s="174"/>
      <c r="E48" s="175">
        <v>3609</v>
      </c>
      <c r="F48" s="175">
        <v>10098</v>
      </c>
      <c r="G48" s="175">
        <v>5000</v>
      </c>
      <c r="H48" s="175">
        <v>6996</v>
      </c>
      <c r="I48" s="175">
        <v>5771</v>
      </c>
      <c r="J48" s="175">
        <v>0</v>
      </c>
      <c r="K48" s="175">
        <v>0</v>
      </c>
      <c r="L48" s="175">
        <v>3838</v>
      </c>
      <c r="M48" s="175">
        <v>3189</v>
      </c>
      <c r="N48" s="175">
        <v>2892</v>
      </c>
    </row>
    <row r="49" spans="1:14" ht="7.5" customHeight="1">
      <c r="A49" s="27"/>
      <c r="B49" s="27"/>
      <c r="C49" s="392"/>
      <c r="D49" s="393"/>
      <c r="E49" s="175"/>
      <c r="F49" s="175"/>
      <c r="G49" s="175"/>
      <c r="H49" s="175"/>
      <c r="I49" s="175"/>
      <c r="J49" s="175"/>
      <c r="K49" s="175"/>
      <c r="L49" s="175"/>
      <c r="M49" s="175"/>
      <c r="N49" s="175"/>
    </row>
    <row r="50" spans="1:14" ht="16.5">
      <c r="A50" s="385" t="s">
        <v>187</v>
      </c>
      <c r="B50" s="385"/>
      <c r="C50" s="179"/>
      <c r="D50" s="218"/>
      <c r="E50" s="175"/>
      <c r="F50" s="175"/>
      <c r="G50" s="175"/>
      <c r="H50" s="175"/>
      <c r="I50" s="175"/>
      <c r="J50" s="175"/>
      <c r="K50" s="175"/>
      <c r="L50" s="175"/>
      <c r="M50" s="175"/>
      <c r="N50" s="175"/>
    </row>
    <row r="51" spans="1:14" ht="16.5">
      <c r="A51" s="169"/>
      <c r="B51" s="68"/>
      <c r="C51" s="163" t="s">
        <v>184</v>
      </c>
      <c r="D51" s="174"/>
      <c r="E51" s="175">
        <v>4359</v>
      </c>
      <c r="F51" s="175">
        <v>11298</v>
      </c>
      <c r="G51" s="175">
        <v>8059</v>
      </c>
      <c r="H51" s="175">
        <v>7443</v>
      </c>
      <c r="I51" s="175">
        <v>5732</v>
      </c>
      <c r="J51" s="175">
        <v>4211</v>
      </c>
      <c r="K51" s="175">
        <v>0</v>
      </c>
      <c r="L51" s="175">
        <v>4329</v>
      </c>
      <c r="M51" s="175">
        <v>3526</v>
      </c>
      <c r="N51" s="175">
        <v>3087</v>
      </c>
    </row>
    <row r="52" spans="1:14" ht="16.5">
      <c r="A52" s="169"/>
      <c r="B52" s="68"/>
      <c r="C52" s="163" t="s">
        <v>185</v>
      </c>
      <c r="D52" s="174"/>
      <c r="E52" s="175">
        <v>5644</v>
      </c>
      <c r="F52" s="175">
        <v>12078</v>
      </c>
      <c r="G52" s="175">
        <v>8059</v>
      </c>
      <c r="H52" s="175">
        <v>7652</v>
      </c>
      <c r="I52" s="175">
        <v>5513</v>
      </c>
      <c r="J52" s="175">
        <v>4211</v>
      </c>
      <c r="K52" s="175">
        <v>0</v>
      </c>
      <c r="L52" s="175">
        <v>5246</v>
      </c>
      <c r="M52" s="175">
        <v>4391</v>
      </c>
      <c r="N52" s="175">
        <v>3451</v>
      </c>
    </row>
    <row r="53" spans="1:14" ht="17.25" customHeight="1">
      <c r="A53" s="169"/>
      <c r="B53" s="68"/>
      <c r="C53" s="163" t="s">
        <v>186</v>
      </c>
      <c r="D53" s="174"/>
      <c r="E53" s="175">
        <v>4035</v>
      </c>
      <c r="F53" s="175">
        <v>10084</v>
      </c>
      <c r="G53" s="175">
        <v>0</v>
      </c>
      <c r="H53" s="175">
        <v>7300</v>
      </c>
      <c r="I53" s="175">
        <v>5775</v>
      </c>
      <c r="J53" s="175">
        <v>0</v>
      </c>
      <c r="K53" s="175">
        <v>0</v>
      </c>
      <c r="L53" s="175">
        <v>3983</v>
      </c>
      <c r="M53" s="175">
        <v>3447</v>
      </c>
      <c r="N53" s="175">
        <v>2947</v>
      </c>
    </row>
    <row r="54" spans="1:14" ht="7.5" customHeight="1">
      <c r="A54" s="169"/>
      <c r="B54" s="169"/>
      <c r="C54" s="383"/>
      <c r="D54" s="384"/>
      <c r="E54" s="175"/>
      <c r="F54" s="175"/>
      <c r="G54" s="175"/>
      <c r="H54" s="175"/>
      <c r="I54" s="175"/>
      <c r="J54" s="175"/>
      <c r="K54" s="175"/>
      <c r="L54" s="175"/>
      <c r="M54" s="175"/>
      <c r="N54" s="175"/>
    </row>
    <row r="55" spans="1:14" ht="16.5">
      <c r="A55" s="387" t="s">
        <v>188</v>
      </c>
      <c r="B55" s="387"/>
      <c r="C55" s="182"/>
      <c r="D55" s="183"/>
      <c r="E55" s="175"/>
      <c r="F55" s="175"/>
      <c r="G55" s="175"/>
      <c r="H55" s="175"/>
      <c r="I55" s="175"/>
      <c r="J55" s="175"/>
      <c r="K55" s="175"/>
      <c r="L55" s="175"/>
      <c r="M55" s="175"/>
      <c r="N55" s="175"/>
    </row>
    <row r="56" spans="1:14" ht="16.5">
      <c r="A56" s="169"/>
      <c r="B56" s="68"/>
      <c r="C56" s="163" t="s">
        <v>184</v>
      </c>
      <c r="D56" s="174"/>
      <c r="E56" s="175">
        <v>3084</v>
      </c>
      <c r="F56" s="175">
        <v>14252</v>
      </c>
      <c r="G56" s="175">
        <v>5000</v>
      </c>
      <c r="H56" s="175">
        <v>3766</v>
      </c>
      <c r="I56" s="175">
        <v>3969</v>
      </c>
      <c r="J56" s="175">
        <v>0</v>
      </c>
      <c r="K56" s="175">
        <v>0</v>
      </c>
      <c r="L56" s="175">
        <v>3413</v>
      </c>
      <c r="M56" s="175">
        <v>3051</v>
      </c>
      <c r="N56" s="175">
        <v>2846</v>
      </c>
    </row>
    <row r="57" spans="1:14" ht="16.5">
      <c r="A57" s="169"/>
      <c r="B57" s="68"/>
      <c r="C57" s="163" t="s">
        <v>185</v>
      </c>
      <c r="D57" s="174"/>
      <c r="E57" s="175">
        <v>3604</v>
      </c>
      <c r="F57" s="175">
        <v>17004</v>
      </c>
      <c r="G57" s="175">
        <v>0</v>
      </c>
      <c r="H57" s="175">
        <v>4849</v>
      </c>
      <c r="I57" s="175">
        <v>3706</v>
      </c>
      <c r="J57" s="175">
        <v>0</v>
      </c>
      <c r="K57" s="175">
        <v>0</v>
      </c>
      <c r="L57" s="175">
        <v>3629</v>
      </c>
      <c r="M57" s="175">
        <v>3691</v>
      </c>
      <c r="N57" s="175">
        <v>3151</v>
      </c>
    </row>
    <row r="58" spans="1:14" ht="16.5">
      <c r="A58" s="169"/>
      <c r="B58" s="68"/>
      <c r="C58" s="163" t="s">
        <v>186</v>
      </c>
      <c r="D58" s="174"/>
      <c r="E58" s="175">
        <v>3000</v>
      </c>
      <c r="F58" s="175">
        <v>11500</v>
      </c>
      <c r="G58" s="175">
        <v>5000</v>
      </c>
      <c r="H58" s="175">
        <v>3225</v>
      </c>
      <c r="I58" s="175">
        <v>4233</v>
      </c>
      <c r="J58" s="175">
        <v>0</v>
      </c>
      <c r="K58" s="175">
        <v>0</v>
      </c>
      <c r="L58" s="175">
        <v>3251</v>
      </c>
      <c r="M58" s="175">
        <v>2995</v>
      </c>
      <c r="N58" s="175">
        <v>2698</v>
      </c>
    </row>
    <row r="59" spans="1:14" ht="15.75">
      <c r="A59" s="177"/>
      <c r="B59" s="177"/>
      <c r="C59" s="170"/>
      <c r="D59" s="171"/>
      <c r="E59" s="175"/>
      <c r="F59" s="175"/>
      <c r="G59" s="175"/>
      <c r="H59" s="175"/>
      <c r="I59" s="175"/>
      <c r="J59" s="175"/>
      <c r="K59" s="175"/>
      <c r="L59" s="175"/>
      <c r="M59" s="175"/>
      <c r="N59" s="175"/>
    </row>
    <row r="60" spans="1:14" ht="16.5">
      <c r="A60" s="178" t="s">
        <v>191</v>
      </c>
      <c r="B60" s="178"/>
      <c r="C60" s="170"/>
      <c r="D60" s="171"/>
      <c r="E60" s="175"/>
      <c r="F60" s="175"/>
      <c r="G60" s="175"/>
      <c r="H60" s="175"/>
      <c r="I60" s="175"/>
      <c r="J60" s="175"/>
      <c r="K60" s="175"/>
      <c r="L60" s="175"/>
      <c r="M60" s="175"/>
      <c r="N60" s="175"/>
    </row>
    <row r="61" spans="1:14" ht="15.75">
      <c r="A61" s="179" t="s">
        <v>192</v>
      </c>
      <c r="B61" s="179"/>
      <c r="C61" s="170"/>
      <c r="D61" s="171"/>
      <c r="E61" s="175"/>
      <c r="F61" s="175"/>
      <c r="G61" s="175"/>
      <c r="H61" s="175"/>
      <c r="I61" s="175"/>
      <c r="J61" s="175"/>
      <c r="K61" s="175"/>
      <c r="L61" s="175"/>
      <c r="M61" s="175"/>
      <c r="N61" s="175"/>
    </row>
    <row r="62" spans="1:14" ht="15.75">
      <c r="A62" s="180" t="s">
        <v>193</v>
      </c>
      <c r="B62" s="180"/>
      <c r="C62" s="170"/>
      <c r="D62" s="171"/>
      <c r="E62" s="175"/>
      <c r="F62" s="175"/>
      <c r="G62" s="175"/>
      <c r="H62" s="175"/>
      <c r="I62" s="175"/>
      <c r="J62" s="175"/>
      <c r="K62" s="175"/>
      <c r="L62" s="175"/>
      <c r="M62" s="175"/>
      <c r="N62" s="175"/>
    </row>
    <row r="63" spans="1:14" ht="16.5">
      <c r="A63" s="65"/>
      <c r="B63" s="68"/>
      <c r="C63" s="163" t="s">
        <v>184</v>
      </c>
      <c r="D63" s="174"/>
      <c r="E63" s="175">
        <v>5411</v>
      </c>
      <c r="F63" s="175">
        <v>12229</v>
      </c>
      <c r="G63" s="175">
        <v>8379</v>
      </c>
      <c r="H63" s="175">
        <v>7580</v>
      </c>
      <c r="I63" s="175">
        <v>5760</v>
      </c>
      <c r="J63" s="175">
        <v>4764</v>
      </c>
      <c r="K63" s="175">
        <v>0</v>
      </c>
      <c r="L63" s="175">
        <v>5212</v>
      </c>
      <c r="M63" s="175">
        <v>3956</v>
      </c>
      <c r="N63" s="175">
        <v>3709</v>
      </c>
    </row>
    <row r="64" spans="1:14" ht="16.5">
      <c r="A64" s="65"/>
      <c r="B64" s="68"/>
      <c r="C64" s="163" t="s">
        <v>185</v>
      </c>
      <c r="D64" s="174"/>
      <c r="E64" s="175">
        <v>6271</v>
      </c>
      <c r="F64" s="175">
        <v>11827</v>
      </c>
      <c r="G64" s="175">
        <v>8605</v>
      </c>
      <c r="H64" s="175">
        <v>8231</v>
      </c>
      <c r="I64" s="175">
        <v>5664</v>
      </c>
      <c r="J64" s="175">
        <v>5748</v>
      </c>
      <c r="K64" s="175">
        <v>0</v>
      </c>
      <c r="L64" s="175">
        <v>5785</v>
      </c>
      <c r="M64" s="175">
        <v>4820</v>
      </c>
      <c r="N64" s="175">
        <v>3916</v>
      </c>
    </row>
    <row r="65" spans="2:14" ht="16.5">
      <c r="B65" s="68"/>
      <c r="C65" s="163" t="s">
        <v>186</v>
      </c>
      <c r="D65" s="174"/>
      <c r="E65" s="175">
        <v>4409</v>
      </c>
      <c r="F65" s="175">
        <v>13445</v>
      </c>
      <c r="G65" s="175">
        <v>7988</v>
      </c>
      <c r="H65" s="175">
        <v>6065</v>
      </c>
      <c r="I65" s="175">
        <v>5791</v>
      </c>
      <c r="J65" s="175">
        <v>4388</v>
      </c>
      <c r="K65" s="175">
        <v>0</v>
      </c>
      <c r="L65" s="175">
        <v>3414</v>
      </c>
      <c r="M65" s="175">
        <v>3235</v>
      </c>
      <c r="N65" s="175">
        <v>3572</v>
      </c>
    </row>
    <row r="66" spans="1:14" ht="7.5" customHeight="1">
      <c r="A66" s="177"/>
      <c r="B66" s="177"/>
      <c r="C66" s="389"/>
      <c r="D66" s="390"/>
      <c r="E66" s="175"/>
      <c r="F66" s="175"/>
      <c r="G66" s="175"/>
      <c r="H66" s="175"/>
      <c r="I66" s="175"/>
      <c r="J66" s="175"/>
      <c r="K66" s="175"/>
      <c r="L66" s="175"/>
      <c r="M66" s="175"/>
      <c r="N66" s="175"/>
    </row>
    <row r="67" spans="1:14" ht="16.5">
      <c r="A67" s="385" t="s">
        <v>187</v>
      </c>
      <c r="B67" s="385"/>
      <c r="C67" s="179"/>
      <c r="D67" s="218"/>
      <c r="E67" s="175"/>
      <c r="F67" s="175"/>
      <c r="G67" s="175"/>
      <c r="H67" s="175"/>
      <c r="I67" s="175"/>
      <c r="J67" s="175"/>
      <c r="K67" s="175"/>
      <c r="L67" s="175"/>
      <c r="M67" s="175"/>
      <c r="N67" s="175"/>
    </row>
    <row r="68" spans="1:14" ht="16.5">
      <c r="A68" s="169"/>
      <c r="B68" s="68"/>
      <c r="C68" s="163" t="s">
        <v>184</v>
      </c>
      <c r="D68" s="174"/>
      <c r="E68" s="175">
        <v>5904</v>
      </c>
      <c r="F68" s="175">
        <v>12220</v>
      </c>
      <c r="G68" s="175">
        <v>8429</v>
      </c>
      <c r="H68" s="175">
        <v>8054</v>
      </c>
      <c r="I68" s="175">
        <v>5779</v>
      </c>
      <c r="J68" s="175">
        <v>4764</v>
      </c>
      <c r="K68" s="175">
        <v>0</v>
      </c>
      <c r="L68" s="175">
        <v>5527</v>
      </c>
      <c r="M68" s="175">
        <v>4576</v>
      </c>
      <c r="N68" s="175">
        <v>3861</v>
      </c>
    </row>
    <row r="69" spans="1:14" ht="16.5">
      <c r="A69" s="169"/>
      <c r="B69" s="68"/>
      <c r="C69" s="163" t="s">
        <v>185</v>
      </c>
      <c r="D69" s="174"/>
      <c r="E69" s="175">
        <v>6711</v>
      </c>
      <c r="F69" s="175">
        <v>11552</v>
      </c>
      <c r="G69" s="175">
        <v>8694</v>
      </c>
      <c r="H69" s="175">
        <v>8683</v>
      </c>
      <c r="I69" s="175">
        <v>5728</v>
      </c>
      <c r="J69" s="175">
        <v>5748</v>
      </c>
      <c r="K69" s="175">
        <v>0</v>
      </c>
      <c r="L69" s="175">
        <v>6029</v>
      </c>
      <c r="M69" s="175">
        <v>5588</v>
      </c>
      <c r="N69" s="175">
        <v>4115</v>
      </c>
    </row>
    <row r="70" spans="1:14" ht="16.5">
      <c r="A70" s="169"/>
      <c r="B70" s="68"/>
      <c r="C70" s="163" t="s">
        <v>186</v>
      </c>
      <c r="D70" s="174"/>
      <c r="E70" s="175">
        <v>4873</v>
      </c>
      <c r="F70" s="175">
        <v>14362</v>
      </c>
      <c r="G70" s="175">
        <v>8046</v>
      </c>
      <c r="H70" s="175">
        <v>6571</v>
      </c>
      <c r="I70" s="175">
        <v>5795</v>
      </c>
      <c r="J70" s="175">
        <v>4388</v>
      </c>
      <c r="K70" s="175">
        <v>0</v>
      </c>
      <c r="L70" s="175">
        <v>3718</v>
      </c>
      <c r="M70" s="175">
        <v>3369</v>
      </c>
      <c r="N70" s="175">
        <v>3717</v>
      </c>
    </row>
    <row r="71" spans="1:14" ht="7.5" customHeight="1">
      <c r="A71" s="169"/>
      <c r="B71" s="169"/>
      <c r="C71" s="383"/>
      <c r="D71" s="384"/>
      <c r="E71" s="175"/>
      <c r="F71" s="175"/>
      <c r="G71" s="175"/>
      <c r="H71" s="175"/>
      <c r="I71" s="175"/>
      <c r="J71" s="175"/>
      <c r="K71" s="175"/>
      <c r="L71" s="175"/>
      <c r="M71" s="175"/>
      <c r="N71" s="175"/>
    </row>
    <row r="72" spans="1:14" ht="16.5">
      <c r="A72" s="387" t="s">
        <v>188</v>
      </c>
      <c r="B72" s="387"/>
      <c r="C72" s="182"/>
      <c r="D72" s="183"/>
      <c r="E72" s="175"/>
      <c r="F72" s="175"/>
      <c r="G72" s="175"/>
      <c r="H72" s="175"/>
      <c r="I72" s="175"/>
      <c r="J72" s="175"/>
      <c r="K72" s="175"/>
      <c r="L72" s="175"/>
      <c r="M72" s="175"/>
      <c r="N72" s="175"/>
    </row>
    <row r="73" spans="1:14" ht="16.5">
      <c r="A73" s="169"/>
      <c r="B73" s="68"/>
      <c r="C73" s="163" t="s">
        <v>184</v>
      </c>
      <c r="D73" s="174"/>
      <c r="E73" s="175">
        <v>3757</v>
      </c>
      <c r="F73" s="175">
        <v>12392</v>
      </c>
      <c r="G73" s="175">
        <v>8182</v>
      </c>
      <c r="H73" s="175">
        <v>5585</v>
      </c>
      <c r="I73" s="175">
        <v>5045</v>
      </c>
      <c r="J73" s="175">
        <v>0</v>
      </c>
      <c r="K73" s="175">
        <v>0</v>
      </c>
      <c r="L73" s="175">
        <v>3568</v>
      </c>
      <c r="M73" s="175">
        <v>3249</v>
      </c>
      <c r="N73" s="175">
        <v>2966</v>
      </c>
    </row>
    <row r="74" spans="1:14" ht="16.5">
      <c r="A74" s="169"/>
      <c r="B74" s="68"/>
      <c r="C74" s="163" t="s">
        <v>185</v>
      </c>
      <c r="D74" s="174"/>
      <c r="E74" s="175">
        <v>4479</v>
      </c>
      <c r="F74" s="175">
        <v>18705</v>
      </c>
      <c r="G74" s="175">
        <v>8346</v>
      </c>
      <c r="H74" s="175">
        <v>6290</v>
      </c>
      <c r="I74" s="175">
        <v>4605</v>
      </c>
      <c r="J74" s="175">
        <v>0</v>
      </c>
      <c r="K74" s="175">
        <v>0</v>
      </c>
      <c r="L74" s="175">
        <v>4202</v>
      </c>
      <c r="M74" s="175">
        <v>3471</v>
      </c>
      <c r="N74" s="175">
        <v>3312</v>
      </c>
    </row>
    <row r="75" spans="1:14" ht="16.5">
      <c r="A75" s="169"/>
      <c r="B75" s="68"/>
      <c r="C75" s="163" t="s">
        <v>186</v>
      </c>
      <c r="D75" s="174"/>
      <c r="E75" s="175">
        <v>3135</v>
      </c>
      <c r="F75" s="175">
        <v>4500</v>
      </c>
      <c r="G75" s="175">
        <v>7508</v>
      </c>
      <c r="H75" s="175">
        <v>4021</v>
      </c>
      <c r="I75" s="175">
        <v>5572</v>
      </c>
      <c r="J75" s="175">
        <v>0</v>
      </c>
      <c r="K75" s="175">
        <v>0</v>
      </c>
      <c r="L75" s="175">
        <v>2476</v>
      </c>
      <c r="M75" s="175">
        <v>3127</v>
      </c>
      <c r="N75" s="175">
        <v>2487</v>
      </c>
    </row>
    <row r="76" spans="1:14" ht="15.75">
      <c r="A76" s="177"/>
      <c r="B76" s="177"/>
      <c r="C76" s="170"/>
      <c r="D76" s="171"/>
      <c r="E76" s="175"/>
      <c r="F76" s="175"/>
      <c r="G76" s="175"/>
      <c r="H76" s="175"/>
      <c r="I76" s="175"/>
      <c r="J76" s="175"/>
      <c r="K76" s="175"/>
      <c r="L76" s="175"/>
      <c r="M76" s="175"/>
      <c r="N76" s="175"/>
    </row>
    <row r="77" spans="1:14" ht="15.75">
      <c r="A77" s="177"/>
      <c r="B77" s="177"/>
      <c r="C77" s="170"/>
      <c r="D77" s="170"/>
      <c r="E77" s="175"/>
      <c r="F77" s="175"/>
      <c r="G77" s="175"/>
      <c r="H77" s="175"/>
      <c r="I77" s="175"/>
      <c r="J77" s="175"/>
      <c r="K77" s="175"/>
      <c r="L77" s="175"/>
      <c r="M77" s="175"/>
      <c r="N77" s="175"/>
    </row>
    <row r="78" spans="1:40" s="395" customFormat="1" ht="23.25">
      <c r="A78" s="360" t="str">
        <f>A1</f>
        <v>9.</v>
      </c>
      <c r="B78" s="361" t="s">
        <v>194</v>
      </c>
      <c r="C78" s="122"/>
      <c r="D78" s="122"/>
      <c r="E78" s="394"/>
      <c r="F78" s="394"/>
      <c r="G78" s="394"/>
      <c r="H78" s="394"/>
      <c r="I78" s="394"/>
      <c r="J78" s="394"/>
      <c r="K78" s="394"/>
      <c r="L78" s="394"/>
      <c r="M78" s="394"/>
      <c r="N78" s="394"/>
      <c r="O78" s="134"/>
      <c r="P78" s="148"/>
      <c r="Q78" s="148"/>
      <c r="R78" s="134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</row>
    <row r="79" spans="1:40" s="395" customFormat="1" ht="23.25">
      <c r="A79" s="396"/>
      <c r="B79" s="365" t="s">
        <v>195</v>
      </c>
      <c r="C79" s="122"/>
      <c r="D79" s="122"/>
      <c r="O79" s="148"/>
      <c r="P79" s="153"/>
      <c r="Q79" s="153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</row>
    <row r="80" spans="1:15" ht="27.75" customHeight="1">
      <c r="A80" s="367"/>
      <c r="B80" s="122" t="s">
        <v>196</v>
      </c>
      <c r="C80" s="122"/>
      <c r="D80" s="122"/>
      <c r="O80" s="153"/>
    </row>
    <row r="81" spans="1:4" ht="21.75" customHeight="1">
      <c r="A81" s="364"/>
      <c r="B81" s="364" t="s">
        <v>197</v>
      </c>
      <c r="C81" s="122"/>
      <c r="D81" s="122"/>
    </row>
    <row r="82" spans="1:4" ht="21.75" customHeight="1">
      <c r="A82" s="367"/>
      <c r="B82" s="364" t="s">
        <v>198</v>
      </c>
      <c r="C82" s="122"/>
      <c r="D82" s="122"/>
    </row>
    <row r="83" spans="1:4" ht="27.75" customHeight="1">
      <c r="A83" s="367"/>
      <c r="B83" s="129" t="s">
        <v>199</v>
      </c>
      <c r="C83" s="397"/>
      <c r="D83" s="397"/>
    </row>
    <row r="84" spans="1:4" ht="21.75" customHeight="1">
      <c r="A84" s="367"/>
      <c r="B84" s="129" t="s">
        <v>200</v>
      </c>
      <c r="C84" s="397"/>
      <c r="D84" s="397"/>
    </row>
    <row r="85" spans="1:2" ht="15.75">
      <c r="A85" s="398"/>
      <c r="B85" s="398"/>
    </row>
    <row r="86" spans="1:40" s="369" customFormat="1" ht="16.5">
      <c r="A86" s="368"/>
      <c r="B86" s="368"/>
      <c r="C86" s="368"/>
      <c r="D86" s="368"/>
      <c r="G86" s="370" t="str">
        <f>G9</f>
        <v> 03/2004</v>
      </c>
      <c r="H86" s="371"/>
      <c r="I86" s="143"/>
      <c r="L86" s="452" t="s">
        <v>201</v>
      </c>
      <c r="M86" s="452"/>
      <c r="N86" s="372" t="s">
        <v>202</v>
      </c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</row>
    <row r="87" spans="1:40" s="374" customFormat="1" ht="16.5" customHeight="1">
      <c r="A87" s="339" t="s">
        <v>334</v>
      </c>
      <c r="B87" s="339"/>
      <c r="C87" s="339"/>
      <c r="D87" s="340"/>
      <c r="E87" s="124" t="s">
        <v>335</v>
      </c>
      <c r="F87" s="124"/>
      <c r="G87" s="124"/>
      <c r="H87" s="124"/>
      <c r="I87" s="124"/>
      <c r="J87" s="124"/>
      <c r="K87" s="124"/>
      <c r="L87" s="124"/>
      <c r="M87" s="124"/>
      <c r="N87" s="12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</row>
    <row r="88" spans="1:40" s="374" customFormat="1" ht="16.5" customHeight="1">
      <c r="A88" s="281"/>
      <c r="B88" s="281"/>
      <c r="C88" s="281"/>
      <c r="D88" s="249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</row>
    <row r="89" spans="1:40" s="148" customFormat="1" ht="48.75" customHeight="1">
      <c r="A89" s="250"/>
      <c r="B89" s="250"/>
      <c r="C89" s="250"/>
      <c r="D89" s="203"/>
      <c r="E89" s="375" t="s">
        <v>203</v>
      </c>
      <c r="F89" s="376" t="s">
        <v>337</v>
      </c>
      <c r="G89" s="376" t="s">
        <v>338</v>
      </c>
      <c r="H89" s="376" t="s">
        <v>204</v>
      </c>
      <c r="I89" s="376" t="s">
        <v>340</v>
      </c>
      <c r="J89" s="376" t="s">
        <v>341</v>
      </c>
      <c r="K89" s="376" t="s">
        <v>342</v>
      </c>
      <c r="L89" s="376" t="s">
        <v>343</v>
      </c>
      <c r="M89" s="376" t="s">
        <v>344</v>
      </c>
      <c r="N89" s="376" t="s">
        <v>345</v>
      </c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</row>
    <row r="90" spans="1:40" s="153" customFormat="1" ht="15" customHeight="1">
      <c r="A90" s="431">
        <v>1</v>
      </c>
      <c r="B90" s="431"/>
      <c r="C90" s="431"/>
      <c r="D90" s="432"/>
      <c r="E90" s="377">
        <v>2</v>
      </c>
      <c r="F90" s="150">
        <v>3</v>
      </c>
      <c r="G90" s="150">
        <v>4</v>
      </c>
      <c r="H90" s="150">
        <v>5</v>
      </c>
      <c r="I90" s="150">
        <v>6</v>
      </c>
      <c r="J90" s="150">
        <v>7</v>
      </c>
      <c r="K90" s="151">
        <v>8</v>
      </c>
      <c r="L90" s="150">
        <v>9</v>
      </c>
      <c r="M90" s="150">
        <v>10</v>
      </c>
      <c r="N90" s="152">
        <v>11</v>
      </c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</row>
    <row r="91" spans="1:4" ht="7.5" customHeight="1">
      <c r="A91" s="177"/>
      <c r="B91" s="177"/>
      <c r="C91" s="392"/>
      <c r="D91" s="393"/>
    </row>
    <row r="92" spans="1:4" ht="16.5">
      <c r="A92" s="160" t="s">
        <v>355</v>
      </c>
      <c r="B92" s="160"/>
      <c r="C92" s="182"/>
      <c r="D92" s="183"/>
    </row>
    <row r="93" spans="1:14" ht="16.5">
      <c r="A93" s="77"/>
      <c r="B93" s="68"/>
      <c r="C93" s="163" t="s">
        <v>347</v>
      </c>
      <c r="D93" s="174"/>
      <c r="E93" s="168">
        <v>18370</v>
      </c>
      <c r="F93" s="168">
        <v>46925</v>
      </c>
      <c r="G93" s="168">
        <v>25256</v>
      </c>
      <c r="H93" s="168">
        <v>20570</v>
      </c>
      <c r="I93" s="168">
        <v>14158</v>
      </c>
      <c r="J93" s="168">
        <v>0</v>
      </c>
      <c r="K93" s="168">
        <v>0</v>
      </c>
      <c r="L93" s="168">
        <v>16354</v>
      </c>
      <c r="M93" s="168">
        <v>16818</v>
      </c>
      <c r="N93" s="168">
        <v>8902</v>
      </c>
    </row>
    <row r="94" spans="1:14" ht="16.5">
      <c r="A94" s="77"/>
      <c r="B94" s="68"/>
      <c r="C94" s="163" t="s">
        <v>348</v>
      </c>
      <c r="D94" s="174"/>
      <c r="E94" s="168">
        <v>19014</v>
      </c>
      <c r="F94" s="168">
        <v>49782</v>
      </c>
      <c r="G94" s="168">
        <v>28432</v>
      </c>
      <c r="H94" s="168">
        <v>21367</v>
      </c>
      <c r="I94" s="168">
        <v>14172</v>
      </c>
      <c r="J94" s="168">
        <v>0</v>
      </c>
      <c r="K94" s="168">
        <v>0</v>
      </c>
      <c r="L94" s="168">
        <v>16343</v>
      </c>
      <c r="M94" s="168">
        <v>16818</v>
      </c>
      <c r="N94" s="168">
        <v>9289</v>
      </c>
    </row>
    <row r="95" spans="1:14" ht="16.5">
      <c r="A95" s="77"/>
      <c r="B95" s="68"/>
      <c r="C95" s="163" t="s">
        <v>349</v>
      </c>
      <c r="D95" s="174"/>
      <c r="E95" s="168">
        <v>15682</v>
      </c>
      <c r="F95" s="168">
        <v>31008</v>
      </c>
      <c r="G95" s="168">
        <v>15304</v>
      </c>
      <c r="H95" s="168">
        <v>18191</v>
      </c>
      <c r="I95" s="168">
        <v>14146</v>
      </c>
      <c r="J95" s="168">
        <v>0</v>
      </c>
      <c r="K95" s="168">
        <v>0</v>
      </c>
      <c r="L95" s="168">
        <v>19538</v>
      </c>
      <c r="M95" s="168">
        <v>0</v>
      </c>
      <c r="N95" s="168">
        <v>6646</v>
      </c>
    </row>
    <row r="96" spans="1:14" ht="9.75" customHeight="1">
      <c r="A96" s="177"/>
      <c r="B96" s="177"/>
      <c r="C96" s="389"/>
      <c r="D96" s="390"/>
      <c r="E96" s="391"/>
      <c r="F96" s="391"/>
      <c r="G96" s="391"/>
      <c r="H96" s="391"/>
      <c r="I96" s="391"/>
      <c r="J96" s="391"/>
      <c r="K96" s="391"/>
      <c r="L96" s="391"/>
      <c r="M96" s="391"/>
      <c r="N96" s="391"/>
    </row>
    <row r="97" spans="1:14" ht="16.5">
      <c r="A97" s="385" t="s">
        <v>205</v>
      </c>
      <c r="B97" s="385"/>
      <c r="C97" s="179"/>
      <c r="D97" s="218"/>
      <c r="E97" s="391"/>
      <c r="F97" s="391"/>
      <c r="G97" s="391"/>
      <c r="H97" s="391"/>
      <c r="I97" s="391"/>
      <c r="J97" s="391"/>
      <c r="K97" s="391"/>
      <c r="L97" s="391"/>
      <c r="M97" s="391"/>
      <c r="N97" s="391"/>
    </row>
    <row r="98" spans="1:14" ht="16.5">
      <c r="A98" s="169"/>
      <c r="B98" s="68"/>
      <c r="C98" s="163" t="s">
        <v>347</v>
      </c>
      <c r="D98" s="174"/>
      <c r="E98" s="175">
        <v>18139</v>
      </c>
      <c r="F98" s="175">
        <v>45650</v>
      </c>
      <c r="G98" s="175">
        <v>26004</v>
      </c>
      <c r="H98" s="175">
        <v>20520</v>
      </c>
      <c r="I98" s="175">
        <v>14158</v>
      </c>
      <c r="J98" s="175">
        <v>0</v>
      </c>
      <c r="K98" s="175">
        <v>0</v>
      </c>
      <c r="L98" s="175">
        <v>16354</v>
      </c>
      <c r="M98" s="175">
        <v>16935</v>
      </c>
      <c r="N98" s="175">
        <v>8902</v>
      </c>
    </row>
    <row r="99" spans="1:14" ht="16.5">
      <c r="A99" s="169"/>
      <c r="B99" s="68"/>
      <c r="C99" s="163" t="s">
        <v>348</v>
      </c>
      <c r="D99" s="174"/>
      <c r="E99" s="175">
        <v>18726</v>
      </c>
      <c r="F99" s="175">
        <v>48756</v>
      </c>
      <c r="G99" s="175">
        <v>29486</v>
      </c>
      <c r="H99" s="175">
        <v>21310</v>
      </c>
      <c r="I99" s="175">
        <v>14172</v>
      </c>
      <c r="J99" s="175">
        <v>0</v>
      </c>
      <c r="K99" s="175">
        <v>0</v>
      </c>
      <c r="L99" s="175">
        <v>16343</v>
      </c>
      <c r="M99" s="175">
        <v>16935</v>
      </c>
      <c r="N99" s="175">
        <v>9289</v>
      </c>
    </row>
    <row r="100" spans="1:14" ht="16.5">
      <c r="A100" s="169"/>
      <c r="B100" s="68"/>
      <c r="C100" s="163" t="s">
        <v>349</v>
      </c>
      <c r="D100" s="174"/>
      <c r="E100" s="175">
        <v>15720</v>
      </c>
      <c r="F100" s="175">
        <v>31008</v>
      </c>
      <c r="G100" s="175">
        <v>15808</v>
      </c>
      <c r="H100" s="175">
        <v>18191</v>
      </c>
      <c r="I100" s="175">
        <v>14146</v>
      </c>
      <c r="J100" s="175">
        <v>0</v>
      </c>
      <c r="K100" s="175">
        <v>0</v>
      </c>
      <c r="L100" s="175">
        <v>19538</v>
      </c>
      <c r="M100" s="175">
        <v>0</v>
      </c>
      <c r="N100" s="175">
        <v>6646</v>
      </c>
    </row>
    <row r="101" spans="1:14" ht="9.75" customHeight="1">
      <c r="A101" s="169"/>
      <c r="B101" s="169"/>
      <c r="C101" s="383"/>
      <c r="D101" s="384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</row>
    <row r="102" spans="1:14" ht="16.5">
      <c r="A102" s="387" t="s">
        <v>206</v>
      </c>
      <c r="B102" s="387"/>
      <c r="C102" s="182"/>
      <c r="D102" s="183"/>
      <c r="E102" s="391"/>
      <c r="F102" s="391"/>
      <c r="G102" s="391"/>
      <c r="H102" s="391"/>
      <c r="I102" s="391"/>
      <c r="J102" s="391"/>
      <c r="K102" s="391"/>
      <c r="L102" s="391"/>
      <c r="M102" s="391"/>
      <c r="N102" s="391"/>
    </row>
    <row r="103" spans="1:14" ht="16.5">
      <c r="A103" s="169"/>
      <c r="B103" s="68"/>
      <c r="C103" s="163" t="s">
        <v>347</v>
      </c>
      <c r="D103" s="174"/>
      <c r="E103" s="175">
        <v>32801</v>
      </c>
      <c r="F103" s="175">
        <v>55425</v>
      </c>
      <c r="G103" s="175">
        <v>19374</v>
      </c>
      <c r="H103" s="175">
        <v>26426</v>
      </c>
      <c r="I103" s="175">
        <v>0</v>
      </c>
      <c r="J103" s="175">
        <v>0</v>
      </c>
      <c r="K103" s="175">
        <v>0</v>
      </c>
      <c r="L103" s="175">
        <v>0</v>
      </c>
      <c r="M103" s="175">
        <v>3800</v>
      </c>
      <c r="N103" s="175">
        <v>0</v>
      </c>
    </row>
    <row r="104" spans="1:14" ht="16.5">
      <c r="A104" s="169"/>
      <c r="B104" s="68"/>
      <c r="C104" s="163" t="s">
        <v>348</v>
      </c>
      <c r="D104" s="174"/>
      <c r="E104" s="175">
        <v>34438</v>
      </c>
      <c r="F104" s="175">
        <v>55425</v>
      </c>
      <c r="G104" s="175">
        <v>21228</v>
      </c>
      <c r="H104" s="175">
        <v>26426</v>
      </c>
      <c r="I104" s="175">
        <v>0</v>
      </c>
      <c r="J104" s="175">
        <v>0</v>
      </c>
      <c r="K104" s="175">
        <v>0</v>
      </c>
      <c r="L104" s="175">
        <v>0</v>
      </c>
      <c r="M104" s="175">
        <v>3800</v>
      </c>
      <c r="N104" s="175">
        <v>0</v>
      </c>
    </row>
    <row r="105" spans="1:14" ht="16.5">
      <c r="A105" s="169"/>
      <c r="B105" s="68"/>
      <c r="C105" s="163" t="s">
        <v>349</v>
      </c>
      <c r="D105" s="174"/>
      <c r="E105" s="175">
        <v>8252</v>
      </c>
      <c r="F105" s="175">
        <v>0</v>
      </c>
      <c r="G105" s="175">
        <v>8252</v>
      </c>
      <c r="H105" s="175">
        <v>0</v>
      </c>
      <c r="I105" s="175">
        <v>0</v>
      </c>
      <c r="J105" s="175">
        <v>0</v>
      </c>
      <c r="K105" s="175">
        <v>0</v>
      </c>
      <c r="L105" s="175">
        <v>0</v>
      </c>
      <c r="M105" s="175">
        <v>0</v>
      </c>
      <c r="N105" s="175">
        <v>0</v>
      </c>
    </row>
    <row r="106" spans="1:14" ht="15.75">
      <c r="A106" s="169"/>
      <c r="B106" s="169"/>
      <c r="C106" s="181"/>
      <c r="D106" s="174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</row>
    <row r="107" spans="1:14" ht="16.5">
      <c r="A107" s="160" t="s">
        <v>356</v>
      </c>
      <c r="B107" s="160"/>
      <c r="C107" s="181"/>
      <c r="D107" s="174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</row>
    <row r="108" spans="1:14" ht="16.5">
      <c r="A108" s="77"/>
      <c r="B108" s="68"/>
      <c r="C108" s="163" t="s">
        <v>347</v>
      </c>
      <c r="D108" s="174"/>
      <c r="E108" s="168">
        <v>5341</v>
      </c>
      <c r="F108" s="168">
        <v>12293</v>
      </c>
      <c r="G108" s="168">
        <v>12585</v>
      </c>
      <c r="H108" s="168">
        <v>9066</v>
      </c>
      <c r="I108" s="168">
        <v>4788</v>
      </c>
      <c r="J108" s="168">
        <v>4819</v>
      </c>
      <c r="K108" s="168">
        <v>4254</v>
      </c>
      <c r="L108" s="168">
        <v>6272</v>
      </c>
      <c r="M108" s="168">
        <v>5473</v>
      </c>
      <c r="N108" s="168">
        <v>3829</v>
      </c>
    </row>
    <row r="109" spans="1:14" ht="16.5">
      <c r="A109" s="77"/>
      <c r="B109" s="68"/>
      <c r="C109" s="163" t="s">
        <v>348</v>
      </c>
      <c r="D109" s="174"/>
      <c r="E109" s="168">
        <v>6280</v>
      </c>
      <c r="F109" s="168">
        <v>13558</v>
      </c>
      <c r="G109" s="168">
        <v>12975</v>
      </c>
      <c r="H109" s="168">
        <v>9577</v>
      </c>
      <c r="I109" s="168">
        <v>5071</v>
      </c>
      <c r="J109" s="168">
        <v>5485</v>
      </c>
      <c r="K109" s="168">
        <v>4254</v>
      </c>
      <c r="L109" s="168">
        <v>6221</v>
      </c>
      <c r="M109" s="168">
        <v>5789</v>
      </c>
      <c r="N109" s="168">
        <v>4025</v>
      </c>
    </row>
    <row r="110" spans="1:14" ht="16.5">
      <c r="A110" s="177"/>
      <c r="B110" s="68"/>
      <c r="C110" s="163" t="s">
        <v>349</v>
      </c>
      <c r="D110" s="174"/>
      <c r="E110" s="168">
        <v>4457</v>
      </c>
      <c r="F110" s="168">
        <v>9965</v>
      </c>
      <c r="G110" s="168">
        <v>10857</v>
      </c>
      <c r="H110" s="168">
        <v>8355</v>
      </c>
      <c r="I110" s="168">
        <v>4688</v>
      </c>
      <c r="J110" s="168">
        <v>4047</v>
      </c>
      <c r="K110" s="168">
        <v>0</v>
      </c>
      <c r="L110" s="168">
        <v>7443</v>
      </c>
      <c r="M110" s="168">
        <v>4630</v>
      </c>
      <c r="N110" s="168">
        <v>3758</v>
      </c>
    </row>
    <row r="111" spans="1:14" ht="9.75" customHeight="1">
      <c r="A111" s="177"/>
      <c r="B111" s="177"/>
      <c r="C111" s="182"/>
      <c r="D111" s="183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</row>
    <row r="112" spans="1:14" ht="16.5">
      <c r="A112" s="385" t="s">
        <v>205</v>
      </c>
      <c r="B112" s="385"/>
      <c r="C112" s="179"/>
      <c r="D112" s="218"/>
      <c r="E112" s="391"/>
      <c r="F112" s="391"/>
      <c r="G112" s="391"/>
      <c r="H112" s="391"/>
      <c r="I112" s="391"/>
      <c r="J112" s="391"/>
      <c r="K112" s="391"/>
      <c r="L112" s="391"/>
      <c r="M112" s="391"/>
      <c r="N112" s="391"/>
    </row>
    <row r="113" spans="1:14" ht="16.5">
      <c r="A113" s="169"/>
      <c r="B113" s="68"/>
      <c r="C113" s="163" t="s">
        <v>347</v>
      </c>
      <c r="D113" s="174"/>
      <c r="E113" s="175">
        <v>5502</v>
      </c>
      <c r="F113" s="175">
        <v>11324</v>
      </c>
      <c r="G113" s="175">
        <v>11369</v>
      </c>
      <c r="H113" s="175">
        <v>8909</v>
      </c>
      <c r="I113" s="175">
        <v>5097</v>
      </c>
      <c r="J113" s="175">
        <v>5032</v>
      </c>
      <c r="K113" s="175">
        <v>4698</v>
      </c>
      <c r="L113" s="175">
        <v>6758</v>
      </c>
      <c r="M113" s="175">
        <v>5572</v>
      </c>
      <c r="N113" s="175">
        <v>4019</v>
      </c>
    </row>
    <row r="114" spans="1:14" ht="16.5">
      <c r="A114" s="169"/>
      <c r="B114" s="68"/>
      <c r="C114" s="163" t="s">
        <v>348</v>
      </c>
      <c r="D114" s="174"/>
      <c r="E114" s="175">
        <v>6551</v>
      </c>
      <c r="F114" s="175">
        <v>12346</v>
      </c>
      <c r="G114" s="175">
        <v>11502</v>
      </c>
      <c r="H114" s="175">
        <v>9227</v>
      </c>
      <c r="I114" s="175">
        <v>5465</v>
      </c>
      <c r="J114" s="175">
        <v>5777</v>
      </c>
      <c r="K114" s="175">
        <v>4698</v>
      </c>
      <c r="L114" s="175">
        <v>6768</v>
      </c>
      <c r="M114" s="175">
        <v>5926</v>
      </c>
      <c r="N114" s="175">
        <v>4715</v>
      </c>
    </row>
    <row r="115" spans="1:14" ht="16.5">
      <c r="A115" s="169"/>
      <c r="B115" s="68"/>
      <c r="C115" s="163" t="s">
        <v>349</v>
      </c>
      <c r="D115" s="174"/>
      <c r="E115" s="175">
        <v>4590</v>
      </c>
      <c r="F115" s="175">
        <v>9594</v>
      </c>
      <c r="G115" s="175">
        <v>10857</v>
      </c>
      <c r="H115" s="175">
        <v>8469</v>
      </c>
      <c r="I115" s="175">
        <v>4973</v>
      </c>
      <c r="J115" s="175">
        <v>4193</v>
      </c>
      <c r="K115" s="175">
        <v>0</v>
      </c>
      <c r="L115" s="175">
        <v>6565</v>
      </c>
      <c r="M115" s="175">
        <v>4653</v>
      </c>
      <c r="N115" s="175">
        <v>3851</v>
      </c>
    </row>
    <row r="116" spans="1:14" ht="9.75" customHeight="1">
      <c r="A116" s="169"/>
      <c r="B116" s="169"/>
      <c r="C116" s="383"/>
      <c r="D116" s="384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</row>
    <row r="117" spans="1:14" ht="16.5">
      <c r="A117" s="387" t="s">
        <v>206</v>
      </c>
      <c r="B117" s="387"/>
      <c r="C117" s="182"/>
      <c r="D117" s="183"/>
      <c r="E117" s="391"/>
      <c r="F117" s="391"/>
      <c r="G117" s="391"/>
      <c r="H117" s="391"/>
      <c r="I117" s="391"/>
      <c r="J117" s="391"/>
      <c r="K117" s="391"/>
      <c r="L117" s="391"/>
      <c r="M117" s="391"/>
      <c r="N117" s="391"/>
    </row>
    <row r="118" spans="1:14" ht="16.5">
      <c r="A118" s="169"/>
      <c r="B118" s="68"/>
      <c r="C118" s="163" t="s">
        <v>347</v>
      </c>
      <c r="D118" s="174"/>
      <c r="E118" s="175">
        <v>4439</v>
      </c>
      <c r="F118" s="175">
        <v>21679</v>
      </c>
      <c r="G118" s="175">
        <v>22920</v>
      </c>
      <c r="H118" s="175">
        <v>10294</v>
      </c>
      <c r="I118" s="175">
        <v>3221</v>
      </c>
      <c r="J118" s="175">
        <v>3656</v>
      </c>
      <c r="K118" s="175">
        <v>2475</v>
      </c>
      <c r="L118" s="175">
        <v>4558</v>
      </c>
      <c r="M118" s="175">
        <v>3309</v>
      </c>
      <c r="N118" s="175">
        <v>2849</v>
      </c>
    </row>
    <row r="119" spans="1:14" ht="16.5">
      <c r="A119" s="169"/>
      <c r="B119" s="68"/>
      <c r="C119" s="163" t="s">
        <v>348</v>
      </c>
      <c r="D119" s="174"/>
      <c r="E119" s="175">
        <v>5095</v>
      </c>
      <c r="F119" s="175">
        <v>22343</v>
      </c>
      <c r="G119" s="175">
        <v>22920</v>
      </c>
      <c r="H119" s="175">
        <v>12245</v>
      </c>
      <c r="I119" s="175">
        <v>3470</v>
      </c>
      <c r="J119" s="175">
        <v>4020</v>
      </c>
      <c r="K119" s="175">
        <v>2475</v>
      </c>
      <c r="L119" s="175">
        <v>4369</v>
      </c>
      <c r="M119" s="175">
        <v>3251</v>
      </c>
      <c r="N119" s="175">
        <v>2942</v>
      </c>
    </row>
    <row r="120" spans="1:14" ht="16.5">
      <c r="A120" s="169"/>
      <c r="B120" s="68"/>
      <c r="C120" s="163" t="s">
        <v>349</v>
      </c>
      <c r="D120" s="174"/>
      <c r="E120" s="175">
        <v>3461</v>
      </c>
      <c r="F120" s="175">
        <v>18233</v>
      </c>
      <c r="G120" s="175">
        <v>0</v>
      </c>
      <c r="H120" s="175">
        <v>7427</v>
      </c>
      <c r="I120" s="175">
        <v>3107</v>
      </c>
      <c r="J120" s="175">
        <v>3164</v>
      </c>
      <c r="K120" s="175">
        <v>0</v>
      </c>
      <c r="L120" s="175">
        <v>21500</v>
      </c>
      <c r="M120" s="175">
        <v>3655</v>
      </c>
      <c r="N120" s="175">
        <v>2684</v>
      </c>
    </row>
    <row r="121" spans="1:14" ht="15.75">
      <c r="A121" s="169"/>
      <c r="B121" s="169"/>
      <c r="C121" s="181"/>
      <c r="D121" s="174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</row>
    <row r="122" spans="1:14" ht="17.25">
      <c r="A122" s="173" t="s">
        <v>207</v>
      </c>
      <c r="B122" s="173"/>
      <c r="C122" s="182"/>
      <c r="D122" s="183"/>
      <c r="E122" s="391"/>
      <c r="F122" s="391"/>
      <c r="G122" s="391"/>
      <c r="H122" s="391"/>
      <c r="I122" s="391"/>
      <c r="J122" s="391"/>
      <c r="K122" s="391"/>
      <c r="L122" s="391"/>
      <c r="M122" s="391"/>
      <c r="N122" s="391"/>
    </row>
    <row r="123" spans="1:14" ht="16.5">
      <c r="A123" s="77"/>
      <c r="B123" s="68"/>
      <c r="C123" s="163" t="s">
        <v>347</v>
      </c>
      <c r="D123" s="174"/>
      <c r="E123" s="175">
        <v>6108</v>
      </c>
      <c r="F123" s="175">
        <v>17183</v>
      </c>
      <c r="G123" s="175">
        <v>12335</v>
      </c>
      <c r="H123" s="175">
        <v>9264</v>
      </c>
      <c r="I123" s="175">
        <v>4961</v>
      </c>
      <c r="J123" s="175">
        <v>5149</v>
      </c>
      <c r="K123" s="175">
        <v>2500</v>
      </c>
      <c r="L123" s="175">
        <v>6482</v>
      </c>
      <c r="M123" s="175">
        <v>5522</v>
      </c>
      <c r="N123" s="175">
        <v>4056</v>
      </c>
    </row>
    <row r="124" spans="1:14" ht="16.5">
      <c r="A124" s="77"/>
      <c r="B124" s="68"/>
      <c r="C124" s="163" t="s">
        <v>348</v>
      </c>
      <c r="D124" s="174"/>
      <c r="E124" s="175">
        <v>6800</v>
      </c>
      <c r="F124" s="175">
        <v>18086</v>
      </c>
      <c r="G124" s="175">
        <v>12925</v>
      </c>
      <c r="H124" s="175">
        <v>9835</v>
      </c>
      <c r="I124" s="175">
        <v>5084</v>
      </c>
      <c r="J124" s="175">
        <v>5685</v>
      </c>
      <c r="K124" s="175">
        <v>2500</v>
      </c>
      <c r="L124" s="175">
        <v>6427</v>
      </c>
      <c r="M124" s="175">
        <v>5814</v>
      </c>
      <c r="N124" s="175">
        <v>3929</v>
      </c>
    </row>
    <row r="125" spans="1:14" ht="16.5">
      <c r="A125" s="177"/>
      <c r="B125" s="68"/>
      <c r="C125" s="163" t="s">
        <v>349</v>
      </c>
      <c r="D125" s="174"/>
      <c r="E125" s="175">
        <v>5241</v>
      </c>
      <c r="F125" s="175">
        <v>15287</v>
      </c>
      <c r="G125" s="175">
        <v>8800</v>
      </c>
      <c r="H125" s="175">
        <v>8596</v>
      </c>
      <c r="I125" s="175">
        <v>4902</v>
      </c>
      <c r="J125" s="175">
        <v>4126</v>
      </c>
      <c r="K125" s="175">
        <v>0</v>
      </c>
      <c r="L125" s="175">
        <v>7640</v>
      </c>
      <c r="M125" s="175">
        <v>4701</v>
      </c>
      <c r="N125" s="175">
        <v>4133</v>
      </c>
    </row>
    <row r="126" spans="1:14" ht="9.75" customHeight="1">
      <c r="A126" s="177"/>
      <c r="B126" s="177"/>
      <c r="C126" s="182"/>
      <c r="D126" s="183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</row>
    <row r="127" spans="1:14" ht="16.5">
      <c r="A127" s="385" t="s">
        <v>205</v>
      </c>
      <c r="B127" s="385"/>
      <c r="C127" s="179"/>
      <c r="D127" s="218"/>
      <c r="E127" s="391"/>
      <c r="F127" s="391"/>
      <c r="G127" s="391"/>
      <c r="H127" s="391"/>
      <c r="I127" s="391"/>
      <c r="J127" s="391"/>
      <c r="K127" s="391"/>
      <c r="L127" s="391"/>
      <c r="M127" s="391"/>
      <c r="N127" s="391"/>
    </row>
    <row r="128" spans="1:14" ht="16.5">
      <c r="A128" s="169"/>
      <c r="B128" s="68"/>
      <c r="C128" s="163" t="s">
        <v>347</v>
      </c>
      <c r="D128" s="174"/>
      <c r="E128" s="175">
        <v>6656</v>
      </c>
      <c r="F128" s="175">
        <v>15896</v>
      </c>
      <c r="G128" s="175">
        <v>10970</v>
      </c>
      <c r="H128" s="175">
        <v>9067</v>
      </c>
      <c r="I128" s="175">
        <v>5446</v>
      </c>
      <c r="J128" s="175">
        <v>6008</v>
      </c>
      <c r="K128" s="175">
        <v>0</v>
      </c>
      <c r="L128" s="175">
        <v>7057</v>
      </c>
      <c r="M128" s="175">
        <v>5630</v>
      </c>
      <c r="N128" s="175">
        <v>4496</v>
      </c>
    </row>
    <row r="129" spans="1:14" ht="16.5">
      <c r="A129" s="169"/>
      <c r="B129" s="68"/>
      <c r="C129" s="163" t="s">
        <v>348</v>
      </c>
      <c r="D129" s="174"/>
      <c r="E129" s="175">
        <v>7407</v>
      </c>
      <c r="F129" s="175">
        <v>16417</v>
      </c>
      <c r="G129" s="175">
        <v>11387</v>
      </c>
      <c r="H129" s="175">
        <v>9416</v>
      </c>
      <c r="I129" s="175">
        <v>5528</v>
      </c>
      <c r="J129" s="175">
        <v>6373</v>
      </c>
      <c r="K129" s="175">
        <v>0</v>
      </c>
      <c r="L129" s="175">
        <v>7077</v>
      </c>
      <c r="M129" s="175">
        <v>5959</v>
      </c>
      <c r="N129" s="175">
        <v>4895</v>
      </c>
    </row>
    <row r="130" spans="1:14" ht="16.5">
      <c r="A130" s="169"/>
      <c r="B130" s="68"/>
      <c r="C130" s="163" t="s">
        <v>349</v>
      </c>
      <c r="D130" s="174"/>
      <c r="E130" s="175">
        <v>5760</v>
      </c>
      <c r="F130" s="175">
        <v>14900</v>
      </c>
      <c r="G130" s="175">
        <v>8800</v>
      </c>
      <c r="H130" s="175">
        <v>8672</v>
      </c>
      <c r="I130" s="175">
        <v>5407</v>
      </c>
      <c r="J130" s="175">
        <v>5041</v>
      </c>
      <c r="K130" s="175">
        <v>0</v>
      </c>
      <c r="L130" s="175">
        <v>6716</v>
      </c>
      <c r="M130" s="175">
        <v>4728</v>
      </c>
      <c r="N130" s="175">
        <v>4356</v>
      </c>
    </row>
    <row r="131" spans="1:14" ht="9.75" customHeight="1">
      <c r="A131" s="169"/>
      <c r="B131" s="169"/>
      <c r="C131" s="383"/>
      <c r="D131" s="384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</row>
    <row r="132" spans="1:14" ht="16.5">
      <c r="A132" s="387" t="s">
        <v>206</v>
      </c>
      <c r="B132" s="387"/>
      <c r="C132" s="182"/>
      <c r="D132" s="183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</row>
    <row r="133" spans="1:14" ht="16.5">
      <c r="A133" s="169"/>
      <c r="B133" s="68"/>
      <c r="C133" s="163" t="s">
        <v>347</v>
      </c>
      <c r="D133" s="174"/>
      <c r="E133" s="175">
        <v>4564</v>
      </c>
      <c r="F133" s="175">
        <v>23444</v>
      </c>
      <c r="G133" s="175">
        <v>22920</v>
      </c>
      <c r="H133" s="175">
        <v>10692</v>
      </c>
      <c r="I133" s="175">
        <v>3249</v>
      </c>
      <c r="J133" s="175">
        <v>3558</v>
      </c>
      <c r="K133" s="175">
        <v>2500</v>
      </c>
      <c r="L133" s="175">
        <v>4537</v>
      </c>
      <c r="M133" s="175">
        <v>3309</v>
      </c>
      <c r="N133" s="175">
        <v>2892</v>
      </c>
    </row>
    <row r="134" spans="1:14" ht="16.5">
      <c r="A134" s="169"/>
      <c r="B134" s="68"/>
      <c r="C134" s="163" t="s">
        <v>348</v>
      </c>
      <c r="D134" s="174"/>
      <c r="E134" s="175">
        <v>5225</v>
      </c>
      <c r="F134" s="175">
        <v>24906</v>
      </c>
      <c r="G134" s="175">
        <v>22920</v>
      </c>
      <c r="H134" s="175">
        <v>12483</v>
      </c>
      <c r="I134" s="175">
        <v>3469</v>
      </c>
      <c r="J134" s="175">
        <v>3927</v>
      </c>
      <c r="K134" s="175">
        <v>2500</v>
      </c>
      <c r="L134" s="175">
        <v>4322</v>
      </c>
      <c r="M134" s="175">
        <v>3251</v>
      </c>
      <c r="N134" s="175">
        <v>2979</v>
      </c>
    </row>
    <row r="135" spans="1:14" ht="16.5">
      <c r="A135" s="169"/>
      <c r="B135" s="68"/>
      <c r="C135" s="163" t="s">
        <v>349</v>
      </c>
      <c r="D135" s="174"/>
      <c r="E135" s="175">
        <v>3610</v>
      </c>
      <c r="F135" s="175">
        <v>18233</v>
      </c>
      <c r="G135" s="175">
        <v>0</v>
      </c>
      <c r="H135" s="175">
        <v>7938</v>
      </c>
      <c r="I135" s="175">
        <v>3147</v>
      </c>
      <c r="J135" s="175">
        <v>3149</v>
      </c>
      <c r="K135" s="175">
        <v>0</v>
      </c>
      <c r="L135" s="175">
        <v>21500</v>
      </c>
      <c r="M135" s="175">
        <v>3655</v>
      </c>
      <c r="N135" s="175">
        <v>2692</v>
      </c>
    </row>
    <row r="136" spans="1:14" ht="15.75">
      <c r="A136" s="177"/>
      <c r="B136" s="177"/>
      <c r="C136" s="389"/>
      <c r="D136" s="390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</row>
    <row r="137" spans="1:14" ht="17.25">
      <c r="A137" s="173" t="s">
        <v>208</v>
      </c>
      <c r="B137" s="173"/>
      <c r="C137" s="182"/>
      <c r="D137" s="183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</row>
    <row r="138" spans="1:14" ht="16.5">
      <c r="A138" s="77"/>
      <c r="B138" s="68"/>
      <c r="C138" s="163" t="s">
        <v>347</v>
      </c>
      <c r="D138" s="174"/>
      <c r="E138" s="175">
        <v>4837</v>
      </c>
      <c r="F138" s="175">
        <v>8966</v>
      </c>
      <c r="G138" s="175">
        <v>15500</v>
      </c>
      <c r="H138" s="175">
        <v>8363</v>
      </c>
      <c r="I138" s="175">
        <v>4424</v>
      </c>
      <c r="J138" s="175">
        <v>4706</v>
      </c>
      <c r="K138" s="175">
        <v>4563</v>
      </c>
      <c r="L138" s="175">
        <v>5061</v>
      </c>
      <c r="M138" s="175">
        <v>4651</v>
      </c>
      <c r="N138" s="175">
        <v>3608</v>
      </c>
    </row>
    <row r="139" spans="1:14" ht="16.5">
      <c r="A139" s="77"/>
      <c r="B139" s="68"/>
      <c r="C139" s="163" t="s">
        <v>348</v>
      </c>
      <c r="D139" s="174"/>
      <c r="E139" s="175">
        <v>5847</v>
      </c>
      <c r="F139" s="175">
        <v>10233</v>
      </c>
      <c r="G139" s="175">
        <v>14500</v>
      </c>
      <c r="H139" s="175">
        <v>8903</v>
      </c>
      <c r="I139" s="175">
        <v>5003</v>
      </c>
      <c r="J139" s="175">
        <v>5395</v>
      </c>
      <c r="K139" s="175">
        <v>4563</v>
      </c>
      <c r="L139" s="175">
        <v>5074</v>
      </c>
      <c r="M139" s="175">
        <v>5231</v>
      </c>
      <c r="N139" s="175">
        <v>4253</v>
      </c>
    </row>
    <row r="140" spans="1:14" ht="16.5">
      <c r="A140" s="177"/>
      <c r="B140" s="68"/>
      <c r="C140" s="163" t="s">
        <v>349</v>
      </c>
      <c r="D140" s="174"/>
      <c r="E140" s="175">
        <v>4050</v>
      </c>
      <c r="F140" s="175">
        <v>6827</v>
      </c>
      <c r="G140" s="175">
        <v>16000</v>
      </c>
      <c r="H140" s="175">
        <v>6887</v>
      </c>
      <c r="I140" s="175">
        <v>4339</v>
      </c>
      <c r="J140" s="175">
        <v>4029</v>
      </c>
      <c r="K140" s="175">
        <v>0</v>
      </c>
      <c r="L140" s="175">
        <v>4300</v>
      </c>
      <c r="M140" s="175">
        <v>3925</v>
      </c>
      <c r="N140" s="175">
        <v>3489</v>
      </c>
    </row>
    <row r="141" spans="1:14" ht="9.75" customHeight="1">
      <c r="A141" s="177"/>
      <c r="B141" s="177"/>
      <c r="C141" s="182"/>
      <c r="D141" s="183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</row>
    <row r="142" spans="1:14" ht="16.5">
      <c r="A142" s="399" t="s">
        <v>209</v>
      </c>
      <c r="B142" s="399"/>
      <c r="C142" s="179"/>
      <c r="D142" s="218"/>
      <c r="E142" s="391"/>
      <c r="F142" s="391"/>
      <c r="G142" s="391"/>
      <c r="H142" s="391"/>
      <c r="I142" s="391"/>
      <c r="J142" s="391"/>
      <c r="K142" s="391"/>
      <c r="L142" s="391"/>
      <c r="M142" s="391"/>
      <c r="N142" s="391"/>
    </row>
    <row r="143" spans="1:14" ht="16.5">
      <c r="A143" s="169"/>
      <c r="B143" s="68"/>
      <c r="C143" s="163" t="s">
        <v>347</v>
      </c>
      <c r="D143" s="174"/>
      <c r="E143" s="175">
        <v>4894</v>
      </c>
      <c r="F143" s="175">
        <v>8632</v>
      </c>
      <c r="G143" s="175">
        <v>15500</v>
      </c>
      <c r="H143" s="175">
        <v>8372</v>
      </c>
      <c r="I143" s="175">
        <v>4497</v>
      </c>
      <c r="J143" s="175">
        <v>4795</v>
      </c>
      <c r="K143" s="175">
        <v>4698</v>
      </c>
      <c r="L143" s="175">
        <v>5138</v>
      </c>
      <c r="M143" s="175">
        <v>4651</v>
      </c>
      <c r="N143" s="175">
        <v>3661</v>
      </c>
    </row>
    <row r="144" spans="1:14" ht="16.5">
      <c r="A144" s="169"/>
      <c r="B144" s="68"/>
      <c r="C144" s="163" t="s">
        <v>348</v>
      </c>
      <c r="D144" s="174"/>
      <c r="E144" s="175">
        <v>5973</v>
      </c>
      <c r="F144" s="175">
        <v>9776</v>
      </c>
      <c r="G144" s="175">
        <v>14500</v>
      </c>
      <c r="H144" s="175">
        <v>8771</v>
      </c>
      <c r="I144" s="175">
        <v>5176</v>
      </c>
      <c r="J144" s="175">
        <v>5560</v>
      </c>
      <c r="K144" s="175">
        <v>4698</v>
      </c>
      <c r="L144" s="175">
        <v>5155</v>
      </c>
      <c r="M144" s="175">
        <v>5231</v>
      </c>
      <c r="N144" s="175">
        <v>4476</v>
      </c>
    </row>
    <row r="145" spans="1:14" ht="16.5">
      <c r="A145" s="169"/>
      <c r="B145" s="68"/>
      <c r="C145" s="163" t="s">
        <v>349</v>
      </c>
      <c r="D145" s="174"/>
      <c r="E145" s="175">
        <v>4102</v>
      </c>
      <c r="F145" s="175">
        <v>6827</v>
      </c>
      <c r="G145" s="175">
        <v>16000</v>
      </c>
      <c r="H145" s="175">
        <v>7173</v>
      </c>
      <c r="I145" s="175">
        <v>4403</v>
      </c>
      <c r="J145" s="175">
        <v>4085</v>
      </c>
      <c r="K145" s="175">
        <v>0</v>
      </c>
      <c r="L145" s="175">
        <v>4300</v>
      </c>
      <c r="M145" s="175">
        <v>3925</v>
      </c>
      <c r="N145" s="175">
        <v>3523</v>
      </c>
    </row>
    <row r="146" spans="1:14" ht="9.75" customHeight="1">
      <c r="A146" s="169"/>
      <c r="B146" s="169"/>
      <c r="C146" s="383"/>
      <c r="D146" s="384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</row>
    <row r="147" spans="1:18" ht="16.5">
      <c r="A147" s="387" t="s">
        <v>206</v>
      </c>
      <c r="B147" s="399"/>
      <c r="C147" s="182"/>
      <c r="D147" s="183"/>
      <c r="E147" s="391"/>
      <c r="F147" s="391"/>
      <c r="G147" s="391"/>
      <c r="H147" s="391"/>
      <c r="I147" s="391"/>
      <c r="J147" s="391"/>
      <c r="K147" s="391"/>
      <c r="L147" s="391"/>
      <c r="M147" s="391"/>
      <c r="N147" s="391"/>
      <c r="R147" s="369"/>
    </row>
    <row r="148" spans="1:40" ht="16.5">
      <c r="A148" s="169"/>
      <c r="B148" s="68"/>
      <c r="C148" s="163" t="s">
        <v>347</v>
      </c>
      <c r="D148" s="174"/>
      <c r="E148" s="175">
        <v>4161</v>
      </c>
      <c r="F148" s="175">
        <v>16725</v>
      </c>
      <c r="G148" s="175">
        <v>0</v>
      </c>
      <c r="H148" s="175">
        <v>8269</v>
      </c>
      <c r="I148" s="175">
        <v>2947</v>
      </c>
      <c r="J148" s="175">
        <v>3789</v>
      </c>
      <c r="K148" s="175">
        <v>2400</v>
      </c>
      <c r="L148" s="175">
        <v>4711</v>
      </c>
      <c r="M148" s="175">
        <v>0</v>
      </c>
      <c r="N148" s="175">
        <v>2625</v>
      </c>
      <c r="R148" s="374"/>
      <c r="S148" s="369"/>
      <c r="T148" s="369"/>
      <c r="U148" s="369"/>
      <c r="V148" s="369"/>
      <c r="W148" s="369"/>
      <c r="X148" s="369"/>
      <c r="Y148" s="369"/>
      <c r="Z148" s="369"/>
      <c r="AA148" s="369"/>
      <c r="AB148" s="369"/>
      <c r="AC148" s="369"/>
      <c r="AD148" s="369"/>
      <c r="AE148" s="369"/>
      <c r="AF148" s="369"/>
      <c r="AG148" s="369"/>
      <c r="AH148" s="369"/>
      <c r="AI148" s="369"/>
      <c r="AJ148" s="369"/>
      <c r="AK148" s="369"/>
      <c r="AL148" s="369"/>
      <c r="AM148" s="369"/>
      <c r="AN148" s="369"/>
    </row>
    <row r="149" spans="1:40" ht="16.5">
      <c r="A149" s="169"/>
      <c r="B149" s="68"/>
      <c r="C149" s="163" t="s">
        <v>348</v>
      </c>
      <c r="D149" s="174"/>
      <c r="E149" s="175">
        <v>4819</v>
      </c>
      <c r="F149" s="175">
        <v>16725</v>
      </c>
      <c r="G149" s="175">
        <v>0</v>
      </c>
      <c r="H149" s="175">
        <v>10885</v>
      </c>
      <c r="I149" s="175">
        <v>3480</v>
      </c>
      <c r="J149" s="175">
        <v>4122</v>
      </c>
      <c r="K149" s="175">
        <v>2400</v>
      </c>
      <c r="L149" s="175">
        <v>4711</v>
      </c>
      <c r="M149" s="175">
        <v>0</v>
      </c>
      <c r="N149" s="175">
        <v>2555</v>
      </c>
      <c r="P149" s="369"/>
      <c r="Q149" s="369"/>
      <c r="R149" s="374"/>
      <c r="S149" s="374"/>
      <c r="T149" s="374"/>
      <c r="U149" s="374"/>
      <c r="V149" s="374"/>
      <c r="W149" s="374"/>
      <c r="X149" s="374"/>
      <c r="Y149" s="374"/>
      <c r="Z149" s="374"/>
      <c r="AA149" s="374"/>
      <c r="AB149" s="374"/>
      <c r="AC149" s="374"/>
      <c r="AD149" s="374"/>
      <c r="AE149" s="374"/>
      <c r="AF149" s="374"/>
      <c r="AG149" s="374"/>
      <c r="AH149" s="374"/>
      <c r="AI149" s="374"/>
      <c r="AJ149" s="374"/>
      <c r="AK149" s="374"/>
      <c r="AL149" s="374"/>
      <c r="AM149" s="374"/>
      <c r="AN149" s="374"/>
    </row>
    <row r="150" spans="1:40" ht="16.5">
      <c r="A150" s="169"/>
      <c r="B150" s="68"/>
      <c r="C150" s="163" t="s">
        <v>349</v>
      </c>
      <c r="D150" s="174"/>
      <c r="E150" s="175">
        <v>3107</v>
      </c>
      <c r="F150" s="175">
        <v>0</v>
      </c>
      <c r="G150" s="175">
        <v>0</v>
      </c>
      <c r="H150" s="175">
        <v>5217</v>
      </c>
      <c r="I150" s="175">
        <v>2742</v>
      </c>
      <c r="J150" s="175">
        <v>3189</v>
      </c>
      <c r="K150" s="175">
        <v>0</v>
      </c>
      <c r="L150" s="175">
        <v>0</v>
      </c>
      <c r="M150" s="175">
        <v>0</v>
      </c>
      <c r="N150" s="175">
        <v>2663</v>
      </c>
      <c r="O150" s="369"/>
      <c r="P150" s="374"/>
      <c r="Q150" s="374"/>
      <c r="R150" s="148"/>
      <c r="S150" s="374"/>
      <c r="T150" s="374"/>
      <c r="U150" s="374"/>
      <c r="V150" s="374"/>
      <c r="W150" s="374"/>
      <c r="X150" s="374"/>
      <c r="Y150" s="374"/>
      <c r="Z150" s="374"/>
      <c r="AA150" s="374"/>
      <c r="AB150" s="374"/>
      <c r="AC150" s="374"/>
      <c r="AD150" s="374"/>
      <c r="AE150" s="374"/>
      <c r="AF150" s="374"/>
      <c r="AG150" s="374"/>
      <c r="AH150" s="374"/>
      <c r="AI150" s="374"/>
      <c r="AJ150" s="374"/>
      <c r="AK150" s="374"/>
      <c r="AL150" s="374"/>
      <c r="AM150" s="374"/>
      <c r="AN150" s="374"/>
    </row>
    <row r="151" spans="1:14" ht="15.75">
      <c r="A151" s="177"/>
      <c r="B151" s="177"/>
      <c r="C151" s="182"/>
      <c r="D151" s="183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</row>
    <row r="152" spans="1:14" ht="15.75">
      <c r="A152" s="177"/>
      <c r="B152" s="177"/>
      <c r="C152" s="182"/>
      <c r="D152" s="182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</row>
    <row r="153" spans="1:40" ht="23.25">
      <c r="A153" s="360" t="str">
        <f>A1</f>
        <v>9.</v>
      </c>
      <c r="B153" s="361" t="s">
        <v>210</v>
      </c>
      <c r="C153" s="122"/>
      <c r="D153" s="122"/>
      <c r="O153" s="373"/>
      <c r="P153" s="148"/>
      <c r="Q153" s="148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53"/>
      <c r="AJ153" s="153"/>
      <c r="AK153" s="153"/>
      <c r="AL153" s="153"/>
      <c r="AM153" s="153"/>
      <c r="AN153" s="153"/>
    </row>
    <row r="154" spans="1:17" ht="23.25">
      <c r="A154" s="396"/>
      <c r="B154" s="365" t="s">
        <v>211</v>
      </c>
      <c r="C154" s="122"/>
      <c r="D154" s="122"/>
      <c r="O154" s="148"/>
      <c r="P154" s="153"/>
      <c r="Q154" s="153"/>
    </row>
    <row r="155" spans="1:15" ht="27.75" customHeight="1">
      <c r="A155" s="367"/>
      <c r="B155" s="122" t="s">
        <v>212</v>
      </c>
      <c r="C155" s="122"/>
      <c r="D155" s="122"/>
      <c r="O155" s="153"/>
    </row>
    <row r="156" spans="1:4" ht="21.75" customHeight="1">
      <c r="A156" s="367"/>
      <c r="B156" s="364" t="s">
        <v>213</v>
      </c>
      <c r="C156" s="122"/>
      <c r="D156" s="122"/>
    </row>
    <row r="157" spans="1:4" ht="21.75" customHeight="1">
      <c r="A157" s="367"/>
      <c r="B157" s="364" t="s">
        <v>214</v>
      </c>
      <c r="C157" s="122"/>
      <c r="D157" s="122"/>
    </row>
    <row r="158" spans="1:4" ht="27.75" customHeight="1">
      <c r="A158" s="367"/>
      <c r="B158" s="129" t="s">
        <v>215</v>
      </c>
      <c r="C158" s="397"/>
      <c r="D158" s="397"/>
    </row>
    <row r="159" spans="1:4" ht="21.75" customHeight="1">
      <c r="A159" s="367">
        <f>A7</f>
        <v>0</v>
      </c>
      <c r="B159" s="129" t="s">
        <v>216</v>
      </c>
      <c r="C159" s="397"/>
      <c r="D159" s="397"/>
    </row>
    <row r="160" spans="1:2" ht="15.75">
      <c r="A160" s="398"/>
      <c r="B160" s="398"/>
    </row>
    <row r="161" spans="1:40" s="369" customFormat="1" ht="16.5">
      <c r="A161" s="368"/>
      <c r="B161" s="368"/>
      <c r="C161" s="368"/>
      <c r="G161" s="370" t="str">
        <f>G86</f>
        <v> 03/2004</v>
      </c>
      <c r="H161" s="371"/>
      <c r="I161" s="143"/>
      <c r="L161" s="452" t="s">
        <v>201</v>
      </c>
      <c r="M161" s="437"/>
      <c r="N161" s="372" t="s">
        <v>217</v>
      </c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</row>
    <row r="162" spans="1:40" s="374" customFormat="1" ht="16.5" customHeight="1">
      <c r="A162" s="339" t="s">
        <v>334</v>
      </c>
      <c r="B162" s="339"/>
      <c r="C162" s="339"/>
      <c r="D162" s="340"/>
      <c r="E162" s="176" t="s">
        <v>335</v>
      </c>
      <c r="F162" s="453"/>
      <c r="G162" s="453"/>
      <c r="H162" s="453"/>
      <c r="I162" s="453"/>
      <c r="J162" s="453"/>
      <c r="K162" s="453"/>
      <c r="L162" s="453"/>
      <c r="M162" s="453"/>
      <c r="N162" s="453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</row>
    <row r="163" spans="1:40" s="374" customFormat="1" ht="16.5" customHeight="1">
      <c r="A163" s="281"/>
      <c r="B163" s="281"/>
      <c r="C163" s="281"/>
      <c r="D163" s="249"/>
      <c r="E163" s="455"/>
      <c r="F163" s="454"/>
      <c r="G163" s="454"/>
      <c r="H163" s="454"/>
      <c r="I163" s="454"/>
      <c r="J163" s="454"/>
      <c r="K163" s="454"/>
      <c r="L163" s="454"/>
      <c r="M163" s="454"/>
      <c r="N163" s="45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4"/>
    </row>
    <row r="164" spans="1:40" s="148" customFormat="1" ht="48.75" customHeight="1">
      <c r="A164" s="250"/>
      <c r="B164" s="250"/>
      <c r="C164" s="250"/>
      <c r="D164" s="203"/>
      <c r="E164" s="400" t="s">
        <v>203</v>
      </c>
      <c r="F164" s="376" t="s">
        <v>337</v>
      </c>
      <c r="G164" s="376" t="s">
        <v>338</v>
      </c>
      <c r="H164" s="376" t="s">
        <v>204</v>
      </c>
      <c r="I164" s="376" t="s">
        <v>340</v>
      </c>
      <c r="J164" s="376" t="s">
        <v>341</v>
      </c>
      <c r="K164" s="376" t="s">
        <v>342</v>
      </c>
      <c r="L164" s="376" t="s">
        <v>343</v>
      </c>
      <c r="M164" s="376" t="s">
        <v>344</v>
      </c>
      <c r="N164" s="376" t="s">
        <v>345</v>
      </c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/>
      <c r="AL164" s="134"/>
      <c r="AM164" s="134"/>
      <c r="AN164" s="134"/>
    </row>
    <row r="165" spans="1:40" s="153" customFormat="1" ht="15" customHeight="1">
      <c r="A165" s="431">
        <v>1</v>
      </c>
      <c r="B165" s="431"/>
      <c r="C165" s="431"/>
      <c r="D165" s="432"/>
      <c r="E165" s="149">
        <v>2</v>
      </c>
      <c r="F165" s="150">
        <v>3</v>
      </c>
      <c r="G165" s="150">
        <v>4</v>
      </c>
      <c r="H165" s="150">
        <v>5</v>
      </c>
      <c r="I165" s="150">
        <v>6</v>
      </c>
      <c r="J165" s="150">
        <v>7</v>
      </c>
      <c r="K165" s="151">
        <v>8</v>
      </c>
      <c r="L165" s="150">
        <v>9</v>
      </c>
      <c r="M165" s="150">
        <v>10</v>
      </c>
      <c r="N165" s="152">
        <v>11</v>
      </c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4"/>
    </row>
    <row r="166" spans="1:4" ht="6.75" customHeight="1">
      <c r="A166" s="398"/>
      <c r="B166" s="398"/>
      <c r="C166" s="401"/>
      <c r="D166" s="402"/>
    </row>
    <row r="167" spans="1:14" ht="16.5">
      <c r="A167" s="160" t="s">
        <v>362</v>
      </c>
      <c r="B167" s="160"/>
      <c r="C167" s="181"/>
      <c r="D167" s="174"/>
      <c r="E167" s="403"/>
      <c r="F167" s="403"/>
      <c r="G167" s="403"/>
      <c r="H167" s="403"/>
      <c r="I167" s="403"/>
      <c r="J167" s="403"/>
      <c r="K167" s="403"/>
      <c r="L167" s="403"/>
      <c r="M167" s="403"/>
      <c r="N167" s="403"/>
    </row>
    <row r="168" spans="1:14" ht="16.5">
      <c r="A168" s="76"/>
      <c r="B168" s="77"/>
      <c r="C168" s="163" t="s">
        <v>218</v>
      </c>
      <c r="D168" s="174"/>
      <c r="E168" s="168">
        <v>12800</v>
      </c>
      <c r="F168" s="168">
        <v>31392</v>
      </c>
      <c r="G168" s="168">
        <v>21138</v>
      </c>
      <c r="H168" s="168">
        <v>12563</v>
      </c>
      <c r="I168" s="168">
        <v>8088</v>
      </c>
      <c r="J168" s="168">
        <v>7302</v>
      </c>
      <c r="K168" s="168">
        <v>0</v>
      </c>
      <c r="L168" s="168">
        <v>10865</v>
      </c>
      <c r="M168" s="168">
        <v>8318</v>
      </c>
      <c r="N168" s="168">
        <v>5321</v>
      </c>
    </row>
    <row r="169" spans="1:14" ht="16.5">
      <c r="A169" s="76"/>
      <c r="B169" s="77"/>
      <c r="C169" s="163" t="s">
        <v>219</v>
      </c>
      <c r="D169" s="174"/>
      <c r="E169" s="168">
        <v>16064</v>
      </c>
      <c r="F169" s="168">
        <v>35897</v>
      </c>
      <c r="G169" s="168">
        <v>22077</v>
      </c>
      <c r="H169" s="168">
        <v>12845</v>
      </c>
      <c r="I169" s="168">
        <v>8298</v>
      </c>
      <c r="J169" s="168">
        <v>7290</v>
      </c>
      <c r="K169" s="168">
        <v>0</v>
      </c>
      <c r="L169" s="168">
        <v>10865</v>
      </c>
      <c r="M169" s="168">
        <v>8318</v>
      </c>
      <c r="N169" s="168">
        <v>6285</v>
      </c>
    </row>
    <row r="170" spans="1:14" ht="16.5">
      <c r="A170" s="177"/>
      <c r="B170" s="177"/>
      <c r="C170" s="163" t="s">
        <v>220</v>
      </c>
      <c r="D170" s="174"/>
      <c r="E170" s="168">
        <v>10361</v>
      </c>
      <c r="F170" s="168">
        <v>23527</v>
      </c>
      <c r="G170" s="168">
        <v>17617</v>
      </c>
      <c r="H170" s="168">
        <v>12340</v>
      </c>
      <c r="I170" s="168">
        <v>7986</v>
      </c>
      <c r="J170" s="168">
        <v>8300</v>
      </c>
      <c r="K170" s="168">
        <v>0</v>
      </c>
      <c r="L170" s="168">
        <v>0</v>
      </c>
      <c r="M170" s="168">
        <v>0</v>
      </c>
      <c r="N170" s="168">
        <v>4970</v>
      </c>
    </row>
    <row r="171" spans="1:14" ht="9.75" customHeight="1">
      <c r="A171" s="177"/>
      <c r="B171" s="177"/>
      <c r="C171" s="182"/>
      <c r="D171" s="183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</row>
    <row r="172" spans="1:14" ht="16.5">
      <c r="A172" s="385" t="s">
        <v>221</v>
      </c>
      <c r="B172" s="385"/>
      <c r="C172" s="179"/>
      <c r="D172" s="218"/>
      <c r="E172" s="391"/>
      <c r="F172" s="391"/>
      <c r="G172" s="391"/>
      <c r="H172" s="391"/>
      <c r="I172" s="391"/>
      <c r="J172" s="391"/>
      <c r="K172" s="391"/>
      <c r="L172" s="391"/>
      <c r="M172" s="391"/>
      <c r="N172" s="391"/>
    </row>
    <row r="173" spans="1:14" ht="16.5">
      <c r="A173" s="169"/>
      <c r="B173" s="169"/>
      <c r="C173" s="163" t="s">
        <v>218</v>
      </c>
      <c r="D173" s="174"/>
      <c r="E173" s="175">
        <v>12575</v>
      </c>
      <c r="F173" s="175">
        <v>31044</v>
      </c>
      <c r="G173" s="175">
        <v>20506</v>
      </c>
      <c r="H173" s="175">
        <v>12518</v>
      </c>
      <c r="I173" s="175">
        <v>8081</v>
      </c>
      <c r="J173" s="175">
        <v>7330</v>
      </c>
      <c r="K173" s="175">
        <v>0</v>
      </c>
      <c r="L173" s="175">
        <v>10865</v>
      </c>
      <c r="M173" s="175">
        <v>8318</v>
      </c>
      <c r="N173" s="175">
        <v>5321</v>
      </c>
    </row>
    <row r="174" spans="1:14" ht="16.5">
      <c r="A174" s="169"/>
      <c r="B174" s="169"/>
      <c r="C174" s="163" t="s">
        <v>219</v>
      </c>
      <c r="D174" s="174"/>
      <c r="E174" s="175">
        <v>15624</v>
      </c>
      <c r="F174" s="175">
        <v>35548</v>
      </c>
      <c r="G174" s="175">
        <v>21697</v>
      </c>
      <c r="H174" s="175">
        <v>12747</v>
      </c>
      <c r="I174" s="175">
        <v>8279</v>
      </c>
      <c r="J174" s="175">
        <v>7318</v>
      </c>
      <c r="K174" s="175">
        <v>0</v>
      </c>
      <c r="L174" s="175">
        <v>10865</v>
      </c>
      <c r="M174" s="175">
        <v>8318</v>
      </c>
      <c r="N174" s="175">
        <v>6285</v>
      </c>
    </row>
    <row r="175" spans="1:14" ht="16.5">
      <c r="A175" s="169"/>
      <c r="B175" s="169"/>
      <c r="C175" s="163" t="s">
        <v>220</v>
      </c>
      <c r="D175" s="174"/>
      <c r="E175" s="175">
        <v>10337</v>
      </c>
      <c r="F175" s="175">
        <v>23617</v>
      </c>
      <c r="G175" s="175">
        <v>15848</v>
      </c>
      <c r="H175" s="175">
        <v>12338</v>
      </c>
      <c r="I175" s="175">
        <v>7985</v>
      </c>
      <c r="J175" s="175">
        <v>8300</v>
      </c>
      <c r="K175" s="175">
        <v>0</v>
      </c>
      <c r="L175" s="175">
        <v>0</v>
      </c>
      <c r="M175" s="175">
        <v>0</v>
      </c>
      <c r="N175" s="175">
        <v>4970</v>
      </c>
    </row>
    <row r="176" spans="1:14" ht="9.75" customHeight="1">
      <c r="A176" s="169"/>
      <c r="B176" s="169"/>
      <c r="C176" s="383"/>
      <c r="D176" s="384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</row>
    <row r="177" spans="1:14" ht="16.5">
      <c r="A177" s="387" t="s">
        <v>222</v>
      </c>
      <c r="B177" s="387"/>
      <c r="C177" s="182"/>
      <c r="D177" s="183"/>
      <c r="E177" s="391"/>
      <c r="F177" s="391"/>
      <c r="G177" s="391"/>
      <c r="H177" s="391"/>
      <c r="I177" s="391"/>
      <c r="J177" s="391"/>
      <c r="K177" s="391"/>
      <c r="L177" s="391"/>
      <c r="M177" s="391"/>
      <c r="N177" s="391"/>
    </row>
    <row r="178" spans="1:14" ht="16.5">
      <c r="A178" s="169"/>
      <c r="B178" s="169"/>
      <c r="C178" s="163" t="s">
        <v>218</v>
      </c>
      <c r="D178" s="174"/>
      <c r="E178" s="175">
        <v>31144</v>
      </c>
      <c r="F178" s="175">
        <v>37749</v>
      </c>
      <c r="G178" s="175">
        <v>32516</v>
      </c>
      <c r="H178" s="175">
        <v>19141</v>
      </c>
      <c r="I178" s="175">
        <v>10492</v>
      </c>
      <c r="J178" s="175">
        <v>5000</v>
      </c>
      <c r="K178" s="175">
        <v>0</v>
      </c>
      <c r="L178" s="175">
        <v>0</v>
      </c>
      <c r="M178" s="175">
        <v>0</v>
      </c>
      <c r="N178" s="175">
        <v>0</v>
      </c>
    </row>
    <row r="179" spans="1:14" ht="16.5">
      <c r="A179" s="169"/>
      <c r="B179" s="169"/>
      <c r="C179" s="163" t="s">
        <v>219</v>
      </c>
      <c r="D179" s="174"/>
      <c r="E179" s="175">
        <v>35099</v>
      </c>
      <c r="F179" s="175">
        <v>40415</v>
      </c>
      <c r="G179" s="175">
        <v>30234</v>
      </c>
      <c r="H179" s="175">
        <v>20312</v>
      </c>
      <c r="I179" s="175">
        <v>14898</v>
      </c>
      <c r="J179" s="175">
        <v>5000</v>
      </c>
      <c r="K179" s="175">
        <v>0</v>
      </c>
      <c r="L179" s="175">
        <v>0</v>
      </c>
      <c r="M179" s="175">
        <v>0</v>
      </c>
      <c r="N179" s="175">
        <v>0</v>
      </c>
    </row>
    <row r="180" spans="1:14" ht="16.5">
      <c r="A180" s="169"/>
      <c r="B180" s="169"/>
      <c r="C180" s="163" t="s">
        <v>220</v>
      </c>
      <c r="D180" s="174"/>
      <c r="E180" s="175">
        <v>15719</v>
      </c>
      <c r="F180" s="175">
        <v>18417</v>
      </c>
      <c r="G180" s="175">
        <v>37080</v>
      </c>
      <c r="H180" s="175">
        <v>13286</v>
      </c>
      <c r="I180" s="175">
        <v>8289</v>
      </c>
      <c r="J180" s="175">
        <v>0</v>
      </c>
      <c r="K180" s="175">
        <v>0</v>
      </c>
      <c r="L180" s="175">
        <v>0</v>
      </c>
      <c r="M180" s="175">
        <v>0</v>
      </c>
      <c r="N180" s="175">
        <v>0</v>
      </c>
    </row>
    <row r="181" spans="1:14" ht="15.75">
      <c r="A181" s="188"/>
      <c r="B181" s="188"/>
      <c r="C181" s="182"/>
      <c r="D181" s="183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</row>
    <row r="182" spans="1:14" ht="17.25">
      <c r="A182" s="173" t="s">
        <v>223</v>
      </c>
      <c r="B182" s="173"/>
      <c r="C182" s="182"/>
      <c r="D182" s="183"/>
      <c r="E182" s="391"/>
      <c r="F182" s="391"/>
      <c r="G182" s="391"/>
      <c r="H182" s="391"/>
      <c r="I182" s="391"/>
      <c r="J182" s="391"/>
      <c r="K182" s="391"/>
      <c r="L182" s="391"/>
      <c r="M182" s="391"/>
      <c r="N182" s="391"/>
    </row>
    <row r="183" spans="1:14" ht="16.5">
      <c r="A183" s="76"/>
      <c r="B183" s="77"/>
      <c r="C183" s="163" t="s">
        <v>218</v>
      </c>
      <c r="D183" s="174"/>
      <c r="E183" s="175">
        <v>13198</v>
      </c>
      <c r="F183" s="175">
        <v>32580</v>
      </c>
      <c r="G183" s="175">
        <v>19690</v>
      </c>
      <c r="H183" s="175">
        <v>12945</v>
      </c>
      <c r="I183" s="175">
        <v>8380</v>
      </c>
      <c r="J183" s="175">
        <v>7180</v>
      </c>
      <c r="K183" s="175">
        <v>0</v>
      </c>
      <c r="L183" s="175">
        <v>10865</v>
      </c>
      <c r="M183" s="175">
        <v>8360</v>
      </c>
      <c r="N183" s="175">
        <v>5362</v>
      </c>
    </row>
    <row r="184" spans="1:14" ht="16.5">
      <c r="A184" s="76"/>
      <c r="B184" s="77"/>
      <c r="C184" s="163" t="s">
        <v>219</v>
      </c>
      <c r="D184" s="174"/>
      <c r="E184" s="175">
        <v>16545</v>
      </c>
      <c r="F184" s="175">
        <v>37688</v>
      </c>
      <c r="G184" s="175">
        <v>20101</v>
      </c>
      <c r="H184" s="175">
        <v>13276</v>
      </c>
      <c r="I184" s="175">
        <v>8663</v>
      </c>
      <c r="J184" s="175">
        <v>7180</v>
      </c>
      <c r="K184" s="175">
        <v>0</v>
      </c>
      <c r="L184" s="175">
        <v>10865</v>
      </c>
      <c r="M184" s="175">
        <v>8360</v>
      </c>
      <c r="N184" s="175">
        <v>6350</v>
      </c>
    </row>
    <row r="185" spans="1:14" ht="16.5">
      <c r="A185" s="177"/>
      <c r="B185" s="177"/>
      <c r="C185" s="163" t="s">
        <v>220</v>
      </c>
      <c r="D185" s="174"/>
      <c r="E185" s="175">
        <v>10687</v>
      </c>
      <c r="F185" s="175">
        <v>24075</v>
      </c>
      <c r="G185" s="175">
        <v>17576</v>
      </c>
      <c r="H185" s="175">
        <v>12681</v>
      </c>
      <c r="I185" s="175">
        <v>8241</v>
      </c>
      <c r="J185" s="175">
        <v>0</v>
      </c>
      <c r="K185" s="175">
        <v>0</v>
      </c>
      <c r="L185" s="175">
        <v>0</v>
      </c>
      <c r="M185" s="175">
        <v>0</v>
      </c>
      <c r="N185" s="175">
        <v>5008</v>
      </c>
    </row>
    <row r="186" spans="1:14" ht="9.75" customHeight="1">
      <c r="A186" s="177"/>
      <c r="B186" s="177"/>
      <c r="C186" s="182"/>
      <c r="D186" s="183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</row>
    <row r="187" spans="1:14" ht="16.5">
      <c r="A187" s="385" t="s">
        <v>221</v>
      </c>
      <c r="B187" s="385"/>
      <c r="C187" s="179"/>
      <c r="D187" s="218"/>
      <c r="E187" s="391"/>
      <c r="F187" s="391"/>
      <c r="G187" s="391"/>
      <c r="H187" s="391"/>
      <c r="I187" s="391"/>
      <c r="J187" s="391"/>
      <c r="K187" s="391"/>
      <c r="L187" s="391"/>
      <c r="M187" s="391"/>
      <c r="N187" s="391"/>
    </row>
    <row r="188" spans="1:14" ht="16.5">
      <c r="A188" s="169"/>
      <c r="B188" s="169"/>
      <c r="C188" s="163" t="s">
        <v>218</v>
      </c>
      <c r="D188" s="174"/>
      <c r="E188" s="175">
        <v>12989</v>
      </c>
      <c r="F188" s="175">
        <v>32341</v>
      </c>
      <c r="G188" s="175">
        <v>18728</v>
      </c>
      <c r="H188" s="175">
        <v>12896</v>
      </c>
      <c r="I188" s="175">
        <v>8373</v>
      </c>
      <c r="J188" s="175">
        <v>7208</v>
      </c>
      <c r="K188" s="175">
        <v>0</v>
      </c>
      <c r="L188" s="175">
        <v>10865</v>
      </c>
      <c r="M188" s="175">
        <v>8360</v>
      </c>
      <c r="N188" s="175">
        <v>5362</v>
      </c>
    </row>
    <row r="189" spans="1:14" ht="16.5">
      <c r="A189" s="169"/>
      <c r="B189" s="169"/>
      <c r="C189" s="163" t="s">
        <v>219</v>
      </c>
      <c r="D189" s="174"/>
      <c r="E189" s="175">
        <v>16145</v>
      </c>
      <c r="F189" s="175">
        <v>37488</v>
      </c>
      <c r="G189" s="175">
        <v>19505</v>
      </c>
      <c r="H189" s="175">
        <v>13170</v>
      </c>
      <c r="I189" s="175">
        <v>8643</v>
      </c>
      <c r="J189" s="175">
        <v>7208</v>
      </c>
      <c r="K189" s="175">
        <v>0</v>
      </c>
      <c r="L189" s="175">
        <v>10865</v>
      </c>
      <c r="M189" s="175">
        <v>8360</v>
      </c>
      <c r="N189" s="175">
        <v>6350</v>
      </c>
    </row>
    <row r="190" spans="1:14" ht="16.5">
      <c r="A190" s="169"/>
      <c r="B190" s="169"/>
      <c r="C190" s="163" t="s">
        <v>220</v>
      </c>
      <c r="D190" s="174"/>
      <c r="E190" s="175">
        <v>10662</v>
      </c>
      <c r="F190" s="175">
        <v>24187</v>
      </c>
      <c r="G190" s="175">
        <v>14325</v>
      </c>
      <c r="H190" s="175">
        <v>12680</v>
      </c>
      <c r="I190" s="175">
        <v>8241</v>
      </c>
      <c r="J190" s="175">
        <v>0</v>
      </c>
      <c r="K190" s="175">
        <v>0</v>
      </c>
      <c r="L190" s="175">
        <v>0</v>
      </c>
      <c r="M190" s="175">
        <v>0</v>
      </c>
      <c r="N190" s="175">
        <v>5008</v>
      </c>
    </row>
    <row r="191" spans="1:14" ht="9.75" customHeight="1">
      <c r="A191" s="169"/>
      <c r="B191" s="169"/>
      <c r="C191" s="383"/>
      <c r="D191" s="384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</row>
    <row r="192" spans="1:14" ht="16.5">
      <c r="A192" s="387" t="s">
        <v>222</v>
      </c>
      <c r="B192" s="387"/>
      <c r="C192" s="182"/>
      <c r="D192" s="183"/>
      <c r="E192" s="391"/>
      <c r="F192" s="391"/>
      <c r="G192" s="391"/>
      <c r="H192" s="391"/>
      <c r="I192" s="391"/>
      <c r="J192" s="391"/>
      <c r="K192" s="391"/>
      <c r="L192" s="391"/>
      <c r="M192" s="391"/>
      <c r="N192" s="391"/>
    </row>
    <row r="193" spans="1:14" ht="16.5">
      <c r="A193" s="169"/>
      <c r="B193" s="169"/>
      <c r="C193" s="163" t="s">
        <v>218</v>
      </c>
      <c r="D193" s="174"/>
      <c r="E193" s="175">
        <v>29880</v>
      </c>
      <c r="F193" s="175">
        <v>37204</v>
      </c>
      <c r="G193" s="175">
        <v>32516</v>
      </c>
      <c r="H193" s="175">
        <v>19141</v>
      </c>
      <c r="I193" s="175">
        <v>10492</v>
      </c>
      <c r="J193" s="175">
        <v>5000</v>
      </c>
      <c r="K193" s="175">
        <v>0</v>
      </c>
      <c r="L193" s="175">
        <v>0</v>
      </c>
      <c r="M193" s="175">
        <v>0</v>
      </c>
      <c r="N193" s="175">
        <v>0</v>
      </c>
    </row>
    <row r="194" spans="1:14" ht="16.5">
      <c r="A194" s="169"/>
      <c r="B194" s="169"/>
      <c r="C194" s="163" t="s">
        <v>219</v>
      </c>
      <c r="D194" s="174"/>
      <c r="E194" s="175">
        <v>34172</v>
      </c>
      <c r="F194" s="175">
        <v>40472</v>
      </c>
      <c r="G194" s="175">
        <v>30234</v>
      </c>
      <c r="H194" s="175">
        <v>20312</v>
      </c>
      <c r="I194" s="175">
        <v>14898</v>
      </c>
      <c r="J194" s="175">
        <v>5000</v>
      </c>
      <c r="K194" s="175">
        <v>0</v>
      </c>
      <c r="L194" s="175">
        <v>0</v>
      </c>
      <c r="M194" s="175">
        <v>0</v>
      </c>
      <c r="N194" s="175">
        <v>0</v>
      </c>
    </row>
    <row r="195" spans="1:14" ht="16.5">
      <c r="A195" s="169"/>
      <c r="B195" s="169"/>
      <c r="C195" s="163" t="s">
        <v>220</v>
      </c>
      <c r="D195" s="174"/>
      <c r="E195" s="175">
        <v>15719</v>
      </c>
      <c r="F195" s="175">
        <v>18417</v>
      </c>
      <c r="G195" s="175">
        <v>37080</v>
      </c>
      <c r="H195" s="175">
        <v>13286</v>
      </c>
      <c r="I195" s="175">
        <v>8289</v>
      </c>
      <c r="J195" s="175">
        <v>0</v>
      </c>
      <c r="K195" s="175">
        <v>0</v>
      </c>
      <c r="L195" s="175">
        <v>0</v>
      </c>
      <c r="M195" s="175">
        <v>0</v>
      </c>
      <c r="N195" s="175">
        <v>0</v>
      </c>
    </row>
    <row r="196" spans="1:14" ht="15.75">
      <c r="A196" s="14"/>
      <c r="B196" s="62"/>
      <c r="C196" s="182"/>
      <c r="D196" s="183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</row>
    <row r="197" spans="1:14" ht="17.25">
      <c r="A197" s="173" t="s">
        <v>224</v>
      </c>
      <c r="B197" s="173"/>
      <c r="C197" s="182"/>
      <c r="D197" s="183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</row>
    <row r="198" spans="1:14" ht="16.5">
      <c r="A198" s="76"/>
      <c r="B198" s="77"/>
      <c r="C198" s="163" t="s">
        <v>218</v>
      </c>
      <c r="D198" s="174"/>
      <c r="E198" s="175">
        <v>12761</v>
      </c>
      <c r="F198" s="175">
        <v>28344</v>
      </c>
      <c r="G198" s="175">
        <v>26000</v>
      </c>
      <c r="H198" s="175">
        <v>11686</v>
      </c>
      <c r="I198" s="175">
        <v>7424</v>
      </c>
      <c r="J198" s="175">
        <v>9739</v>
      </c>
      <c r="K198" s="175">
        <v>0</v>
      </c>
      <c r="L198" s="175">
        <v>0</v>
      </c>
      <c r="M198" s="175">
        <v>7481</v>
      </c>
      <c r="N198" s="175">
        <v>5757</v>
      </c>
    </row>
    <row r="199" spans="1:14" ht="16.5">
      <c r="A199" s="76"/>
      <c r="B199" s="77"/>
      <c r="C199" s="163" t="s">
        <v>219</v>
      </c>
      <c r="D199" s="174"/>
      <c r="E199" s="175">
        <v>17985</v>
      </c>
      <c r="F199" s="175">
        <v>31823</v>
      </c>
      <c r="G199" s="175">
        <v>44000</v>
      </c>
      <c r="H199" s="175">
        <v>12010</v>
      </c>
      <c r="I199" s="175">
        <v>7012</v>
      </c>
      <c r="J199" s="175">
        <v>10219</v>
      </c>
      <c r="K199" s="175">
        <v>0</v>
      </c>
      <c r="L199" s="175">
        <v>0</v>
      </c>
      <c r="M199" s="175">
        <v>7481</v>
      </c>
      <c r="N199" s="175">
        <v>6338</v>
      </c>
    </row>
    <row r="200" spans="1:14" ht="16.5">
      <c r="A200" s="177"/>
      <c r="B200" s="177"/>
      <c r="C200" s="163" t="s">
        <v>220</v>
      </c>
      <c r="D200" s="174"/>
      <c r="E200" s="175">
        <v>9972</v>
      </c>
      <c r="F200" s="175">
        <v>21219</v>
      </c>
      <c r="G200" s="175">
        <v>17000</v>
      </c>
      <c r="H200" s="175">
        <v>11552</v>
      </c>
      <c r="I200" s="175">
        <v>7547</v>
      </c>
      <c r="J200" s="175">
        <v>8300</v>
      </c>
      <c r="K200" s="175">
        <v>0</v>
      </c>
      <c r="L200" s="175">
        <v>0</v>
      </c>
      <c r="M200" s="175">
        <v>0</v>
      </c>
      <c r="N200" s="175">
        <v>5371</v>
      </c>
    </row>
    <row r="201" spans="1:14" ht="9.75" customHeight="1">
      <c r="A201" s="177"/>
      <c r="B201" s="177"/>
      <c r="C201" s="182"/>
      <c r="D201" s="183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</row>
    <row r="202" spans="1:14" ht="16.5">
      <c r="A202" s="385" t="s">
        <v>221</v>
      </c>
      <c r="B202" s="385"/>
      <c r="C202" s="179"/>
      <c r="D202" s="218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</row>
    <row r="203" spans="1:14" ht="16.5">
      <c r="A203" s="169"/>
      <c r="B203" s="169"/>
      <c r="C203" s="163" t="s">
        <v>218</v>
      </c>
      <c r="D203" s="174"/>
      <c r="E203" s="175">
        <v>12258</v>
      </c>
      <c r="F203" s="175">
        <v>26991</v>
      </c>
      <c r="G203" s="175">
        <v>26000</v>
      </c>
      <c r="H203" s="175">
        <v>11686</v>
      </c>
      <c r="I203" s="175">
        <v>7424</v>
      </c>
      <c r="J203" s="175">
        <v>9739</v>
      </c>
      <c r="K203" s="175">
        <v>0</v>
      </c>
      <c r="L203" s="175">
        <v>0</v>
      </c>
      <c r="M203" s="175">
        <v>7481</v>
      </c>
      <c r="N203" s="175">
        <v>5757</v>
      </c>
    </row>
    <row r="204" spans="1:14" ht="16.5">
      <c r="A204" s="169"/>
      <c r="B204" s="169"/>
      <c r="C204" s="163" t="s">
        <v>219</v>
      </c>
      <c r="D204" s="174"/>
      <c r="E204" s="175">
        <v>16744</v>
      </c>
      <c r="F204" s="175">
        <v>30182</v>
      </c>
      <c r="G204" s="175">
        <v>44000</v>
      </c>
      <c r="H204" s="175">
        <v>12010</v>
      </c>
      <c r="I204" s="175">
        <v>7012</v>
      </c>
      <c r="J204" s="175">
        <v>10219</v>
      </c>
      <c r="K204" s="175">
        <v>0</v>
      </c>
      <c r="L204" s="175">
        <v>0</v>
      </c>
      <c r="M204" s="175">
        <v>7481</v>
      </c>
      <c r="N204" s="175">
        <v>6338</v>
      </c>
    </row>
    <row r="205" spans="1:14" ht="16.5">
      <c r="A205" s="169"/>
      <c r="B205" s="169"/>
      <c r="C205" s="163" t="s">
        <v>220</v>
      </c>
      <c r="D205" s="174"/>
      <c r="E205" s="175">
        <v>9972</v>
      </c>
      <c r="F205" s="175">
        <v>21219</v>
      </c>
      <c r="G205" s="175">
        <v>17000</v>
      </c>
      <c r="H205" s="175">
        <v>11552</v>
      </c>
      <c r="I205" s="175">
        <v>7547</v>
      </c>
      <c r="J205" s="175">
        <v>8300</v>
      </c>
      <c r="K205" s="175">
        <v>0</v>
      </c>
      <c r="L205" s="175">
        <v>0</v>
      </c>
      <c r="M205" s="175">
        <v>0</v>
      </c>
      <c r="N205" s="175">
        <v>5371</v>
      </c>
    </row>
    <row r="206" spans="1:14" ht="9.75" customHeight="1">
      <c r="A206" s="169"/>
      <c r="B206" s="169"/>
      <c r="C206" s="383"/>
      <c r="D206" s="384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</row>
    <row r="207" spans="1:14" ht="16.5">
      <c r="A207" s="387" t="s">
        <v>222</v>
      </c>
      <c r="B207" s="387"/>
      <c r="C207" s="182"/>
      <c r="D207" s="183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</row>
    <row r="208" spans="1:14" ht="16.5">
      <c r="A208" s="169"/>
      <c r="B208" s="169"/>
      <c r="C208" s="163" t="s">
        <v>218</v>
      </c>
      <c r="D208" s="174"/>
      <c r="E208" s="175">
        <v>44298</v>
      </c>
      <c r="F208" s="175">
        <v>44298</v>
      </c>
      <c r="G208" s="175">
        <v>0</v>
      </c>
      <c r="H208" s="175">
        <v>0</v>
      </c>
      <c r="I208" s="175">
        <v>0</v>
      </c>
      <c r="J208" s="175">
        <v>0</v>
      </c>
      <c r="K208" s="175">
        <v>0</v>
      </c>
      <c r="L208" s="175">
        <v>0</v>
      </c>
      <c r="M208" s="175">
        <v>0</v>
      </c>
      <c r="N208" s="175">
        <v>0</v>
      </c>
    </row>
    <row r="209" spans="1:14" ht="16.5">
      <c r="A209" s="169"/>
      <c r="B209" s="169"/>
      <c r="C209" s="163" t="s">
        <v>219</v>
      </c>
      <c r="D209" s="174"/>
      <c r="E209" s="175">
        <v>44298</v>
      </c>
      <c r="F209" s="175">
        <v>44298</v>
      </c>
      <c r="G209" s="175">
        <v>0</v>
      </c>
      <c r="H209" s="175">
        <v>0</v>
      </c>
      <c r="I209" s="175">
        <v>0</v>
      </c>
      <c r="J209" s="175">
        <v>0</v>
      </c>
      <c r="K209" s="175">
        <v>0</v>
      </c>
      <c r="L209" s="175">
        <v>0</v>
      </c>
      <c r="M209" s="175">
        <v>0</v>
      </c>
      <c r="N209" s="175">
        <v>0</v>
      </c>
    </row>
    <row r="210" spans="1:14" ht="16.5">
      <c r="A210" s="169"/>
      <c r="B210" s="169"/>
      <c r="C210" s="163" t="s">
        <v>220</v>
      </c>
      <c r="D210" s="174"/>
      <c r="E210" s="175">
        <v>0</v>
      </c>
      <c r="F210" s="175">
        <v>0</v>
      </c>
      <c r="G210" s="175">
        <v>0</v>
      </c>
      <c r="H210" s="175">
        <v>0</v>
      </c>
      <c r="I210" s="175">
        <v>0</v>
      </c>
      <c r="J210" s="175">
        <v>0</v>
      </c>
      <c r="K210" s="175">
        <v>0</v>
      </c>
      <c r="L210" s="175">
        <v>0</v>
      </c>
      <c r="M210" s="175">
        <v>0</v>
      </c>
      <c r="N210" s="175">
        <v>0</v>
      </c>
    </row>
    <row r="211" spans="1:14" ht="15.75">
      <c r="A211" s="388"/>
      <c r="B211" s="388"/>
      <c r="C211" s="182"/>
      <c r="D211" s="183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</row>
    <row r="212" spans="1:14" ht="15.75">
      <c r="A212" s="388"/>
      <c r="B212" s="388"/>
      <c r="C212" s="182"/>
      <c r="D212" s="182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</row>
    <row r="213" spans="1:14" ht="15.75">
      <c r="A213" s="388"/>
      <c r="B213" s="388"/>
      <c r="C213" s="182"/>
      <c r="D213" s="182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</row>
    <row r="214" spans="1:14" ht="15.75">
      <c r="A214" s="388"/>
      <c r="B214" s="388"/>
      <c r="C214" s="182"/>
      <c r="D214" s="182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</row>
    <row r="215" spans="1:14" ht="15.75">
      <c r="A215" s="388"/>
      <c r="B215" s="388"/>
      <c r="C215" s="182"/>
      <c r="D215" s="182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</row>
    <row r="216" spans="1:14" ht="15.75">
      <c r="A216" s="388"/>
      <c r="B216" s="388"/>
      <c r="C216" s="182"/>
      <c r="D216" s="182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</row>
    <row r="217" spans="1:14" ht="15.75">
      <c r="A217" s="388"/>
      <c r="B217" s="388"/>
      <c r="C217" s="182"/>
      <c r="D217" s="182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</row>
    <row r="218" spans="1:14" ht="15.75">
      <c r="A218" s="388"/>
      <c r="B218" s="388"/>
      <c r="C218" s="182"/>
      <c r="D218" s="182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</row>
    <row r="219" spans="1:14" ht="15.75">
      <c r="A219" s="388"/>
      <c r="B219" s="388"/>
      <c r="C219" s="182"/>
      <c r="D219" s="182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</row>
    <row r="220" spans="1:14" ht="15.75">
      <c r="A220" s="388"/>
      <c r="B220" s="388"/>
      <c r="C220" s="182"/>
      <c r="D220" s="182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</row>
    <row r="221" spans="1:14" ht="15.75">
      <c r="A221" s="388"/>
      <c r="B221" s="388"/>
      <c r="C221" s="182"/>
      <c r="D221" s="182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</row>
    <row r="222" spans="1:14" ht="15.75">
      <c r="A222" s="388"/>
      <c r="B222" s="388"/>
      <c r="C222" s="182"/>
      <c r="D222" s="182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</row>
    <row r="223" spans="1:14" ht="15.75">
      <c r="A223" s="388"/>
      <c r="B223" s="388"/>
      <c r="C223" s="182"/>
      <c r="D223" s="182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</row>
    <row r="224" spans="1:14" ht="15.75">
      <c r="A224" s="388"/>
      <c r="B224" s="388"/>
      <c r="C224" s="182"/>
      <c r="D224" s="182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</row>
    <row r="225" spans="1:14" ht="15.75">
      <c r="A225" s="388"/>
      <c r="B225" s="388"/>
      <c r="C225" s="182"/>
      <c r="D225" s="182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</row>
    <row r="226" spans="1:14" ht="15.75">
      <c r="A226" s="388"/>
      <c r="B226" s="388"/>
      <c r="C226" s="182"/>
      <c r="D226" s="182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</row>
    <row r="227" spans="1:14" ht="15.75">
      <c r="A227" s="388"/>
      <c r="B227" s="388"/>
      <c r="C227" s="182"/>
      <c r="D227" s="182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</row>
    <row r="228" spans="1:40" ht="23.25">
      <c r="A228" s="360" t="str">
        <f>A1</f>
        <v>9.</v>
      </c>
      <c r="B228" s="361" t="s">
        <v>225</v>
      </c>
      <c r="C228" s="122"/>
      <c r="D228" s="122"/>
      <c r="O228" s="373"/>
      <c r="P228" s="148"/>
      <c r="Q228" s="148"/>
      <c r="S228" s="153"/>
      <c r="T228" s="153"/>
      <c r="U228" s="153"/>
      <c r="V228" s="153"/>
      <c r="W228" s="153"/>
      <c r="X228" s="153"/>
      <c r="Y228" s="153"/>
      <c r="Z228" s="153"/>
      <c r="AA228" s="153"/>
      <c r="AB228" s="153"/>
      <c r="AC228" s="153"/>
      <c r="AD228" s="153"/>
      <c r="AE228" s="153"/>
      <c r="AF228" s="153"/>
      <c r="AG228" s="153"/>
      <c r="AH228" s="153"/>
      <c r="AI228" s="153"/>
      <c r="AJ228" s="153"/>
      <c r="AK228" s="153"/>
      <c r="AL228" s="153"/>
      <c r="AM228" s="153"/>
      <c r="AN228" s="153"/>
    </row>
    <row r="229" spans="1:17" ht="23.25">
      <c r="A229" s="396"/>
      <c r="B229" s="365" t="s">
        <v>226</v>
      </c>
      <c r="C229" s="122"/>
      <c r="D229" s="122"/>
      <c r="O229" s="148"/>
      <c r="P229" s="153"/>
      <c r="Q229" s="153"/>
    </row>
    <row r="230" spans="1:15" ht="27.75" customHeight="1">
      <c r="A230" s="367"/>
      <c r="B230" s="122" t="s">
        <v>227</v>
      </c>
      <c r="C230" s="122"/>
      <c r="D230" s="122"/>
      <c r="O230" s="153"/>
    </row>
    <row r="231" spans="1:4" ht="21.75" customHeight="1">
      <c r="A231" s="367"/>
      <c r="B231" s="364" t="s">
        <v>228</v>
      </c>
      <c r="C231" s="122"/>
      <c r="D231" s="122"/>
    </row>
    <row r="232" spans="1:4" ht="21.75" customHeight="1">
      <c r="A232" s="367"/>
      <c r="B232" s="364" t="s">
        <v>229</v>
      </c>
      <c r="C232" s="122"/>
      <c r="D232" s="122"/>
    </row>
    <row r="233" spans="1:4" ht="27.75" customHeight="1">
      <c r="A233" s="367"/>
      <c r="B233" s="129" t="s">
        <v>230</v>
      </c>
      <c r="C233" s="397"/>
      <c r="D233" s="397"/>
    </row>
    <row r="234" spans="1:4" ht="21.75" customHeight="1">
      <c r="A234" s="367" t="str">
        <f>A67</f>
        <v>           本地 / Residente / Resident</v>
      </c>
      <c r="B234" s="129" t="s">
        <v>231</v>
      </c>
      <c r="C234" s="397"/>
      <c r="D234" s="397"/>
    </row>
    <row r="235" spans="1:2" ht="15.75">
      <c r="A235" s="398"/>
      <c r="B235" s="398"/>
    </row>
    <row r="236" spans="1:40" s="369" customFormat="1" ht="16.5">
      <c r="A236" s="368"/>
      <c r="B236" s="368"/>
      <c r="C236" s="368"/>
      <c r="G236" s="404" t="str">
        <f>G9</f>
        <v> 03/2004</v>
      </c>
      <c r="H236" s="371"/>
      <c r="I236" s="143"/>
      <c r="L236" s="452" t="s">
        <v>201</v>
      </c>
      <c r="M236" s="437"/>
      <c r="N236" s="405" t="s">
        <v>232</v>
      </c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4"/>
      <c r="AK236" s="134"/>
      <c r="AL236" s="134"/>
      <c r="AM236" s="134"/>
      <c r="AN236" s="134"/>
    </row>
    <row r="237" spans="1:40" s="374" customFormat="1" ht="16.5" customHeight="1">
      <c r="A237" s="339" t="s">
        <v>334</v>
      </c>
      <c r="B237" s="339"/>
      <c r="C237" s="339"/>
      <c r="D237" s="340"/>
      <c r="E237" s="124" t="s">
        <v>335</v>
      </c>
      <c r="F237" s="453"/>
      <c r="G237" s="453"/>
      <c r="H237" s="453"/>
      <c r="I237" s="453"/>
      <c r="J237" s="453"/>
      <c r="K237" s="453"/>
      <c r="L237" s="453"/>
      <c r="M237" s="453"/>
      <c r="N237" s="453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  <c r="AF237" s="134"/>
      <c r="AG237" s="134"/>
      <c r="AH237" s="134"/>
      <c r="AI237" s="134"/>
      <c r="AJ237" s="134"/>
      <c r="AK237" s="134"/>
      <c r="AL237" s="134"/>
      <c r="AM237" s="134"/>
      <c r="AN237" s="134"/>
    </row>
    <row r="238" spans="1:40" s="374" customFormat="1" ht="16.5" customHeight="1">
      <c r="A238" s="281"/>
      <c r="B238" s="281"/>
      <c r="C238" s="281"/>
      <c r="D238" s="249"/>
      <c r="E238" s="454"/>
      <c r="F238" s="454"/>
      <c r="G238" s="454"/>
      <c r="H238" s="454"/>
      <c r="I238" s="454"/>
      <c r="J238" s="454"/>
      <c r="K238" s="454"/>
      <c r="L238" s="454"/>
      <c r="M238" s="454"/>
      <c r="N238" s="45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34"/>
      <c r="AF238" s="134"/>
      <c r="AG238" s="134"/>
      <c r="AH238" s="134"/>
      <c r="AI238" s="134"/>
      <c r="AJ238" s="134"/>
      <c r="AK238" s="134"/>
      <c r="AL238" s="134"/>
      <c r="AM238" s="134"/>
      <c r="AN238" s="134"/>
    </row>
    <row r="239" spans="1:40" s="148" customFormat="1" ht="48.75" customHeight="1">
      <c r="A239" s="250"/>
      <c r="B239" s="250"/>
      <c r="C239" s="250"/>
      <c r="D239" s="203"/>
      <c r="E239" s="375" t="s">
        <v>203</v>
      </c>
      <c r="F239" s="376" t="s">
        <v>337</v>
      </c>
      <c r="G239" s="376" t="s">
        <v>338</v>
      </c>
      <c r="H239" s="376" t="s">
        <v>204</v>
      </c>
      <c r="I239" s="376" t="s">
        <v>340</v>
      </c>
      <c r="J239" s="376" t="s">
        <v>341</v>
      </c>
      <c r="K239" s="376" t="s">
        <v>342</v>
      </c>
      <c r="L239" s="376" t="s">
        <v>343</v>
      </c>
      <c r="M239" s="376" t="s">
        <v>344</v>
      </c>
      <c r="N239" s="376" t="s">
        <v>345</v>
      </c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4"/>
      <c r="AN239" s="134"/>
    </row>
    <row r="240" spans="1:40" s="153" customFormat="1" ht="15" customHeight="1">
      <c r="A240" s="431">
        <v>1</v>
      </c>
      <c r="B240" s="431"/>
      <c r="C240" s="431"/>
      <c r="D240" s="432"/>
      <c r="E240" s="377">
        <v>2</v>
      </c>
      <c r="F240" s="150">
        <v>3</v>
      </c>
      <c r="G240" s="150">
        <v>4</v>
      </c>
      <c r="H240" s="150">
        <v>5</v>
      </c>
      <c r="I240" s="150">
        <v>6</v>
      </c>
      <c r="J240" s="150">
        <v>7</v>
      </c>
      <c r="K240" s="151">
        <v>8</v>
      </c>
      <c r="L240" s="150">
        <v>9</v>
      </c>
      <c r="M240" s="150">
        <v>10</v>
      </c>
      <c r="N240" s="152">
        <v>11</v>
      </c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134"/>
      <c r="AF240" s="134"/>
      <c r="AG240" s="134"/>
      <c r="AH240" s="134"/>
      <c r="AI240" s="134"/>
      <c r="AJ240" s="134"/>
      <c r="AK240" s="134"/>
      <c r="AL240" s="134"/>
      <c r="AM240" s="134"/>
      <c r="AN240" s="134"/>
    </row>
    <row r="241" spans="1:4" ht="6.75" customHeight="1">
      <c r="A241" s="398"/>
      <c r="B241" s="398"/>
      <c r="C241" s="401"/>
      <c r="D241" s="406"/>
    </row>
    <row r="242" spans="1:14" ht="17.25">
      <c r="A242" s="173" t="s">
        <v>233</v>
      </c>
      <c r="B242" s="173"/>
      <c r="C242" s="182"/>
      <c r="D242" s="183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</row>
    <row r="243" spans="1:14" ht="16.5">
      <c r="A243" s="77"/>
      <c r="B243" s="77"/>
      <c r="C243" s="163" t="s">
        <v>347</v>
      </c>
      <c r="D243" s="174"/>
      <c r="E243" s="175">
        <v>7304</v>
      </c>
      <c r="F243" s="175">
        <v>12331</v>
      </c>
      <c r="G243" s="175">
        <v>25472</v>
      </c>
      <c r="H243" s="175">
        <v>7300</v>
      </c>
      <c r="I243" s="175">
        <v>5486</v>
      </c>
      <c r="J243" s="175">
        <v>0</v>
      </c>
      <c r="K243" s="175">
        <v>0</v>
      </c>
      <c r="L243" s="175">
        <v>0</v>
      </c>
      <c r="M243" s="175">
        <v>0</v>
      </c>
      <c r="N243" s="175">
        <v>4300</v>
      </c>
    </row>
    <row r="244" spans="1:14" ht="16.5">
      <c r="A244" s="77"/>
      <c r="B244" s="77"/>
      <c r="C244" s="163" t="s">
        <v>348</v>
      </c>
      <c r="D244" s="174"/>
      <c r="E244" s="175">
        <v>8857</v>
      </c>
      <c r="F244" s="175">
        <v>12766</v>
      </c>
      <c r="G244" s="175">
        <v>28228</v>
      </c>
      <c r="H244" s="175">
        <v>8449</v>
      </c>
      <c r="I244" s="175">
        <v>5905</v>
      </c>
      <c r="J244" s="175">
        <v>0</v>
      </c>
      <c r="K244" s="175">
        <v>0</v>
      </c>
      <c r="L244" s="175">
        <v>0</v>
      </c>
      <c r="M244" s="175">
        <v>0</v>
      </c>
      <c r="N244" s="175">
        <v>4963</v>
      </c>
    </row>
    <row r="245" spans="1:14" ht="16.5">
      <c r="A245" s="177"/>
      <c r="B245" s="177"/>
      <c r="C245" s="163" t="s">
        <v>349</v>
      </c>
      <c r="D245" s="174"/>
      <c r="E245" s="175">
        <v>5634</v>
      </c>
      <c r="F245" s="175">
        <v>10678</v>
      </c>
      <c r="G245" s="175">
        <v>18125</v>
      </c>
      <c r="H245" s="175">
        <v>4920</v>
      </c>
      <c r="I245" s="175">
        <v>5163</v>
      </c>
      <c r="J245" s="175">
        <v>0</v>
      </c>
      <c r="K245" s="175">
        <v>0</v>
      </c>
      <c r="L245" s="175">
        <v>0</v>
      </c>
      <c r="M245" s="175">
        <v>0</v>
      </c>
      <c r="N245" s="175">
        <v>4080</v>
      </c>
    </row>
    <row r="246" spans="1:14" ht="9.75" customHeight="1">
      <c r="A246" s="177"/>
      <c r="B246" s="177"/>
      <c r="C246" s="182"/>
      <c r="D246" s="183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</row>
    <row r="247" spans="1:4" ht="16.5">
      <c r="A247" s="385" t="s">
        <v>205</v>
      </c>
      <c r="B247" s="385"/>
      <c r="C247" s="179"/>
      <c r="D247" s="218"/>
    </row>
    <row r="248" spans="1:14" ht="16.5">
      <c r="A248" s="169"/>
      <c r="B248" s="169"/>
      <c r="C248" s="163" t="s">
        <v>347</v>
      </c>
      <c r="D248" s="174"/>
      <c r="E248" s="391">
        <v>7254</v>
      </c>
      <c r="F248" s="391">
        <v>12011</v>
      </c>
      <c r="G248" s="391">
        <v>25472</v>
      </c>
      <c r="H248" s="391">
        <v>7300</v>
      </c>
      <c r="I248" s="391">
        <v>5486</v>
      </c>
      <c r="J248" s="391">
        <v>0</v>
      </c>
      <c r="K248" s="391">
        <v>0</v>
      </c>
      <c r="L248" s="391">
        <v>0</v>
      </c>
      <c r="M248" s="391">
        <v>0</v>
      </c>
      <c r="N248" s="391">
        <v>4300</v>
      </c>
    </row>
    <row r="249" spans="1:14" ht="16.5">
      <c r="A249" s="169"/>
      <c r="B249" s="169"/>
      <c r="C249" s="163" t="s">
        <v>348</v>
      </c>
      <c r="D249" s="174"/>
      <c r="E249" s="175">
        <v>8773</v>
      </c>
      <c r="F249" s="175">
        <v>12381</v>
      </c>
      <c r="G249" s="175">
        <v>28228</v>
      </c>
      <c r="H249" s="175">
        <v>8449</v>
      </c>
      <c r="I249" s="175">
        <v>5905</v>
      </c>
      <c r="J249" s="175">
        <v>0</v>
      </c>
      <c r="K249" s="175">
        <v>0</v>
      </c>
      <c r="L249" s="175">
        <v>0</v>
      </c>
      <c r="M249" s="175">
        <v>0</v>
      </c>
      <c r="N249" s="175">
        <v>4963</v>
      </c>
    </row>
    <row r="250" spans="1:14" ht="16.5">
      <c r="A250" s="169"/>
      <c r="B250" s="169"/>
      <c r="C250" s="163" t="s">
        <v>349</v>
      </c>
      <c r="D250" s="174"/>
      <c r="E250" s="175">
        <v>5634</v>
      </c>
      <c r="F250" s="175">
        <v>10678</v>
      </c>
      <c r="G250" s="175">
        <v>18125</v>
      </c>
      <c r="H250" s="175">
        <v>4920</v>
      </c>
      <c r="I250" s="175">
        <v>5163</v>
      </c>
      <c r="J250" s="175">
        <v>0</v>
      </c>
      <c r="K250" s="175">
        <v>0</v>
      </c>
      <c r="L250" s="175">
        <v>0</v>
      </c>
      <c r="M250" s="175">
        <v>0</v>
      </c>
      <c r="N250" s="175">
        <v>4080</v>
      </c>
    </row>
    <row r="251" spans="1:14" ht="9.75" customHeight="1">
      <c r="A251" s="169"/>
      <c r="B251" s="169"/>
      <c r="C251" s="383"/>
      <c r="D251" s="384"/>
      <c r="E251" s="175"/>
      <c r="F251" s="175"/>
      <c r="G251" s="175"/>
      <c r="H251" s="175"/>
      <c r="I251" s="175"/>
      <c r="J251" s="175"/>
      <c r="K251" s="175"/>
      <c r="L251" s="175"/>
      <c r="M251" s="175"/>
      <c r="N251" s="175"/>
    </row>
    <row r="252" spans="1:14" ht="16.5">
      <c r="A252" s="387" t="s">
        <v>206</v>
      </c>
      <c r="B252" s="387"/>
      <c r="C252" s="182"/>
      <c r="D252" s="183"/>
      <c r="E252" s="175"/>
      <c r="F252" s="175"/>
      <c r="G252" s="175"/>
      <c r="H252" s="175"/>
      <c r="I252" s="175"/>
      <c r="J252" s="175"/>
      <c r="K252" s="175"/>
      <c r="L252" s="175"/>
      <c r="M252" s="175"/>
      <c r="N252" s="175"/>
    </row>
    <row r="253" spans="1:14" ht="16.5">
      <c r="A253" s="169"/>
      <c r="B253" s="169"/>
      <c r="C253" s="163" t="s">
        <v>347</v>
      </c>
      <c r="D253" s="174"/>
      <c r="E253" s="391">
        <v>19700</v>
      </c>
      <c r="F253" s="391">
        <v>19700</v>
      </c>
      <c r="G253" s="391">
        <v>0</v>
      </c>
      <c r="H253" s="391">
        <v>0</v>
      </c>
      <c r="I253" s="391">
        <v>0</v>
      </c>
      <c r="J253" s="391">
        <v>0</v>
      </c>
      <c r="K253" s="391">
        <v>0</v>
      </c>
      <c r="L253" s="391">
        <v>0</v>
      </c>
      <c r="M253" s="391">
        <v>0</v>
      </c>
      <c r="N253" s="391">
        <v>0</v>
      </c>
    </row>
    <row r="254" spans="1:14" ht="16.5">
      <c r="A254" s="169"/>
      <c r="B254" s="169"/>
      <c r="C254" s="163" t="s">
        <v>348</v>
      </c>
      <c r="D254" s="174"/>
      <c r="E254" s="175">
        <v>19700</v>
      </c>
      <c r="F254" s="175">
        <v>19700</v>
      </c>
      <c r="G254" s="175">
        <v>0</v>
      </c>
      <c r="H254" s="175">
        <v>0</v>
      </c>
      <c r="I254" s="175">
        <v>0</v>
      </c>
      <c r="J254" s="175">
        <v>0</v>
      </c>
      <c r="K254" s="175">
        <v>0</v>
      </c>
      <c r="L254" s="175">
        <v>0</v>
      </c>
      <c r="M254" s="175">
        <v>0</v>
      </c>
      <c r="N254" s="175">
        <v>0</v>
      </c>
    </row>
    <row r="255" spans="1:14" ht="16.5">
      <c r="A255" s="169"/>
      <c r="B255" s="169"/>
      <c r="C255" s="163" t="s">
        <v>349</v>
      </c>
      <c r="D255" s="174"/>
      <c r="E255" s="175">
        <v>0</v>
      </c>
      <c r="F255" s="175">
        <v>0</v>
      </c>
      <c r="G255" s="175">
        <v>0</v>
      </c>
      <c r="H255" s="175">
        <v>0</v>
      </c>
      <c r="I255" s="175">
        <v>0</v>
      </c>
      <c r="J255" s="175">
        <v>0</v>
      </c>
      <c r="K255" s="175">
        <v>0</v>
      </c>
      <c r="L255" s="175">
        <v>0</v>
      </c>
      <c r="M255" s="175">
        <v>0</v>
      </c>
      <c r="N255" s="175">
        <v>0</v>
      </c>
    </row>
    <row r="256" spans="1:14" ht="15.75">
      <c r="A256" s="407"/>
      <c r="B256" s="407"/>
      <c r="C256" s="407"/>
      <c r="D256" s="408"/>
      <c r="E256" s="407"/>
      <c r="F256" s="407"/>
      <c r="G256" s="407"/>
      <c r="H256" s="407"/>
      <c r="I256" s="407"/>
      <c r="J256" s="407"/>
      <c r="K256" s="407"/>
      <c r="L256" s="407"/>
      <c r="M256" s="407"/>
      <c r="N256" s="407"/>
    </row>
    <row r="258" spans="1:8" s="39" customFormat="1" ht="16.5">
      <c r="A258" s="199" t="s">
        <v>366</v>
      </c>
      <c r="B258" s="199"/>
      <c r="C258" s="199"/>
      <c r="D258" s="199"/>
      <c r="E258" s="199"/>
      <c r="H258" s="235"/>
    </row>
    <row r="259" spans="1:8" s="39" customFormat="1" ht="4.5" customHeight="1">
      <c r="A259" s="199"/>
      <c r="B259" s="199"/>
      <c r="C259" s="199"/>
      <c r="D259" s="199"/>
      <c r="E259" s="199"/>
      <c r="H259" s="235"/>
    </row>
    <row r="260" spans="1:8" s="459" customFormat="1" ht="17.25" customHeight="1">
      <c r="A260" s="456" t="s">
        <v>118</v>
      </c>
      <c r="B260" s="456"/>
      <c r="C260" s="233" t="s">
        <v>119</v>
      </c>
      <c r="D260" s="233"/>
      <c r="G260" s="457"/>
      <c r="H260" s="457"/>
    </row>
    <row r="261" spans="2:8" s="459" customFormat="1" ht="17.25" customHeight="1">
      <c r="B261" s="460" t="s">
        <v>311</v>
      </c>
      <c r="C261" s="233" t="s">
        <v>312</v>
      </c>
      <c r="D261" s="233"/>
      <c r="E261" s="233"/>
      <c r="F261" s="233"/>
      <c r="G261" s="457"/>
      <c r="H261" s="457"/>
    </row>
    <row r="262" spans="2:8" s="459" customFormat="1" ht="17.25" customHeight="1">
      <c r="B262" s="460" t="s">
        <v>313</v>
      </c>
      <c r="C262" s="94" t="s">
        <v>425</v>
      </c>
      <c r="D262" s="233"/>
      <c r="E262" s="233"/>
      <c r="F262" s="233"/>
      <c r="G262" s="457"/>
      <c r="H262" s="457"/>
    </row>
    <row r="263" spans="2:8" s="459" customFormat="1" ht="17.25" customHeight="1">
      <c r="B263" s="460"/>
      <c r="C263" s="102" t="s">
        <v>120</v>
      </c>
      <c r="D263" s="233"/>
      <c r="E263" s="233"/>
      <c r="F263" s="233"/>
      <c r="G263" s="457"/>
      <c r="H263" s="457"/>
    </row>
    <row r="264" spans="1:8" s="459" customFormat="1" ht="17.25" customHeight="1">
      <c r="A264" s="456" t="s">
        <v>121</v>
      </c>
      <c r="B264" s="456"/>
      <c r="C264" s="233" t="s">
        <v>122</v>
      </c>
      <c r="D264" s="233"/>
      <c r="E264" s="460"/>
      <c r="G264" s="457"/>
      <c r="H264" s="457"/>
    </row>
    <row r="265" spans="1:8" s="459" customFormat="1" ht="17.25" customHeight="1">
      <c r="A265" s="456" t="s">
        <v>123</v>
      </c>
      <c r="B265" s="456"/>
      <c r="C265" s="233" t="s">
        <v>124</v>
      </c>
      <c r="D265" s="233"/>
      <c r="E265" s="460"/>
      <c r="G265" s="457"/>
      <c r="H265" s="457"/>
    </row>
    <row r="266" spans="2:8" s="459" customFormat="1" ht="17.25" customHeight="1">
      <c r="B266" s="460" t="s">
        <v>315</v>
      </c>
      <c r="C266" s="233" t="s">
        <v>316</v>
      </c>
      <c r="D266" s="233"/>
      <c r="E266" s="233"/>
      <c r="G266" s="457"/>
      <c r="H266" s="457"/>
    </row>
    <row r="267" spans="2:8" s="459" customFormat="1" ht="17.25" customHeight="1">
      <c r="B267" s="460" t="s">
        <v>317</v>
      </c>
      <c r="C267" s="233" t="s">
        <v>426</v>
      </c>
      <c r="D267" s="233"/>
      <c r="E267" s="233"/>
      <c r="G267" s="457"/>
      <c r="H267" s="457"/>
    </row>
    <row r="268" spans="1:8" s="459" customFormat="1" ht="17.25" customHeight="1">
      <c r="A268" s="456" t="s">
        <v>125</v>
      </c>
      <c r="B268" s="456"/>
      <c r="C268" s="233" t="s">
        <v>126</v>
      </c>
      <c r="D268" s="233"/>
      <c r="E268" s="460"/>
      <c r="G268" s="457"/>
      <c r="H268" s="457"/>
    </row>
    <row r="269" spans="2:8" s="459" customFormat="1" ht="17.25" customHeight="1">
      <c r="B269" s="460" t="s">
        <v>320</v>
      </c>
      <c r="C269" s="233" t="s">
        <v>321</v>
      </c>
      <c r="D269" s="233"/>
      <c r="E269" s="233"/>
      <c r="G269" s="457"/>
      <c r="H269" s="457"/>
    </row>
    <row r="270" spans="2:8" s="459" customFormat="1" ht="17.25" customHeight="1">
      <c r="B270" s="460" t="s">
        <v>322</v>
      </c>
      <c r="C270" s="233" t="s">
        <v>127</v>
      </c>
      <c r="D270" s="233"/>
      <c r="E270" s="233"/>
      <c r="G270" s="457"/>
      <c r="H270" s="457"/>
    </row>
    <row r="271" spans="2:14" s="459" customFormat="1" ht="17.25" customHeight="1">
      <c r="B271" s="460"/>
      <c r="C271" s="463" t="s">
        <v>128</v>
      </c>
      <c r="D271" s="463"/>
      <c r="E271" s="463"/>
      <c r="G271" s="457"/>
      <c r="H271" s="457"/>
      <c r="I271" s="457"/>
      <c r="J271" s="457"/>
      <c r="K271" s="457"/>
      <c r="L271" s="457"/>
      <c r="M271" s="457"/>
      <c r="N271" s="458"/>
    </row>
    <row r="272" spans="2:14" s="459" customFormat="1" ht="17.25" customHeight="1">
      <c r="B272" s="460" t="s">
        <v>325</v>
      </c>
      <c r="C272" s="233" t="s">
        <v>428</v>
      </c>
      <c r="D272" s="233"/>
      <c r="E272" s="233"/>
      <c r="G272" s="457"/>
      <c r="H272" s="457"/>
      <c r="I272" s="457"/>
      <c r="J272" s="457"/>
      <c r="K272" s="457"/>
      <c r="L272" s="457"/>
      <c r="M272" s="457"/>
      <c r="N272" s="458"/>
    </row>
    <row r="273" s="167" customFormat="1" ht="15"/>
    <row r="275" spans="1:9" ht="16.5">
      <c r="A275" s="409" t="s">
        <v>234</v>
      </c>
      <c r="B275" s="409"/>
      <c r="C275" s="167"/>
      <c r="D275" s="167"/>
      <c r="E275" s="167"/>
      <c r="F275" s="97"/>
      <c r="G275" s="52"/>
      <c r="H275" s="20"/>
      <c r="I275" s="20"/>
    </row>
    <row r="276" spans="1:9" ht="7.5" customHeight="1">
      <c r="A276" s="409"/>
      <c r="B276" s="409"/>
      <c r="C276" s="167"/>
      <c r="D276" s="167"/>
      <c r="E276" s="167"/>
      <c r="F276" s="97"/>
      <c r="G276" s="52"/>
      <c r="H276" s="20"/>
      <c r="I276" s="20"/>
    </row>
    <row r="277" spans="1:9" s="485" customFormat="1" ht="17.25" customHeight="1">
      <c r="A277" s="202"/>
      <c r="B277" s="464" t="s">
        <v>129</v>
      </c>
      <c r="C277" s="464"/>
      <c r="D277" s="466" t="s">
        <v>130</v>
      </c>
      <c r="E277" s="466"/>
      <c r="F277" s="457"/>
      <c r="G277" s="458"/>
      <c r="H277" s="459"/>
      <c r="I277" s="459"/>
    </row>
    <row r="278" spans="1:9" s="485" customFormat="1" ht="17.25" customHeight="1">
      <c r="A278" s="200"/>
      <c r="B278" s="464" t="s">
        <v>131</v>
      </c>
      <c r="C278" s="464"/>
      <c r="D278" s="466" t="s">
        <v>132</v>
      </c>
      <c r="E278" s="466"/>
      <c r="F278" s="457"/>
      <c r="G278" s="458"/>
      <c r="H278" s="459"/>
      <c r="I278" s="459"/>
    </row>
    <row r="279" spans="1:9" s="485" customFormat="1" ht="17.25" customHeight="1">
      <c r="A279" s="200"/>
      <c r="B279" s="464" t="s">
        <v>133</v>
      </c>
      <c r="C279" s="464"/>
      <c r="D279" s="466" t="s">
        <v>134</v>
      </c>
      <c r="E279" s="466"/>
      <c r="F279" s="461"/>
      <c r="G279" s="458"/>
      <c r="H279" s="459"/>
      <c r="I279" s="459"/>
    </row>
    <row r="280" spans="1:9" s="485" customFormat="1" ht="17.25" customHeight="1">
      <c r="A280" s="200"/>
      <c r="B280" s="464" t="s">
        <v>135</v>
      </c>
      <c r="C280" s="464"/>
      <c r="D280" s="466" t="s">
        <v>136</v>
      </c>
      <c r="E280" s="466"/>
      <c r="F280" s="457"/>
      <c r="G280" s="458"/>
      <c r="H280" s="459"/>
      <c r="I280" s="459"/>
    </row>
    <row r="281" spans="1:9" s="485" customFormat="1" ht="17.25" customHeight="1">
      <c r="A281" s="200"/>
      <c r="B281" s="464" t="s">
        <v>137</v>
      </c>
      <c r="C281" s="464"/>
      <c r="D281" s="466" t="s">
        <v>138</v>
      </c>
      <c r="E281" s="466"/>
      <c r="F281" s="457"/>
      <c r="G281" s="458"/>
      <c r="H281" s="459"/>
      <c r="I281" s="459"/>
    </row>
    <row r="282" spans="1:9" s="485" customFormat="1" ht="17.25" customHeight="1">
      <c r="A282" s="200"/>
      <c r="B282" s="464" t="s">
        <v>139</v>
      </c>
      <c r="C282" s="464"/>
      <c r="D282" s="466" t="s">
        <v>140</v>
      </c>
      <c r="E282" s="466"/>
      <c r="F282" s="457"/>
      <c r="G282" s="458"/>
      <c r="H282" s="459"/>
      <c r="I282" s="459"/>
    </row>
    <row r="283" spans="1:9" s="485" customFormat="1" ht="17.25" customHeight="1">
      <c r="A283" s="200"/>
      <c r="B283" s="464" t="s">
        <v>141</v>
      </c>
      <c r="C283" s="464"/>
      <c r="D283" s="466" t="s">
        <v>142</v>
      </c>
      <c r="E283" s="466"/>
      <c r="F283" s="457"/>
      <c r="G283" s="458"/>
      <c r="H283" s="459"/>
      <c r="I283" s="459"/>
    </row>
    <row r="284" spans="1:9" s="485" customFormat="1" ht="17.25" customHeight="1">
      <c r="A284" s="200"/>
      <c r="B284" s="464" t="s">
        <v>143</v>
      </c>
      <c r="C284" s="464"/>
      <c r="D284" s="466" t="s">
        <v>144</v>
      </c>
      <c r="E284" s="466"/>
      <c r="F284" s="457"/>
      <c r="G284" s="458"/>
      <c r="H284" s="459"/>
      <c r="I284" s="459"/>
    </row>
    <row r="285" spans="1:9" s="485" customFormat="1" ht="17.25" customHeight="1">
      <c r="A285" s="200"/>
      <c r="B285" s="464"/>
      <c r="C285" s="464"/>
      <c r="D285" s="467" t="s">
        <v>145</v>
      </c>
      <c r="E285" s="467"/>
      <c r="F285" s="457"/>
      <c r="G285" s="458"/>
      <c r="H285" s="459"/>
      <c r="I285" s="459"/>
    </row>
    <row r="286" spans="1:9" s="485" customFormat="1" ht="17.25" customHeight="1">
      <c r="A286" s="200"/>
      <c r="B286" s="464" t="s">
        <v>146</v>
      </c>
      <c r="C286" s="464"/>
      <c r="D286" s="466" t="s">
        <v>147</v>
      </c>
      <c r="E286" s="466"/>
      <c r="F286" s="457"/>
      <c r="G286" s="458"/>
      <c r="H286" s="459"/>
      <c r="I286" s="459"/>
    </row>
    <row r="287" spans="1:9" ht="15.75">
      <c r="A287" s="100"/>
      <c r="B287" s="100"/>
      <c r="C287" s="100"/>
      <c r="D287" s="100"/>
      <c r="E287" s="100"/>
      <c r="F287" s="100"/>
      <c r="G287" s="101"/>
      <c r="H287" s="102"/>
      <c r="I287" s="102"/>
    </row>
  </sheetData>
  <mergeCells count="20">
    <mergeCell ref="L9:M9"/>
    <mergeCell ref="A10:D12"/>
    <mergeCell ref="E10:N11"/>
    <mergeCell ref="A13:D13"/>
    <mergeCell ref="L86:M86"/>
    <mergeCell ref="A87:D89"/>
    <mergeCell ref="E87:N88"/>
    <mergeCell ref="A90:D90"/>
    <mergeCell ref="L161:M161"/>
    <mergeCell ref="A162:D164"/>
    <mergeCell ref="E162:N163"/>
    <mergeCell ref="A165:D165"/>
    <mergeCell ref="L236:M236"/>
    <mergeCell ref="A237:D239"/>
    <mergeCell ref="E237:N238"/>
    <mergeCell ref="A240:D240"/>
    <mergeCell ref="A260:B260"/>
    <mergeCell ref="A264:B264"/>
    <mergeCell ref="A265:B265"/>
    <mergeCell ref="A268:B268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PC9131</cp:lastModifiedBy>
  <cp:lastPrinted>2004-06-16T06:18:50Z</cp:lastPrinted>
  <dcterms:created xsi:type="dcterms:W3CDTF">2004-06-15T09:22:44Z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