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40" windowHeight="574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1">'2'!$A$1:$L$46</definedName>
    <definedName name="_xlnm.Print_Area" localSheetId="2">'3'!$A$1:$L$51</definedName>
    <definedName name="_xlnm.Print_Area" localSheetId="3">'4'!$A:$G</definedName>
    <definedName name="_xlnm.Print_Area" localSheetId="4">'5'!$A:$G</definedName>
    <definedName name="_xlnm.Print_Titles" localSheetId="1">'2'!$1:$8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<sst xmlns="http://schemas.openxmlformats.org/spreadsheetml/2006/main" count="286" uniqueCount="251">
  <si>
    <t>場所</t>
  </si>
  <si>
    <t>不動產中介</t>
  </si>
  <si>
    <t>Agências imobiliárias</t>
  </si>
  <si>
    <t>2007</t>
  </si>
  <si>
    <t>Administrção dos imóveis</t>
  </si>
  <si>
    <t xml:space="preserve">Actividades de segurança </t>
  </si>
  <si>
    <t>Limpeza industrial</t>
  </si>
  <si>
    <t>Publicidade</t>
  </si>
  <si>
    <t>Advertising</t>
  </si>
  <si>
    <t>Organização de conferência/exposição</t>
  </si>
  <si>
    <t>在職員工</t>
  </si>
  <si>
    <t>員工支出</t>
  </si>
  <si>
    <t>經營費用</t>
  </si>
  <si>
    <t>500 000 - 999 999</t>
  </si>
  <si>
    <t>0 - 499 999</t>
  </si>
  <si>
    <t xml:space="preserve">1- </t>
  </si>
  <si>
    <t>主要指標</t>
  </si>
  <si>
    <t>在職員工</t>
  </si>
  <si>
    <t>有薪酬員工</t>
  </si>
  <si>
    <r>
      <t>營業額及
其他收益</t>
    </r>
    <r>
      <rPr>
        <vertAlign val="superscript"/>
        <sz val="13"/>
        <rFont val="Times New Roman"/>
        <family val="1"/>
      </rPr>
      <t>a</t>
    </r>
  </si>
  <si>
    <r>
      <t>支出</t>
    </r>
    <r>
      <rPr>
        <sz val="13"/>
        <rFont val="Times New Roman"/>
        <family val="1"/>
      </rPr>
      <t xml:space="preserve">   Despesas   Expenditure</t>
    </r>
  </si>
  <si>
    <t>增加值
總額</t>
  </si>
  <si>
    <r>
      <t>固定資本
形成總額</t>
    </r>
    <r>
      <rPr>
        <sz val="13"/>
        <rFont val="Times New Roman"/>
        <family val="1"/>
      </rPr>
      <t xml:space="preserve">                    </t>
    </r>
  </si>
  <si>
    <t>總數</t>
  </si>
  <si>
    <t>員工支出</t>
  </si>
  <si>
    <t>經營費用</t>
  </si>
  <si>
    <t>Pessoal ao 
serviço</t>
  </si>
  <si>
    <t>Pessoal remunerado</t>
  </si>
  <si>
    <r>
      <t>Vendas  e outras receitas</t>
    </r>
    <r>
      <rPr>
        <vertAlign val="superscript"/>
        <sz val="12"/>
        <rFont val="Times New Roman"/>
        <family val="1"/>
      </rPr>
      <t>a</t>
    </r>
  </si>
  <si>
    <t>Total</t>
  </si>
  <si>
    <t>Despesas com 
o pessoal</t>
  </si>
  <si>
    <t>Despesas de
exploração</t>
  </si>
  <si>
    <t>Formação bruta
de capital fixo</t>
  </si>
  <si>
    <r>
      <t>數目</t>
    </r>
    <r>
      <rPr>
        <sz val="10"/>
        <rFont val="Times New Roman"/>
        <family val="1"/>
      </rPr>
      <t xml:space="preserve">   No   No.</t>
    </r>
  </si>
  <si>
    <r>
      <t>千澳門元</t>
    </r>
    <r>
      <rPr>
        <sz val="10"/>
        <rFont val="Times New Roman"/>
        <family val="1"/>
      </rPr>
      <t xml:space="preserve">   '000 MOP</t>
    </r>
  </si>
  <si>
    <t>2006</t>
  </si>
  <si>
    <t>2007</t>
  </si>
  <si>
    <t>Pessoal ao serviço</t>
  </si>
  <si>
    <t>Pessoal ao 
serviço</t>
  </si>
  <si>
    <t>Pessoal 
remunerado</t>
  </si>
  <si>
    <t>Despesas com
o pessoal</t>
  </si>
  <si>
    <t>Despesas de
exploração</t>
  </si>
  <si>
    <t>Variação de 
existências</t>
  </si>
  <si>
    <t>Formação bruta
de capital fixo</t>
  </si>
  <si>
    <t>Publicidade</t>
  </si>
  <si>
    <t>Advertising</t>
  </si>
  <si>
    <t xml:space="preserve">3- </t>
  </si>
  <si>
    <t>總數</t>
  </si>
  <si>
    <t>廣告收益</t>
  </si>
  <si>
    <t>其他</t>
  </si>
  <si>
    <t>Estabelecimentos</t>
  </si>
  <si>
    <t>Outros</t>
  </si>
  <si>
    <t>Others</t>
  </si>
  <si>
    <t>廣告</t>
  </si>
  <si>
    <t>Valor
acrescentado bruto</t>
  </si>
  <si>
    <t>Compras de bens
e serviços para 
venda</t>
  </si>
  <si>
    <t>Pagamentos aos 
serviços contratados
a terceiros</t>
  </si>
  <si>
    <t>Establishments</t>
  </si>
  <si>
    <t>Persons
Engaged</t>
  </si>
  <si>
    <t>Paid
Employees</t>
  </si>
  <si>
    <r>
      <t>Sales and Other Receipts</t>
    </r>
    <r>
      <rPr>
        <vertAlign val="superscript"/>
        <sz val="12"/>
        <rFont val="Times New Roman"/>
        <family val="1"/>
      </rPr>
      <t>a</t>
    </r>
  </si>
  <si>
    <t>Compensation of 
Employees</t>
  </si>
  <si>
    <t>Operating Expenses</t>
  </si>
  <si>
    <t>Gross Value
Added</t>
  </si>
  <si>
    <t xml:space="preserve">Gross Fixed
Capital Formation           </t>
  </si>
  <si>
    <t>Estabelecimentos</t>
  </si>
  <si>
    <t>Compra de bens/
serviços, comissões
e outros pagamentos</t>
  </si>
  <si>
    <t>不動產管理</t>
  </si>
  <si>
    <t>保安服務</t>
  </si>
  <si>
    <t>清潔服務</t>
  </si>
  <si>
    <t>廣告</t>
  </si>
  <si>
    <r>
      <t>會議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</rPr>
      <t>展覽籌辦服務</t>
    </r>
  </si>
  <si>
    <t>Compra de bens/
serviços, comissões
e outros pagamentos</t>
  </si>
  <si>
    <t>COMPRAS DE BENS/SERVIÇOS E OUTROS PAGAMENTOS, DE PUBLICIDADE E ORGANIZAÇÃO DE CONFERÊNCIA/EXPOSIÇÃO</t>
  </si>
  <si>
    <t>Goods Purchased for Resale</t>
  </si>
  <si>
    <t>Expenses of Media Dissemination</t>
  </si>
  <si>
    <t>Real Estate Agencies</t>
  </si>
  <si>
    <t>Real Estate Management</t>
  </si>
  <si>
    <t>Security Services</t>
  </si>
  <si>
    <t>Cleaning Services</t>
  </si>
  <si>
    <t>Conference/Exhbition Organizing Services</t>
  </si>
  <si>
    <r>
      <t>變動</t>
    </r>
    <r>
      <rPr>
        <i/>
        <sz val="11"/>
        <rFont val="Times New Roman"/>
        <family val="1"/>
      </rPr>
      <t xml:space="preserve"> variação rate of change (%)</t>
    </r>
  </si>
  <si>
    <t xml:space="preserve">     </t>
  </si>
  <si>
    <t xml:space="preserve">    </t>
  </si>
  <si>
    <t>Excluding interest receipts and insurance claims</t>
  </si>
  <si>
    <t>Não incluem os juros recebidos e as indemnizações de seguros</t>
  </si>
  <si>
    <r>
      <t>a</t>
    </r>
    <r>
      <rPr>
        <sz val="12"/>
        <rFont val="Times New Roman"/>
        <family val="1"/>
      </rPr>
      <t xml:space="preserve">  </t>
    </r>
  </si>
  <si>
    <r>
      <t>a</t>
    </r>
    <r>
      <rPr>
        <sz val="14"/>
        <rFont val="Times New Roman"/>
        <family val="1"/>
      </rPr>
      <t xml:space="preserve">  </t>
    </r>
  </si>
  <si>
    <t>不包括利息收益及保險賠償</t>
  </si>
  <si>
    <t>Valor
acrescentado 
bruto</t>
  </si>
  <si>
    <t>Establishments</t>
  </si>
  <si>
    <t>Persons
Engaged</t>
  </si>
  <si>
    <t>Paid
Employees</t>
  </si>
  <si>
    <t>Compensation
of Employees</t>
  </si>
  <si>
    <t>Operating 
Expenses</t>
  </si>
  <si>
    <r>
      <t>Sales and Other Receipts</t>
    </r>
    <r>
      <rPr>
        <vertAlign val="superscript"/>
        <sz val="14"/>
        <rFont val="Times New Roman"/>
        <family val="1"/>
      </rPr>
      <t>a</t>
    </r>
  </si>
  <si>
    <t>Changes in 
Inventories</t>
  </si>
  <si>
    <t>Gross Value
Added</t>
  </si>
  <si>
    <t xml:space="preserve">Gross Fixed
Capital Formation           </t>
  </si>
  <si>
    <t xml:space="preserve"> &gt; 5</t>
  </si>
  <si>
    <t>不動產管理</t>
  </si>
  <si>
    <t>Administrção dos imóveis</t>
  </si>
  <si>
    <t>Real Estate Management</t>
  </si>
  <si>
    <r>
      <t>≦</t>
    </r>
    <r>
      <rPr>
        <sz val="16"/>
        <rFont val="Times New Roman"/>
        <family val="1"/>
      </rPr>
      <t xml:space="preserve"> 9</t>
    </r>
  </si>
  <si>
    <t>10 - 49</t>
  </si>
  <si>
    <t>50 - 99</t>
  </si>
  <si>
    <r>
      <t>≧</t>
    </r>
    <r>
      <rPr>
        <sz val="16"/>
        <rFont val="Times New Roman"/>
        <family val="1"/>
      </rPr>
      <t xml:space="preserve"> 100</t>
    </r>
  </si>
  <si>
    <t>保安服務</t>
  </si>
  <si>
    <t xml:space="preserve">Actividades de segurança </t>
  </si>
  <si>
    <t>Security Services</t>
  </si>
  <si>
    <t>清潔服務</t>
  </si>
  <si>
    <t>Limpeza industrial</t>
  </si>
  <si>
    <t>Cleaning Services</t>
  </si>
  <si>
    <r>
      <t>≦</t>
    </r>
    <r>
      <rPr>
        <sz val="16"/>
        <rFont val="Times New Roman"/>
        <family val="1"/>
      </rPr>
      <t xml:space="preserve"> 5</t>
    </r>
  </si>
  <si>
    <t>6 - 49</t>
  </si>
  <si>
    <r>
      <t>≧</t>
    </r>
    <r>
      <rPr>
        <sz val="16"/>
        <rFont val="Times New Roman"/>
        <family val="1"/>
      </rPr>
      <t xml:space="preserve"> 50</t>
    </r>
  </si>
  <si>
    <t>廣告</t>
  </si>
  <si>
    <t>Publicidade</t>
  </si>
  <si>
    <t>Advertising</t>
  </si>
  <si>
    <r>
      <t>會議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>展覽籌辦服務</t>
    </r>
  </si>
  <si>
    <t>Organização de conferência/exposição</t>
  </si>
  <si>
    <t>Conference/Exhbition Organizing Services</t>
  </si>
  <si>
    <t xml:space="preserve">2- </t>
  </si>
  <si>
    <r>
      <t>按行業及員工數目分類的主要統計</t>
    </r>
    <r>
      <rPr>
        <sz val="20"/>
        <rFont val="Times New Roman"/>
        <family val="1"/>
      </rPr>
      <t xml:space="preserve"> </t>
    </r>
  </si>
  <si>
    <t>員工數目</t>
  </si>
  <si>
    <t>有薪酬
員工</t>
  </si>
  <si>
    <r>
      <t>營業額及
其他收益</t>
    </r>
    <r>
      <rPr>
        <vertAlign val="superscript"/>
        <sz val="16"/>
        <rFont val="Times New Roman"/>
        <family val="1"/>
      </rPr>
      <t>a</t>
    </r>
  </si>
  <si>
    <t>庫存變化</t>
  </si>
  <si>
    <t>增加值
總額</t>
  </si>
  <si>
    <r>
      <t>固定資本
形成總額</t>
    </r>
    <r>
      <rPr>
        <sz val="16"/>
        <rFont val="Times New Roman"/>
        <family val="1"/>
      </rPr>
      <t xml:space="preserve">                    </t>
    </r>
  </si>
  <si>
    <t>Estabelecimentos</t>
  </si>
  <si>
    <t>Pessoal ao 
serviço</t>
  </si>
  <si>
    <t>Pessoal 
remunerado</t>
  </si>
  <si>
    <t>Despesas com
o pessoal</t>
  </si>
  <si>
    <t>Despesas de
exploração</t>
  </si>
  <si>
    <t>Compra de bens/
serviços, comissões
e outros pagamentos</t>
  </si>
  <si>
    <r>
      <t>Vendas
 e outras 
receitas</t>
    </r>
    <r>
      <rPr>
        <vertAlign val="superscript"/>
        <sz val="14"/>
        <rFont val="Times New Roman"/>
        <family val="1"/>
      </rPr>
      <t>a</t>
    </r>
  </si>
  <si>
    <t>Variação de 
existências</t>
  </si>
  <si>
    <t>Valor
acrescentado 
bruto</t>
  </si>
  <si>
    <t>Formação bruta
de capital fixo</t>
  </si>
  <si>
    <t>不動產中介</t>
  </si>
  <si>
    <t>Agências imobiliárias</t>
  </si>
  <si>
    <t>Real Estate Agencies</t>
  </si>
  <si>
    <r>
      <t>≦</t>
    </r>
    <r>
      <rPr>
        <sz val="16"/>
        <rFont val="Times New Roman"/>
        <family val="1"/>
      </rPr>
      <t xml:space="preserve"> 5</t>
    </r>
  </si>
  <si>
    <r>
      <t>PRINCIPAIS DADOS ESTATÍSTICOS, SEGUNDO O RAMO DE ACTIVIDADE ECONÓMICA E OS ESCALÕES DE PESSOAL AO SERVIÇO</t>
    </r>
    <r>
      <rPr>
        <sz val="16"/>
        <rFont val="新細明體"/>
        <family val="1"/>
      </rPr>
      <t>　</t>
    </r>
    <r>
      <rPr>
        <sz val="16"/>
        <rFont val="Times New Roman"/>
        <family val="1"/>
      </rPr>
      <t xml:space="preserve">            </t>
    </r>
    <r>
      <rPr>
        <sz val="16"/>
        <rFont val="新細明體"/>
        <family val="1"/>
      </rPr>
      <t>　</t>
    </r>
    <r>
      <rPr>
        <sz val="16"/>
        <rFont val="Times New Roman"/>
        <family val="1"/>
      </rPr>
      <t xml:space="preserve">    </t>
    </r>
  </si>
  <si>
    <t>PRINCIPAL INDICATORS BY INDUSTRY AND NUMBER OF PERSONS ENGAGED</t>
  </si>
  <si>
    <r>
      <t>不包括利息收益及保險賠償</t>
    </r>
    <r>
      <rPr>
        <sz val="13"/>
        <rFont val="Times New Roman"/>
        <family val="1"/>
      </rPr>
      <t xml:space="preserve">   Não incluem os juros recebidos e as indemnizações de seguros   Excluding interest receipts and insurance claims</t>
    </r>
  </si>
  <si>
    <r>
      <t>絕對數值為零</t>
    </r>
    <r>
      <rPr>
        <sz val="13"/>
        <rFont val="Times New Roman"/>
        <family val="1"/>
      </rPr>
      <t xml:space="preserve">   Valor absoluto igual a zero   Absolute value equals zero</t>
    </r>
  </si>
  <si>
    <r>
      <t>數目</t>
    </r>
    <r>
      <rPr>
        <sz val="14"/>
        <rFont val="Times New Roman"/>
        <family val="1"/>
      </rPr>
      <t xml:space="preserve">   N</t>
    </r>
    <r>
      <rPr>
        <vertAlign val="superscript"/>
        <sz val="14"/>
        <rFont val="Times New Roman"/>
        <family val="1"/>
      </rPr>
      <t>o</t>
    </r>
    <r>
      <rPr>
        <sz val="14"/>
        <rFont val="Times New Roman"/>
        <family val="1"/>
      </rPr>
      <t xml:space="preserve">   No.</t>
    </r>
  </si>
  <si>
    <r>
      <t>千澳門元</t>
    </r>
    <r>
      <rPr>
        <sz val="14"/>
        <rFont val="Times New Roman"/>
        <family val="1"/>
      </rPr>
      <t xml:space="preserve">   '000 MOP</t>
    </r>
  </si>
  <si>
    <r>
      <t>數目</t>
    </r>
    <r>
      <rPr>
        <sz val="13"/>
        <rFont val="Times New Roman"/>
        <family val="1"/>
      </rPr>
      <t xml:space="preserve">   N</t>
    </r>
    <r>
      <rPr>
        <vertAlign val="superscript"/>
        <sz val="13"/>
        <rFont val="Times New Roman"/>
        <family val="1"/>
      </rPr>
      <t>o</t>
    </r>
    <r>
      <rPr>
        <sz val="13"/>
        <rFont val="Times New Roman"/>
        <family val="1"/>
      </rPr>
      <t xml:space="preserve">   No.</t>
    </r>
  </si>
  <si>
    <r>
      <t>千澳門元</t>
    </r>
    <r>
      <rPr>
        <sz val="13"/>
        <rFont val="Times New Roman"/>
        <family val="1"/>
      </rPr>
      <t xml:space="preserve">   '000 MOP</t>
    </r>
  </si>
  <si>
    <t>PRINCIPAIS INDICADORES ESTATÍSTICOS</t>
  </si>
  <si>
    <t>PRINCIPAL INDICATORS</t>
  </si>
  <si>
    <t>場所</t>
  </si>
  <si>
    <t>庫存變化</t>
  </si>
  <si>
    <r>
      <t>固定資本
形成總額</t>
    </r>
    <r>
      <rPr>
        <sz val="18"/>
        <rFont val="Times New Roman"/>
        <family val="1"/>
      </rPr>
      <t xml:space="preserve">                    </t>
    </r>
  </si>
  <si>
    <t>Establishments</t>
  </si>
  <si>
    <t>Persons
Engaged</t>
  </si>
  <si>
    <t>Paid
Employees</t>
  </si>
  <si>
    <t>Compensation
of Employees</t>
  </si>
  <si>
    <t>Operating 
Expenses</t>
  </si>
  <si>
    <t>Changes in 
Inventories</t>
  </si>
  <si>
    <t>Gross Value
Added</t>
  </si>
  <si>
    <t xml:space="preserve">Gross Fixed
Capital Formation           </t>
  </si>
  <si>
    <t>有薪酬員工</t>
  </si>
  <si>
    <t>增加值總額</t>
  </si>
  <si>
    <t>營業額及其他收益</t>
  </si>
  <si>
    <t>Sales and Other Receipts</t>
  </si>
  <si>
    <t>Sales and Other Receipts</t>
  </si>
  <si>
    <t>Vendas e outras receitas</t>
  </si>
  <si>
    <r>
      <t>按行業及營業額及其他收益分類的主要統計</t>
    </r>
    <r>
      <rPr>
        <vertAlign val="superscript"/>
        <sz val="20"/>
        <rFont val="Times New Roman"/>
        <family val="1"/>
      </rPr>
      <t>a</t>
    </r>
  </si>
  <si>
    <t>營業額及
其他收益</t>
  </si>
  <si>
    <t>Vendas
 e outras 
receitas</t>
  </si>
  <si>
    <r>
      <t>會議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>展覽籌辦服務</t>
    </r>
  </si>
  <si>
    <t>員工數目</t>
  </si>
  <si>
    <t>場所</t>
  </si>
  <si>
    <r>
      <t>會議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展覽
籌辦收益</t>
    </r>
  </si>
  <si>
    <t>Despesas de difusão
dos meios de 
comunicação</t>
  </si>
  <si>
    <t xml:space="preserve">4- </t>
  </si>
  <si>
    <r>
      <t>按員工數目分類之廣告業及會議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展覽籌辦服務業收益</t>
    </r>
  </si>
  <si>
    <r>
      <t>RECEITAS DE PUBLICIDADE E ORGANIZAÇÃO DE CONFERÊNCIA/EXPOSIÇÃO POR PESSOAL AO SERVIÇO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         </t>
    </r>
    <r>
      <rPr>
        <sz val="10"/>
        <rFont val="細明體"/>
        <family val="3"/>
      </rPr>
      <t>　</t>
    </r>
    <r>
      <rPr>
        <sz val="10"/>
        <rFont val="Times New Roman"/>
        <family val="1"/>
      </rPr>
      <t xml:space="preserve">    </t>
    </r>
  </si>
  <si>
    <t>RECEIPTS OF ADVERTISING AND CONFERENCE/EXHBITION ORGANIZING SERVICES BY NUMBER OF PERSONS ENGAGED</t>
  </si>
  <si>
    <t>Pessoal ao serviço</t>
  </si>
  <si>
    <t>Estabelecimentos</t>
  </si>
  <si>
    <t>Total</t>
  </si>
  <si>
    <t>Receitas de publicidade</t>
  </si>
  <si>
    <t>Receitas de organização
de conferência/exposição</t>
  </si>
  <si>
    <t>Outros</t>
  </si>
  <si>
    <t>Establishments</t>
  </si>
  <si>
    <t>Receipts from Advertising</t>
  </si>
  <si>
    <t>Receipts from Conference/Exhbition Organizing</t>
  </si>
  <si>
    <t>Others</t>
  </si>
  <si>
    <r>
      <t>數目</t>
    </r>
    <r>
      <rPr>
        <sz val="10"/>
        <rFont val="Times New Roman"/>
        <family val="1"/>
      </rPr>
      <t xml:space="preserve">  N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  No.</t>
    </r>
  </si>
  <si>
    <r>
      <t>千澳門元</t>
    </r>
    <r>
      <rPr>
        <sz val="10"/>
        <rFont val="Times New Roman"/>
        <family val="1"/>
      </rPr>
      <t xml:space="preserve">   '000 MOP</t>
    </r>
  </si>
  <si>
    <t>廣告</t>
  </si>
  <si>
    <t>Publicidade</t>
  </si>
  <si>
    <t>Advertising</t>
  </si>
  <si>
    <r>
      <t>≦</t>
    </r>
    <r>
      <rPr>
        <sz val="12"/>
        <rFont val="Times New Roman"/>
        <family val="1"/>
      </rPr>
      <t xml:space="preserve"> 5</t>
    </r>
  </si>
  <si>
    <t>6 - 9</t>
  </si>
  <si>
    <r>
      <t>≧</t>
    </r>
    <r>
      <rPr>
        <sz val="12"/>
        <rFont val="Times New Roman"/>
        <family val="1"/>
      </rPr>
      <t xml:space="preserve"> 10</t>
    </r>
  </si>
  <si>
    <r>
      <t>會議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>展覽籌辦服務</t>
    </r>
  </si>
  <si>
    <t>Organização de conferência/exposição</t>
  </si>
  <si>
    <t>Conference/Exhbition Organizing Services</t>
  </si>
  <si>
    <t xml:space="preserve">5- </t>
  </si>
  <si>
    <t>購入作出
售的貨品</t>
  </si>
  <si>
    <t>媒介發佈
支出</t>
  </si>
  <si>
    <t>支付予
服務承辦商</t>
  </si>
  <si>
    <t>Service Contractors</t>
  </si>
  <si>
    <t>不動產中介</t>
  </si>
  <si>
    <t>Agências imobiliárias</t>
  </si>
  <si>
    <t>Real Estate Agencies</t>
  </si>
  <si>
    <t>0 - 499 999</t>
  </si>
  <si>
    <r>
      <t>≧</t>
    </r>
    <r>
      <rPr>
        <sz val="17"/>
        <rFont val="Times New Roman"/>
        <family val="1"/>
      </rPr>
      <t xml:space="preserve"> 1 000 000</t>
    </r>
  </si>
  <si>
    <t>不動產管理</t>
  </si>
  <si>
    <t>Administrção dos imóveis</t>
  </si>
  <si>
    <t>Real Estate Management</t>
  </si>
  <si>
    <t>1 000 000 - 4 999 999</t>
  </si>
  <si>
    <t>5 000 000 - 9 999 999</t>
  </si>
  <si>
    <r>
      <t>≧</t>
    </r>
    <r>
      <rPr>
        <sz val="17"/>
        <rFont val="Times New Roman"/>
        <family val="1"/>
      </rPr>
      <t xml:space="preserve"> 10 000 000</t>
    </r>
  </si>
  <si>
    <t>保安服務</t>
  </si>
  <si>
    <t xml:space="preserve">Actividades de segurança </t>
  </si>
  <si>
    <t>Security Services</t>
  </si>
  <si>
    <t>清潔服務</t>
  </si>
  <si>
    <t>Limpeza industrial</t>
  </si>
  <si>
    <t>Cleaning Services</t>
  </si>
  <si>
    <r>
      <t>≧</t>
    </r>
    <r>
      <rPr>
        <sz val="17"/>
        <rFont val="Times New Roman"/>
        <family val="1"/>
      </rPr>
      <t xml:space="preserve"> 5 000 000</t>
    </r>
  </si>
  <si>
    <t>廣告</t>
  </si>
  <si>
    <t>Publicidade</t>
  </si>
  <si>
    <t>Advertising</t>
  </si>
  <si>
    <t>1 000 000 - 1 999 999</t>
  </si>
  <si>
    <r>
      <t>≧</t>
    </r>
    <r>
      <rPr>
        <sz val="17"/>
        <rFont val="Times New Roman"/>
        <family val="1"/>
      </rPr>
      <t xml:space="preserve"> 2 000 000</t>
    </r>
  </si>
  <si>
    <r>
      <t>會議</t>
    </r>
    <r>
      <rPr>
        <sz val="17"/>
        <rFont val="Times New Roman"/>
        <family val="1"/>
      </rPr>
      <t xml:space="preserve"> / </t>
    </r>
    <r>
      <rPr>
        <sz val="17"/>
        <rFont val="新細明體"/>
        <family val="1"/>
      </rPr>
      <t>展覽籌辦服務</t>
    </r>
  </si>
  <si>
    <t>Organização de conferência/exposição</t>
  </si>
  <si>
    <t>Conference/Exhbition Organizing Services</t>
  </si>
  <si>
    <r>
      <t>PRINCIPAIS DADOS ESTATÍSTICOS, SEGUNDO O RAMO DE ACTIVIDADE ECONÓMICA E OS ESCALÕES DE VENDAS E OUTRAS RECEITAS</t>
    </r>
    <r>
      <rPr>
        <vertAlign val="superscript"/>
        <sz val="18"/>
        <rFont val="Times New Roman"/>
        <family val="1"/>
      </rPr>
      <t>a</t>
    </r>
  </si>
  <si>
    <r>
      <t>PRINCIPAL INDICATORS BY INDUSTRY AND SALES AND OTHER RECEIPTS</t>
    </r>
    <r>
      <rPr>
        <vertAlign val="superscript"/>
        <sz val="18"/>
        <rFont val="Times New Roman"/>
        <family val="1"/>
      </rPr>
      <t>a</t>
    </r>
  </si>
  <si>
    <t xml:space="preserve">a  </t>
  </si>
  <si>
    <r>
      <t>不包括利息收益及保險賠償</t>
    </r>
    <r>
      <rPr>
        <sz val="14"/>
        <rFont val="Times New Roman"/>
        <family val="1"/>
      </rPr>
      <t xml:space="preserve">   Não incluem os juros recebidos e as indemnizações de seguros   Excluding interest receipts and insurance claims</t>
    </r>
  </si>
  <si>
    <r>
      <t>絕對數值為零</t>
    </r>
    <r>
      <rPr>
        <sz val="14"/>
        <rFont val="Times New Roman"/>
        <family val="1"/>
      </rPr>
      <t xml:space="preserve">   Valor absoluto igual a zero   Absolute value equals zero</t>
    </r>
  </si>
  <si>
    <t>000 = Mil</t>
  </si>
  <si>
    <t xml:space="preserve">Valor absoluto igual a zero </t>
  </si>
  <si>
    <r>
      <t>絕對數值為零</t>
    </r>
    <r>
      <rPr>
        <sz val="11.5"/>
        <rFont val="Times New Roman"/>
        <family val="1"/>
      </rPr>
      <t xml:space="preserve">   </t>
    </r>
  </si>
  <si>
    <t>Absolute value equals zero</t>
  </si>
  <si>
    <r>
      <t>購貨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服務、佣金及其他支出</t>
    </r>
  </si>
  <si>
    <r>
      <t>廣告業及會議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>展覽籌辦服務業之購貨</t>
    </r>
    <r>
      <rPr>
        <sz val="11"/>
        <rFont val="Times New Roman"/>
        <family val="1"/>
      </rPr>
      <t>/</t>
    </r>
    <r>
      <rPr>
        <sz val="11"/>
        <rFont val="新細明體"/>
        <family val="1"/>
      </rPr>
      <t>服務及其他支出</t>
    </r>
  </si>
  <si>
    <t>PURCHASE OF GOODS/SERVICES AND OTHER PAYMENTS, OF ADVERTISING AND CONFERENCE/EXHBITION ORGANIZING SERVICES</t>
  </si>
  <si>
    <t>Purchase of 
Goods/Services,
Commission and 
Other Payments</t>
  </si>
  <si>
    <r>
      <t>購貨</t>
    </r>
    <r>
      <rPr>
        <sz val="13"/>
        <rFont val="Times New Roman"/>
        <family val="1"/>
      </rPr>
      <t>/</t>
    </r>
    <r>
      <rPr>
        <sz val="13"/>
        <rFont val="細明體"/>
        <family val="3"/>
      </rPr>
      <t>服務、佣金及其他支出</t>
    </r>
  </si>
  <si>
    <t>No. of Persons Engaged</t>
  </si>
  <si>
    <t>No. of Persons Engaged</t>
  </si>
</sst>
</file>

<file path=xl/styles.xml><?xml version="1.0" encoding="utf-8"?>
<styleSheet xmlns="http://schemas.openxmlformats.org/spreadsheetml/2006/main">
  <numFmts count="32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\ ##0"/>
    <numFmt numFmtId="181" formatCode="#,##0\ &quot;MOP&quot;;[Red]\-#,##0\ &quot;MOP&quot;"/>
    <numFmt numFmtId="182" formatCode="\(#\)"/>
    <numFmt numFmtId="183" formatCode="#\ ###\ ###;\ 0;\ &quot;-&quot;"/>
    <numFmt numFmtId="184" formatCode="#,##0_ "/>
    <numFmt numFmtId="185" formatCode="#\ ###\ ##0;\-#\ ###\ ##0;&quot;-&quot;;&quot;-&quot;"/>
    <numFmt numFmtId="186" formatCode="_-* #,##0_-;\-* #,##0_-;_-* &quot;-&quot;??_-;_-@_-"/>
    <numFmt numFmtId="187" formatCode="0.0_ "/>
    <numFmt numFmtId="188" formatCode="_-* #,##0.000000_-;\-* #,##0.000000_-;_-* &quot;-&quot;??_-;_-@_-"/>
    <numFmt numFmtId="189" formatCode="_-* #,##0.000000000_-;\-* #,##0.000000000_-;_-* &quot;-&quot;??_-;_-@_-"/>
    <numFmt numFmtId="190" formatCode="_-* #,##0.00000000000_-;\-* #,##0.0000000000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_-;\-* #,##0.0_-;_-* &quot;-&quot;??_-;_-@_-"/>
    <numFmt numFmtId="195" formatCode="0.0%"/>
  </numFmts>
  <fonts count="56">
    <font>
      <sz val="12"/>
      <name val="新細明體"/>
      <family val="1"/>
    </font>
    <font>
      <sz val="10"/>
      <name val="Arial"/>
      <family val="2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5"/>
      <name val="Times New Roman"/>
      <family val="1"/>
    </font>
    <font>
      <sz val="15"/>
      <name val="細明體"/>
      <family val="3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3"/>
      <name val="細明體"/>
      <family val="3"/>
    </font>
    <font>
      <vertAlign val="superscript"/>
      <sz val="13"/>
      <name val="Times New Roman"/>
      <family val="1"/>
    </font>
    <font>
      <sz val="13"/>
      <name val="Times New Roman"/>
      <family val="1"/>
    </font>
    <font>
      <sz val="11"/>
      <name val="細明體"/>
      <family val="3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2"/>
      <name val="細明體"/>
      <family val="3"/>
    </font>
    <font>
      <i/>
      <sz val="11"/>
      <name val="Times New Roman"/>
      <family val="1"/>
    </font>
    <font>
      <i/>
      <sz val="11"/>
      <name val="細明體"/>
      <family val="3"/>
    </font>
    <font>
      <i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Chn FMing S5"/>
      <family val="1"/>
    </font>
    <font>
      <sz val="16"/>
      <name val="細明體"/>
      <family val="3"/>
    </font>
    <font>
      <sz val="11"/>
      <name val="標楷體"/>
      <family val="4"/>
    </font>
    <font>
      <sz val="14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vertAlign val="superscript"/>
      <sz val="14"/>
      <name val="Times New Roman"/>
      <family val="1"/>
    </font>
    <font>
      <b/>
      <sz val="10"/>
      <name val="新細明體"/>
      <family val="1"/>
    </font>
    <font>
      <sz val="13"/>
      <name val="新細明體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1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20"/>
      <name val="細明體"/>
      <family val="3"/>
    </font>
    <font>
      <sz val="16"/>
      <name val="新細明體"/>
      <family val="1"/>
    </font>
    <font>
      <vertAlign val="superscript"/>
      <sz val="16"/>
      <name val="Times New Roman"/>
      <family val="1"/>
    </font>
    <font>
      <b/>
      <sz val="16"/>
      <name val="Times New Roman"/>
      <family val="1"/>
    </font>
    <font>
      <sz val="18"/>
      <name val="細明體"/>
      <family val="3"/>
    </font>
    <font>
      <sz val="18"/>
      <name val="Times New Roman"/>
      <family val="1"/>
    </font>
    <font>
      <sz val="18"/>
      <name val="新細明體"/>
      <family val="1"/>
    </font>
    <font>
      <vertAlign val="superscript"/>
      <sz val="18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vertAlign val="superscript"/>
      <sz val="20"/>
      <name val="Times New Roman"/>
      <family val="1"/>
    </font>
    <font>
      <sz val="17"/>
      <name val="新細明體"/>
      <family val="1"/>
    </font>
    <font>
      <sz val="17"/>
      <name val="細明體"/>
      <family val="3"/>
    </font>
    <font>
      <b/>
      <sz val="19"/>
      <name val="Times New Roman"/>
      <family val="1"/>
    </font>
    <font>
      <sz val="19"/>
      <name val="Times New Roman"/>
      <family val="1"/>
    </font>
    <font>
      <sz val="11.5"/>
      <name val="Times New Roman"/>
      <family val="1"/>
    </font>
    <font>
      <sz val="11.5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2" xfId="17" applyFont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17" applyFont="1" applyBorder="1" applyAlignment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49" fontId="7" fillId="0" borderId="8" xfId="15" applyNumberFormat="1" applyFont="1" applyFill="1" applyBorder="1" applyAlignment="1">
      <alignment horizontal="right" vertical="top" wrapText="1"/>
      <protection/>
    </xf>
    <xf numFmtId="38" fontId="7" fillId="0" borderId="0" xfId="0" applyNumberFormat="1" applyFont="1" applyBorder="1" applyAlignment="1" applyProtection="1">
      <alignment vertical="top"/>
      <protection hidden="1"/>
    </xf>
    <xf numFmtId="184" fontId="7" fillId="0" borderId="0" xfId="0" applyNumberFormat="1" applyFont="1" applyBorder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49" fontId="19" fillId="0" borderId="0" xfId="15" applyNumberFormat="1" applyFont="1" applyFill="1" applyBorder="1" applyAlignment="1">
      <alignment horizontal="right" vertical="top" wrapText="1"/>
      <protection/>
    </xf>
    <xf numFmtId="49" fontId="20" fillId="0" borderId="8" xfId="15" applyNumberFormat="1" applyFont="1" applyFill="1" applyBorder="1" applyAlignment="1">
      <alignment horizontal="right" vertical="top"/>
      <protection/>
    </xf>
    <xf numFmtId="187" fontId="21" fillId="0" borderId="0" xfId="21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9" fillId="0" borderId="8" xfId="15" applyNumberFormat="1" applyFont="1" applyFill="1" applyBorder="1" applyAlignment="1">
      <alignment horizontal="right" vertical="top" wrapText="1"/>
      <protection/>
    </xf>
    <xf numFmtId="0" fontId="9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9" fillId="0" borderId="0" xfId="15" applyNumberFormat="1" applyFont="1" applyFill="1" applyBorder="1" applyAlignment="1">
      <alignment vertical="top" wrapText="1"/>
      <protection/>
    </xf>
    <xf numFmtId="38" fontId="9" fillId="0" borderId="0" xfId="0" applyNumberFormat="1" applyFont="1" applyBorder="1" applyAlignment="1" applyProtection="1">
      <alignment vertical="top"/>
      <protection hidden="1"/>
    </xf>
    <xf numFmtId="184" fontId="9" fillId="0" borderId="0" xfId="0" applyNumberFormat="1" applyFont="1" applyBorder="1" applyAlignment="1" applyProtection="1">
      <alignment vertical="top"/>
      <protection hidden="1"/>
    </xf>
    <xf numFmtId="49" fontId="9" fillId="0" borderId="1" xfId="15" applyNumberFormat="1" applyFont="1" applyFill="1" applyBorder="1" applyAlignment="1">
      <alignment vertical="top" wrapText="1"/>
      <protection/>
    </xf>
    <xf numFmtId="49" fontId="9" fillId="0" borderId="9" xfId="15" applyNumberFormat="1" applyFont="1" applyFill="1" applyBorder="1" applyAlignment="1">
      <alignment horizontal="right" vertical="top" wrapText="1"/>
      <protection/>
    </xf>
    <xf numFmtId="0" fontId="9" fillId="0" borderId="0" xfId="0" applyFont="1" applyAlignment="1">
      <alignment vertical="center"/>
    </xf>
    <xf numFmtId="0" fontId="8" fillId="0" borderId="0" xfId="15" applyFont="1" applyFill="1" applyBorder="1" applyAlignment="1">
      <alignment vertical="top"/>
      <protection/>
    </xf>
    <xf numFmtId="0" fontId="7" fillId="0" borderId="0" xfId="15" applyFont="1" applyFill="1" applyBorder="1" applyAlignment="1" quotePrefix="1">
      <alignment horizontal="left" vertical="top" wrapText="1"/>
      <protection/>
    </xf>
    <xf numFmtId="49" fontId="7" fillId="0" borderId="0" xfId="15" applyNumberFormat="1" applyFont="1" applyFill="1" applyBorder="1" applyAlignment="1">
      <alignment wrapText="1"/>
      <protection/>
    </xf>
    <xf numFmtId="184" fontId="7" fillId="0" borderId="0" xfId="15" applyNumberFormat="1" applyFont="1" applyFill="1" applyBorder="1" applyAlignment="1">
      <alignment wrapText="1"/>
      <protection/>
    </xf>
    <xf numFmtId="0" fontId="7" fillId="0" borderId="0" xfId="15" applyFont="1" applyFill="1" applyAlignment="1">
      <alignment wrapText="1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 vertical="center" wrapText="1"/>
    </xf>
    <xf numFmtId="49" fontId="7" fillId="0" borderId="8" xfId="15" applyNumberFormat="1" applyFont="1" applyFill="1" applyBorder="1" applyAlignment="1">
      <alignment horizontal="left" vertical="top" wrapText="1"/>
      <protection/>
    </xf>
    <xf numFmtId="0" fontId="33" fillId="0" borderId="0" xfId="15" applyFont="1" applyFill="1" applyAlignment="1">
      <alignment vertical="top" wrapText="1"/>
      <protection/>
    </xf>
    <xf numFmtId="49" fontId="28" fillId="0" borderId="0" xfId="15" applyNumberFormat="1" applyFont="1" applyFill="1" applyBorder="1" applyAlignment="1">
      <alignment vertical="top" wrapText="1"/>
      <protection/>
    </xf>
    <xf numFmtId="0" fontId="28" fillId="0" borderId="0" xfId="15" applyFont="1" applyFill="1" applyAlignment="1">
      <alignment vertical="top" wrapText="1"/>
      <protection/>
    </xf>
    <xf numFmtId="49" fontId="7" fillId="0" borderId="8" xfId="15" applyNumberFormat="1" applyFont="1" applyFill="1" applyBorder="1" applyAlignment="1">
      <alignment vertical="top" wrapText="1"/>
      <protection/>
    </xf>
    <xf numFmtId="0" fontId="7" fillId="0" borderId="0" xfId="15" applyFont="1" applyFill="1" applyAlignment="1">
      <alignment vertical="top" wrapText="1"/>
      <protection/>
    </xf>
    <xf numFmtId="184" fontId="7" fillId="0" borderId="0" xfId="15" applyNumberFormat="1" applyFont="1" applyFill="1" applyBorder="1" applyAlignment="1">
      <alignment vertical="top" wrapText="1"/>
      <protection/>
    </xf>
    <xf numFmtId="184" fontId="7" fillId="0" borderId="0" xfId="15" applyNumberFormat="1" applyFont="1" applyFill="1" applyAlignment="1">
      <alignment vertical="top" wrapText="1"/>
      <protection/>
    </xf>
    <xf numFmtId="49" fontId="22" fillId="0" borderId="0" xfId="15" applyNumberFormat="1" applyFont="1" applyBorder="1" applyAlignment="1">
      <alignment/>
      <protection/>
    </xf>
    <xf numFmtId="49" fontId="9" fillId="0" borderId="0" xfId="15" applyNumberFormat="1" applyFont="1" applyBorder="1" applyAlignment="1">
      <alignment/>
      <protection/>
    </xf>
    <xf numFmtId="49" fontId="7" fillId="0" borderId="0" xfId="15" applyNumberFormat="1" applyFont="1" applyFill="1" applyAlignment="1">
      <alignment vertical="top" wrapText="1"/>
      <protection/>
    </xf>
    <xf numFmtId="49" fontId="7" fillId="0" borderId="0" xfId="15" applyNumberFormat="1" applyFont="1" applyFill="1" applyBorder="1" applyAlignment="1">
      <alignment vertical="top" wrapText="1"/>
      <protection/>
    </xf>
    <xf numFmtId="0" fontId="28" fillId="0" borderId="0" xfId="15" applyFont="1" applyFill="1" applyBorder="1" applyAlignment="1" quotePrefix="1">
      <alignment horizontal="left" vertical="top" wrapText="1"/>
      <protection/>
    </xf>
    <xf numFmtId="49" fontId="7" fillId="0" borderId="1" xfId="15" applyNumberFormat="1" applyFont="1" applyFill="1" applyBorder="1" applyAlignment="1">
      <alignment wrapText="1"/>
      <protection/>
    </xf>
    <xf numFmtId="184" fontId="7" fillId="0" borderId="1" xfId="15" applyNumberFormat="1" applyFont="1" applyFill="1" applyBorder="1" applyAlignment="1">
      <alignment wrapText="1"/>
      <protection/>
    </xf>
    <xf numFmtId="0" fontId="28" fillId="0" borderId="0" xfId="0" applyFont="1" applyFill="1" applyBorder="1" applyAlignment="1">
      <alignment horizontal="center" vertical="center" wrapText="1"/>
    </xf>
    <xf numFmtId="49" fontId="18" fillId="0" borderId="8" xfId="15" applyNumberFormat="1" applyFont="1" applyFill="1" applyBorder="1" applyAlignment="1">
      <alignment vertical="top" wrapText="1"/>
      <protection/>
    </xf>
    <xf numFmtId="0" fontId="33" fillId="0" borderId="1" xfId="15" applyFont="1" applyFill="1" applyBorder="1" applyAlignment="1">
      <alignment vertical="top" wrapText="1"/>
      <protection/>
    </xf>
    <xf numFmtId="49" fontId="28" fillId="0" borderId="0" xfId="15" applyNumberFormat="1" applyFont="1" applyFill="1" applyAlignment="1">
      <alignment vertical="top" wrapText="1"/>
      <protection/>
    </xf>
    <xf numFmtId="49" fontId="7" fillId="0" borderId="10" xfId="15" applyNumberFormat="1" applyFont="1" applyFill="1" applyBorder="1" applyAlignment="1">
      <alignment vertical="top" wrapText="1"/>
      <protection/>
    </xf>
    <xf numFmtId="0" fontId="7" fillId="0" borderId="0" xfId="15" applyFont="1" applyFill="1" applyBorder="1" applyAlignment="1">
      <alignment vertical="center"/>
      <protection/>
    </xf>
    <xf numFmtId="0" fontId="18" fillId="0" borderId="0" xfId="15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15" applyFont="1" applyFill="1" applyBorder="1" applyAlignment="1">
      <alignment vertical="top"/>
      <protection/>
    </xf>
    <xf numFmtId="0" fontId="15" fillId="0" borderId="0" xfId="0" applyFont="1" applyAlignment="1">
      <alignment/>
    </xf>
    <xf numFmtId="0" fontId="15" fillId="0" borderId="0" xfId="15" applyFont="1" applyFill="1" applyBorder="1" applyAlignment="1">
      <alignment vertical="top" wrapText="1"/>
      <protection/>
    </xf>
    <xf numFmtId="0" fontId="15" fillId="0" borderId="0" xfId="0" applyFont="1" applyAlignment="1">
      <alignment vertical="top"/>
    </xf>
    <xf numFmtId="0" fontId="15" fillId="0" borderId="0" xfId="15" applyFont="1" applyFill="1" applyBorder="1" applyAlignment="1">
      <alignment vertical="center"/>
      <protection/>
    </xf>
    <xf numFmtId="0" fontId="8" fillId="0" borderId="0" xfId="15" applyFont="1" applyFill="1" applyBorder="1" applyAlignment="1">
      <alignment vertical="center"/>
      <protection/>
    </xf>
    <xf numFmtId="38" fontId="15" fillId="0" borderId="0" xfId="15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6" fillId="0" borderId="11" xfId="15" applyNumberFormat="1" applyFont="1" applyFill="1" applyBorder="1" applyAlignment="1">
      <alignment horizontal="center" vertical="center"/>
      <protection/>
    </xf>
    <xf numFmtId="182" fontId="7" fillId="0" borderId="0" xfId="15" applyNumberFormat="1" applyFont="1" applyFill="1" applyBorder="1" applyAlignment="1">
      <alignment vertical="center" wrapText="1"/>
      <protection/>
    </xf>
    <xf numFmtId="0" fontId="7" fillId="0" borderId="8" xfId="15" applyNumberFormat="1" applyFont="1" applyFill="1" applyBorder="1" applyAlignment="1">
      <alignment horizontal="centerContinuous" vertical="center"/>
      <protection/>
    </xf>
    <xf numFmtId="0" fontId="7" fillId="0" borderId="0" xfId="15" applyNumberFormat="1" applyFont="1" applyFill="1" applyBorder="1" applyAlignment="1">
      <alignment horizontal="centerContinuous" vertical="center"/>
      <protection/>
    </xf>
    <xf numFmtId="38" fontId="7" fillId="0" borderId="0" xfId="15" applyNumberFormat="1" applyFont="1" applyFill="1" applyBorder="1" applyAlignment="1">
      <alignment horizontal="center" vertical="center" wrapText="1"/>
      <protection/>
    </xf>
    <xf numFmtId="38" fontId="7" fillId="0" borderId="0" xfId="15" applyNumberFormat="1" applyFont="1" applyFill="1" applyBorder="1" applyAlignment="1">
      <alignment vertical="center" wrapText="1"/>
      <protection/>
    </xf>
    <xf numFmtId="182" fontId="33" fillId="0" borderId="8" xfId="15" applyNumberFormat="1" applyFont="1" applyFill="1" applyBorder="1" applyAlignment="1">
      <alignment vertical="center"/>
      <protection/>
    </xf>
    <xf numFmtId="186" fontId="33" fillId="0" borderId="0" xfId="18" applyNumberFormat="1" applyFont="1" applyFill="1" applyBorder="1" applyAlignment="1">
      <alignment horizontal="right" vertical="top"/>
    </xf>
    <xf numFmtId="185" fontId="33" fillId="0" borderId="0" xfId="15" applyNumberFormat="1" applyFont="1" applyFill="1" applyBorder="1" applyAlignment="1">
      <alignment horizontal="right" vertical="top"/>
      <protection/>
    </xf>
    <xf numFmtId="185" fontId="7" fillId="0" borderId="0" xfId="0" applyNumberFormat="1" applyFont="1" applyAlignment="1">
      <alignment/>
    </xf>
    <xf numFmtId="9" fontId="33" fillId="0" borderId="0" xfId="21" applyNumberFormat="1" applyFont="1" applyFill="1" applyBorder="1" applyAlignment="1">
      <alignment horizontal="right" vertical="top"/>
    </xf>
    <xf numFmtId="186" fontId="7" fillId="0" borderId="0" xfId="18" applyNumberFormat="1" applyFont="1" applyFill="1" applyBorder="1" applyAlignment="1">
      <alignment horizontal="right" vertical="top"/>
    </xf>
    <xf numFmtId="185" fontId="7" fillId="0" borderId="0" xfId="15" applyNumberFormat="1" applyFont="1" applyFill="1" applyBorder="1" applyAlignment="1">
      <alignment horizontal="right" vertical="top"/>
      <protection/>
    </xf>
    <xf numFmtId="49" fontId="7" fillId="0" borderId="8" xfId="15" applyNumberFormat="1" applyFont="1" applyFill="1" applyBorder="1" applyAlignment="1">
      <alignment vertical="center"/>
      <protection/>
    </xf>
    <xf numFmtId="186" fontId="33" fillId="0" borderId="1" xfId="18" applyNumberFormat="1" applyFont="1" applyFill="1" applyBorder="1" applyAlignment="1">
      <alignment horizontal="right" vertical="top"/>
    </xf>
    <xf numFmtId="185" fontId="33" fillId="0" borderId="1" xfId="15" applyNumberFormat="1" applyFont="1" applyFill="1" applyBorder="1" applyAlignment="1">
      <alignment horizontal="right" vertical="top"/>
      <protection/>
    </xf>
    <xf numFmtId="0" fontId="9" fillId="0" borderId="0" xfId="15" applyFont="1" applyFill="1" applyBorder="1" applyAlignment="1">
      <alignment vertical="center"/>
      <protection/>
    </xf>
    <xf numFmtId="0" fontId="35" fillId="0" borderId="0" xfId="15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6" fillId="0" borderId="0" xfId="15" applyFont="1" applyFill="1" applyBorder="1" applyAlignment="1">
      <alignment horizontal="right" vertical="center"/>
      <protection/>
    </xf>
    <xf numFmtId="0" fontId="35" fillId="0" borderId="12" xfId="17" applyFont="1" applyFill="1" applyBorder="1" applyAlignment="1">
      <alignment horizontal="center" vertical="center" wrapText="1"/>
      <protection/>
    </xf>
    <xf numFmtId="0" fontId="35" fillId="0" borderId="13" xfId="15" applyFont="1" applyFill="1" applyBorder="1" applyAlignment="1">
      <alignment horizontal="center" vertical="center" wrapText="1"/>
      <protection/>
    </xf>
    <xf numFmtId="0" fontId="13" fillId="0" borderId="14" xfId="15" applyFont="1" applyFill="1" applyBorder="1" applyAlignment="1">
      <alignment horizontal="center" vertical="center" wrapText="1"/>
      <protection/>
    </xf>
    <xf numFmtId="0" fontId="15" fillId="0" borderId="15" xfId="15" applyFont="1" applyFill="1" applyBorder="1" applyAlignment="1">
      <alignment horizontal="center" vertical="center" wrapText="1"/>
      <protection/>
    </xf>
    <xf numFmtId="0" fontId="15" fillId="0" borderId="16" xfId="15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center"/>
    </xf>
    <xf numFmtId="0" fontId="15" fillId="0" borderId="17" xfId="15" applyFont="1" applyFill="1" applyBorder="1" applyAlignment="1">
      <alignment horizontal="center" vertical="center" wrapText="1"/>
      <protection/>
    </xf>
    <xf numFmtId="0" fontId="15" fillId="0" borderId="18" xfId="15" applyFont="1" applyFill="1" applyBorder="1" applyAlignment="1">
      <alignment horizontal="center" vertical="center" wrapText="1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0" fontId="9" fillId="0" borderId="0" xfId="17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top"/>
    </xf>
    <xf numFmtId="49" fontId="9" fillId="0" borderId="8" xfId="15" applyNumberFormat="1" applyFont="1" applyFill="1" applyBorder="1" applyAlignment="1">
      <alignment horizontal="left" vertical="top" wrapText="1"/>
      <protection/>
    </xf>
    <xf numFmtId="185" fontId="9" fillId="0" borderId="0" xfId="15" applyNumberFormat="1" applyFont="1" applyFill="1" applyBorder="1" applyAlignment="1">
      <alignment horizontal="right" vertical="top"/>
      <protection/>
    </xf>
    <xf numFmtId="185" fontId="9" fillId="0" borderId="1" xfId="15" applyNumberFormat="1" applyFont="1" applyFill="1" applyBorder="1" applyAlignment="1">
      <alignment horizontal="right" vertical="top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49" fontId="7" fillId="0" borderId="0" xfId="15" applyNumberFormat="1" applyFont="1" applyFill="1" applyBorder="1" applyAlignment="1">
      <alignment vertical="top"/>
      <protection/>
    </xf>
    <xf numFmtId="0" fontId="15" fillId="0" borderId="0" xfId="0" applyFont="1" applyBorder="1" applyAlignment="1" quotePrefix="1">
      <alignment vertical="center"/>
    </xf>
    <xf numFmtId="49" fontId="28" fillId="0" borderId="8" xfId="15" applyNumberFormat="1" applyFont="1" applyFill="1" applyBorder="1" applyAlignment="1">
      <alignment horizontal="left" vertical="top" wrapText="1"/>
      <protection/>
    </xf>
    <xf numFmtId="49" fontId="30" fillId="0" borderId="6" xfId="15" applyNumberFormat="1" applyFont="1" applyBorder="1" applyAlignment="1">
      <alignment horizontal="center"/>
      <protection/>
    </xf>
    <xf numFmtId="185" fontId="28" fillId="0" borderId="0" xfId="15" applyNumberFormat="1" applyFont="1" applyFill="1" applyBorder="1" applyAlignment="1">
      <alignment horizontal="center" vertical="top"/>
      <protection/>
    </xf>
    <xf numFmtId="49" fontId="37" fillId="0" borderId="0" xfId="15" applyNumberFormat="1" applyFont="1" applyBorder="1" applyAlignment="1">
      <alignment/>
      <protection/>
    </xf>
    <xf numFmtId="0" fontId="16" fillId="0" borderId="0" xfId="0" applyFont="1" applyBorder="1" applyAlignment="1">
      <alignment vertical="center"/>
    </xf>
    <xf numFmtId="0" fontId="7" fillId="0" borderId="0" xfId="15" applyFont="1" applyFill="1" applyBorder="1" applyAlignment="1">
      <alignment wrapText="1"/>
      <protection/>
    </xf>
    <xf numFmtId="0" fontId="34" fillId="0" borderId="0" xfId="15" applyFont="1" applyFill="1" applyBorder="1" applyAlignment="1">
      <alignment vertical="top"/>
      <protection/>
    </xf>
    <xf numFmtId="0" fontId="38" fillId="0" borderId="0" xfId="15" applyFont="1" applyFill="1" applyBorder="1" applyAlignment="1">
      <alignment vertical="top"/>
      <protection/>
    </xf>
    <xf numFmtId="184" fontId="39" fillId="0" borderId="7" xfId="0" applyNumberFormat="1" applyFont="1" applyFill="1" applyBorder="1" applyAlignment="1">
      <alignment horizontal="center" vertical="center" wrapText="1"/>
    </xf>
    <xf numFmtId="184" fontId="39" fillId="0" borderId="19" xfId="0" applyNumberFormat="1" applyFont="1" applyFill="1" applyBorder="1" applyAlignment="1">
      <alignment horizontal="center" vertical="center" wrapText="1"/>
    </xf>
    <xf numFmtId="184" fontId="25" fillId="0" borderId="19" xfId="0" applyNumberFormat="1" applyFont="1" applyFill="1" applyBorder="1" applyAlignment="1">
      <alignment horizontal="center" vertical="center" wrapText="1"/>
    </xf>
    <xf numFmtId="184" fontId="39" fillId="0" borderId="19" xfId="17" applyNumberFormat="1" applyFont="1" applyFill="1" applyBorder="1" applyAlignment="1">
      <alignment horizontal="center" vertical="center" wrapText="1"/>
      <protection/>
    </xf>
    <xf numFmtId="184" fontId="39" fillId="0" borderId="20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184" fontId="28" fillId="0" borderId="8" xfId="0" applyNumberFormat="1" applyFont="1" applyFill="1" applyBorder="1" applyAlignment="1">
      <alignment horizontal="center" vertical="center" wrapText="1"/>
    </xf>
    <xf numFmtId="184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84" fontId="28" fillId="0" borderId="2" xfId="17" applyNumberFormat="1" applyFont="1" applyFill="1" applyBorder="1" applyAlignment="1">
      <alignment horizontal="center" vertical="center" wrapText="1"/>
      <protection/>
    </xf>
    <xf numFmtId="184" fontId="28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84" fontId="28" fillId="0" borderId="4" xfId="0" applyNumberFormat="1" applyFont="1" applyFill="1" applyBorder="1" applyAlignment="1">
      <alignment horizontal="center" vertical="center" wrapText="1"/>
    </xf>
    <xf numFmtId="184" fontId="28" fillId="0" borderId="4" xfId="17" applyNumberFormat="1" applyFont="1" applyFill="1" applyBorder="1" applyAlignment="1">
      <alignment horizontal="center" vertical="center" wrapText="1"/>
      <protection/>
    </xf>
    <xf numFmtId="184" fontId="28" fillId="0" borderId="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0" xfId="0" applyFont="1" applyBorder="1" applyAlignment="1">
      <alignment vertical="top"/>
    </xf>
    <xf numFmtId="184" fontId="41" fillId="0" borderId="0" xfId="0" applyNumberFormat="1" applyFont="1" applyFill="1" applyBorder="1" applyAlignment="1" applyProtection="1">
      <alignment horizontal="right" vertical="top" wrapText="1"/>
      <protection hidden="1"/>
    </xf>
    <xf numFmtId="0" fontId="41" fillId="0" borderId="0" xfId="15" applyFont="1" applyFill="1" applyAlignment="1">
      <alignment vertical="top" wrapText="1"/>
      <protection/>
    </xf>
    <xf numFmtId="0" fontId="8" fillId="0" borderId="8" xfId="0" applyFont="1" applyBorder="1" applyAlignment="1">
      <alignment vertical="top"/>
    </xf>
    <xf numFmtId="49" fontId="8" fillId="0" borderId="8" xfId="15" applyNumberFormat="1" applyFont="1" applyFill="1" applyBorder="1" applyAlignment="1">
      <alignment vertical="top"/>
      <protection/>
    </xf>
    <xf numFmtId="49" fontId="8" fillId="0" borderId="0" xfId="15" applyNumberFormat="1" applyFont="1" applyFill="1" applyBorder="1" applyAlignment="1">
      <alignment vertical="top" wrapText="1"/>
      <protection/>
    </xf>
    <xf numFmtId="49" fontId="25" fillId="0" borderId="8" xfId="15" applyNumberFormat="1" applyFont="1" applyFill="1" applyBorder="1" applyAlignment="1">
      <alignment vertical="top" wrapText="1"/>
      <protection/>
    </xf>
    <xf numFmtId="184" fontId="8" fillId="0" borderId="0" xfId="15" applyNumberFormat="1" applyFont="1" applyFill="1" applyBorder="1" applyAlignment="1">
      <alignment horizontal="right" vertical="top" wrapText="1"/>
      <protection/>
    </xf>
    <xf numFmtId="0" fontId="8" fillId="0" borderId="0" xfId="15" applyFont="1" applyFill="1" applyAlignment="1">
      <alignment vertical="top" wrapText="1"/>
      <protection/>
    </xf>
    <xf numFmtId="49" fontId="8" fillId="0" borderId="8" xfId="15" applyNumberFormat="1" applyFont="1" applyFill="1" applyBorder="1" applyAlignment="1" quotePrefix="1">
      <alignment vertical="top" wrapText="1"/>
      <protection/>
    </xf>
    <xf numFmtId="49" fontId="8" fillId="0" borderId="8" xfId="15" applyNumberFormat="1" applyFont="1" applyFill="1" applyBorder="1" applyAlignment="1">
      <alignment vertical="top" wrapText="1"/>
      <protection/>
    </xf>
    <xf numFmtId="184" fontId="8" fillId="0" borderId="0" xfId="0" applyNumberFormat="1" applyFont="1" applyBorder="1" applyAlignment="1" applyProtection="1">
      <alignment horizontal="right" vertical="top" wrapText="1"/>
      <protection hidden="1"/>
    </xf>
    <xf numFmtId="185" fontId="8" fillId="0" borderId="0" xfId="15" applyNumberFormat="1" applyFont="1" applyFill="1" applyBorder="1" applyAlignment="1">
      <alignment horizontal="right" vertical="top"/>
      <protection/>
    </xf>
    <xf numFmtId="0" fontId="41" fillId="0" borderId="0" xfId="15" applyFont="1" applyFill="1" applyBorder="1" applyAlignment="1">
      <alignment vertical="top" wrapText="1"/>
      <protection/>
    </xf>
    <xf numFmtId="184" fontId="41" fillId="0" borderId="1" xfId="0" applyNumberFormat="1" applyFont="1" applyFill="1" applyBorder="1" applyAlignment="1" applyProtection="1">
      <alignment horizontal="right" vertical="top" wrapText="1"/>
      <protection hidden="1"/>
    </xf>
    <xf numFmtId="0" fontId="41" fillId="0" borderId="1" xfId="15" applyFont="1" applyFill="1" applyBorder="1" applyAlignment="1">
      <alignment vertical="top" wrapText="1"/>
      <protection/>
    </xf>
    <xf numFmtId="49" fontId="28" fillId="0" borderId="0" xfId="15" applyNumberFormat="1" applyFont="1" applyFill="1" applyBorder="1" applyAlignment="1">
      <alignment vertical="top"/>
      <protection/>
    </xf>
    <xf numFmtId="184" fontId="8" fillId="0" borderId="0" xfId="16" applyNumberFormat="1" applyFont="1" applyFill="1" applyBorder="1" applyAlignment="1">
      <alignment horizontal="left" vertical="top"/>
      <protection/>
    </xf>
    <xf numFmtId="0" fontId="27" fillId="0" borderId="7" xfId="0" applyFont="1" applyBorder="1" applyAlignment="1">
      <alignment vertical="center"/>
    </xf>
    <xf numFmtId="184" fontId="28" fillId="0" borderId="0" xfId="15" applyNumberFormat="1" applyFont="1" applyFill="1" applyBorder="1" applyAlignment="1">
      <alignment vertical="top" wrapText="1"/>
      <protection/>
    </xf>
    <xf numFmtId="184" fontId="28" fillId="0" borderId="0" xfId="15" applyNumberFormat="1" applyFont="1" applyFill="1" applyAlignment="1">
      <alignment vertical="top" wrapText="1"/>
      <protection/>
    </xf>
    <xf numFmtId="0" fontId="27" fillId="0" borderId="8" xfId="0" applyFont="1" applyBorder="1" applyAlignment="1">
      <alignment vertical="center"/>
    </xf>
    <xf numFmtId="0" fontId="28" fillId="0" borderId="0" xfId="15" applyFont="1" applyFill="1" applyBorder="1" applyAlignment="1">
      <alignment vertical="top" wrapText="1"/>
      <protection/>
    </xf>
    <xf numFmtId="0" fontId="28" fillId="0" borderId="0" xfId="0" applyFont="1" applyBorder="1" applyAlignment="1" quotePrefix="1">
      <alignment vertical="center"/>
    </xf>
    <xf numFmtId="0" fontId="10" fillId="0" borderId="7" xfId="0" applyFont="1" applyBorder="1" applyAlignment="1">
      <alignment vertical="center"/>
    </xf>
    <xf numFmtId="184" fontId="12" fillId="0" borderId="0" xfId="15" applyNumberFormat="1" applyFont="1" applyFill="1" applyBorder="1" applyAlignment="1">
      <alignment vertical="top" wrapText="1"/>
      <protection/>
    </xf>
    <xf numFmtId="184" fontId="12" fillId="0" borderId="0" xfId="15" applyNumberFormat="1" applyFont="1" applyFill="1" applyAlignment="1">
      <alignment vertical="top" wrapText="1"/>
      <protection/>
    </xf>
    <xf numFmtId="0" fontId="12" fillId="0" borderId="0" xfId="15" applyFont="1" applyFill="1" applyAlignment="1">
      <alignment vertical="top" wrapText="1"/>
      <protection/>
    </xf>
    <xf numFmtId="185" fontId="12" fillId="0" borderId="0" xfId="15" applyNumberFormat="1" applyFont="1" applyFill="1" applyBorder="1" applyAlignment="1">
      <alignment horizontal="center" vertical="top"/>
      <protection/>
    </xf>
    <xf numFmtId="0" fontId="10" fillId="0" borderId="8" xfId="0" applyFont="1" applyBorder="1" applyAlignment="1">
      <alignment vertical="center"/>
    </xf>
    <xf numFmtId="0" fontId="12" fillId="0" borderId="0" xfId="15" applyFont="1" applyFill="1" applyBorder="1" applyAlignment="1">
      <alignment vertical="top" wrapText="1"/>
      <protection/>
    </xf>
    <xf numFmtId="0" fontId="12" fillId="0" borderId="0" xfId="0" applyFont="1" applyBorder="1" applyAlignment="1" quotePrefix="1">
      <alignment vertical="center"/>
    </xf>
    <xf numFmtId="49" fontId="12" fillId="0" borderId="0" xfId="15" applyNumberFormat="1" applyFont="1" applyFill="1" applyBorder="1" applyAlignment="1">
      <alignment vertical="top" wrapText="1"/>
      <protection/>
    </xf>
    <xf numFmtId="180" fontId="28" fillId="0" borderId="1" xfId="0" applyNumberFormat="1" applyFont="1" applyFill="1" applyBorder="1" applyAlignment="1">
      <alignment horizontal="center" vertical="center" wrapText="1"/>
    </xf>
    <xf numFmtId="180" fontId="28" fillId="0" borderId="9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80" fontId="12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9" fontId="14" fillId="0" borderId="0" xfId="15" applyNumberFormat="1" applyFont="1" applyBorder="1" applyAlignment="1">
      <alignment horizontal="center"/>
      <protection/>
    </xf>
    <xf numFmtId="49" fontId="7" fillId="0" borderId="1" xfId="15" applyNumberFormat="1" applyFont="1" applyFill="1" applyBorder="1" applyAlignment="1">
      <alignment vertical="top"/>
      <protection/>
    </xf>
    <xf numFmtId="38" fontId="9" fillId="0" borderId="1" xfId="0" applyNumberFormat="1" applyFont="1" applyBorder="1" applyAlignment="1" applyProtection="1">
      <alignment vertical="top"/>
      <protection hidden="1"/>
    </xf>
    <xf numFmtId="184" fontId="9" fillId="0" borderId="1" xfId="0" applyNumberFormat="1" applyFont="1" applyBorder="1" applyAlignment="1" applyProtection="1">
      <alignment vertical="top"/>
      <protection hidden="1"/>
    </xf>
    <xf numFmtId="0" fontId="7" fillId="0" borderId="1" xfId="0" applyFont="1" applyBorder="1" applyAlignment="1">
      <alignment vertical="top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84" fontId="44" fillId="0" borderId="7" xfId="0" applyNumberFormat="1" applyFont="1" applyFill="1" applyBorder="1" applyAlignment="1">
      <alignment horizontal="center" vertical="center" wrapText="1"/>
    </xf>
    <xf numFmtId="184" fontId="44" fillId="0" borderId="19" xfId="0" applyNumberFormat="1" applyFont="1" applyFill="1" applyBorder="1" applyAlignment="1">
      <alignment horizontal="center" vertical="center" wrapText="1"/>
    </xf>
    <xf numFmtId="184" fontId="44" fillId="0" borderId="19" xfId="17" applyNumberFormat="1" applyFont="1" applyFill="1" applyBorder="1" applyAlignment="1">
      <alignment horizontal="center" vertical="center" wrapText="1"/>
      <protection/>
    </xf>
    <xf numFmtId="184" fontId="44" fillId="0" borderId="20" xfId="0" applyNumberFormat="1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vertical="center" wrapText="1"/>
    </xf>
    <xf numFmtId="184" fontId="8" fillId="0" borderId="8" xfId="0" applyNumberFormat="1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184" fontId="8" fillId="0" borderId="2" xfId="17" applyNumberFormat="1" applyFont="1" applyFill="1" applyBorder="1" applyAlignment="1">
      <alignment horizontal="center" vertical="center" wrapText="1"/>
      <protection/>
    </xf>
    <xf numFmtId="184" fontId="8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84" fontId="8" fillId="0" borderId="4" xfId="0" applyNumberFormat="1" applyFont="1" applyFill="1" applyBorder="1" applyAlignment="1">
      <alignment horizontal="center" vertical="center" wrapText="1"/>
    </xf>
    <xf numFmtId="184" fontId="8" fillId="0" borderId="4" xfId="17" applyNumberFormat="1" applyFont="1" applyFill="1" applyBorder="1" applyAlignment="1">
      <alignment horizontal="center" vertical="center" wrapText="1"/>
      <protection/>
    </xf>
    <xf numFmtId="184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84" fontId="46" fillId="0" borderId="0" xfId="0" applyNumberFormat="1" applyFont="1" applyBorder="1" applyAlignment="1" applyProtection="1">
      <alignment horizontal="right" vertical="top" wrapText="1"/>
      <protection hidden="1"/>
    </xf>
    <xf numFmtId="184" fontId="47" fillId="0" borderId="1" xfId="0" applyNumberFormat="1" applyFont="1" applyBorder="1" applyAlignment="1" applyProtection="1">
      <alignment horizontal="right" vertical="top" wrapText="1"/>
      <protection hidden="1"/>
    </xf>
    <xf numFmtId="38" fontId="9" fillId="0" borderId="15" xfId="15" applyNumberFormat="1" applyFont="1" applyFill="1" applyBorder="1" applyAlignment="1">
      <alignment horizontal="center" vertical="center" wrapText="1"/>
      <protection/>
    </xf>
    <xf numFmtId="38" fontId="9" fillId="0" borderId="16" xfId="15" applyNumberFormat="1" applyFont="1" applyFill="1" applyBorder="1" applyAlignment="1">
      <alignment horizontal="center" vertical="center" wrapText="1"/>
      <protection/>
    </xf>
    <xf numFmtId="0" fontId="9" fillId="0" borderId="21" xfId="15" applyFont="1" applyFill="1" applyBorder="1" applyAlignment="1">
      <alignment horizontal="center" vertical="center" wrapText="1"/>
      <protection/>
    </xf>
    <xf numFmtId="38" fontId="9" fillId="0" borderId="22" xfId="15" applyNumberFormat="1" applyFont="1" applyFill="1" applyBorder="1" applyAlignment="1">
      <alignment horizontal="center" vertical="center" wrapText="1"/>
      <protection/>
    </xf>
    <xf numFmtId="38" fontId="9" fillId="0" borderId="23" xfId="15" applyNumberFormat="1" applyFont="1" applyFill="1" applyBorder="1" applyAlignment="1">
      <alignment horizontal="center" vertical="center" wrapText="1"/>
      <protection/>
    </xf>
    <xf numFmtId="0" fontId="18" fillId="0" borderId="12" xfId="15" applyFont="1" applyFill="1" applyBorder="1" applyAlignment="1">
      <alignment horizontal="center" vertical="center" wrapText="1"/>
      <protection/>
    </xf>
    <xf numFmtId="38" fontId="0" fillId="0" borderId="13" xfId="17" applyNumberFormat="1" applyFont="1" applyFill="1" applyBorder="1" applyAlignment="1">
      <alignment horizontal="center" vertical="center" wrapText="1"/>
      <protection/>
    </xf>
    <xf numFmtId="38" fontId="0" fillId="0" borderId="13" xfId="15" applyNumberFormat="1" applyFont="1" applyFill="1" applyBorder="1" applyAlignment="1">
      <alignment horizontal="center" vertical="center" wrapText="1"/>
      <protection/>
    </xf>
    <xf numFmtId="38" fontId="18" fillId="0" borderId="14" xfId="1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>
      <alignment vertical="top"/>
    </xf>
    <xf numFmtId="49" fontId="48" fillId="0" borderId="8" xfId="15" applyNumberFormat="1" applyFont="1" applyFill="1" applyBorder="1" applyAlignment="1">
      <alignment horizontal="left" vertical="top" wrapText="1"/>
      <protection/>
    </xf>
    <xf numFmtId="49" fontId="48" fillId="0" borderId="0" xfId="15" applyNumberFormat="1" applyFont="1" applyFill="1" applyBorder="1" applyAlignment="1">
      <alignment vertical="top" wrapText="1"/>
      <protection/>
    </xf>
    <xf numFmtId="49" fontId="48" fillId="0" borderId="8" xfId="15" applyNumberFormat="1" applyFont="1" applyFill="1" applyBorder="1" applyAlignment="1">
      <alignment vertical="top" wrapText="1"/>
      <protection/>
    </xf>
    <xf numFmtId="49" fontId="48" fillId="0" borderId="8" xfId="15" applyNumberFormat="1" applyFont="1" applyFill="1" applyBorder="1" applyAlignment="1" quotePrefix="1">
      <alignment vertical="top" wrapText="1"/>
      <protection/>
    </xf>
    <xf numFmtId="49" fontId="51" fillId="0" borderId="8" xfId="15" applyNumberFormat="1" applyFont="1" applyFill="1" applyBorder="1" applyAlignment="1">
      <alignment vertical="top" wrapText="1"/>
      <protection/>
    </xf>
    <xf numFmtId="184" fontId="52" fillId="0" borderId="0" xfId="0" applyNumberFormat="1" applyFont="1" applyBorder="1" applyAlignment="1" applyProtection="1">
      <alignment horizontal="right" vertical="top" wrapText="1"/>
      <protection hidden="1"/>
    </xf>
    <xf numFmtId="0" fontId="52" fillId="0" borderId="0" xfId="15" applyFont="1" applyFill="1" applyAlignment="1">
      <alignment vertical="top" wrapText="1"/>
      <protection/>
    </xf>
    <xf numFmtId="184" fontId="53" fillId="0" borderId="0" xfId="15" applyNumberFormat="1" applyFont="1" applyFill="1" applyBorder="1" applyAlignment="1">
      <alignment horizontal="right" vertical="top" wrapText="1"/>
      <protection/>
    </xf>
    <xf numFmtId="184" fontId="53" fillId="0" borderId="0" xfId="15" applyNumberFormat="1" applyFont="1" applyFill="1" applyAlignment="1">
      <alignment vertical="top" wrapText="1"/>
      <protection/>
    </xf>
    <xf numFmtId="184" fontId="53" fillId="0" borderId="0" xfId="15" applyNumberFormat="1" applyFont="1" applyFill="1" applyBorder="1" applyAlignment="1">
      <alignment vertical="top" wrapText="1"/>
      <protection/>
    </xf>
    <xf numFmtId="185" fontId="53" fillId="0" borderId="0" xfId="15" applyNumberFormat="1" applyFont="1" applyFill="1" applyBorder="1" applyAlignment="1">
      <alignment horizontal="right" vertical="top"/>
      <protection/>
    </xf>
    <xf numFmtId="184" fontId="53" fillId="0" borderId="0" xfId="0" applyNumberFormat="1" applyFont="1" applyBorder="1" applyAlignment="1" applyProtection="1">
      <alignment horizontal="right" vertical="top" wrapText="1"/>
      <protection hidden="1"/>
    </xf>
    <xf numFmtId="49" fontId="28" fillId="0" borderId="6" xfId="15" applyNumberFormat="1" applyFont="1" applyBorder="1" applyAlignment="1">
      <alignment horizontal="center"/>
      <protection/>
    </xf>
    <xf numFmtId="0" fontId="15" fillId="0" borderId="0" xfId="0" applyFont="1" applyBorder="1" applyAlignment="1" quotePrefix="1">
      <alignment horizontal="right" vertical="center"/>
    </xf>
    <xf numFmtId="0" fontId="12" fillId="0" borderId="0" xfId="0" applyFont="1" applyBorder="1" applyAlignment="1" quotePrefix="1">
      <alignment horizontal="right" vertical="center"/>
    </xf>
    <xf numFmtId="0" fontId="28" fillId="0" borderId="0" xfId="0" applyFont="1" applyBorder="1" applyAlignment="1" quotePrefix="1">
      <alignment horizontal="right" vertical="center"/>
    </xf>
    <xf numFmtId="185" fontId="54" fillId="0" borderId="0" xfId="15" applyNumberFormat="1" applyFont="1" applyFill="1" applyBorder="1" applyAlignment="1">
      <alignment horizontal="center" vertical="top"/>
      <protection/>
    </xf>
    <xf numFmtId="0" fontId="54" fillId="0" borderId="0" xfId="0" applyFont="1" applyAlignment="1">
      <alignment/>
    </xf>
    <xf numFmtId="0" fontId="54" fillId="0" borderId="0" xfId="0" applyFont="1" applyBorder="1" applyAlignment="1" quotePrefix="1">
      <alignment vertical="center"/>
    </xf>
    <xf numFmtId="0" fontId="9" fillId="0" borderId="0" xfId="0" applyFont="1" applyBorder="1" applyAlignment="1" quotePrefix="1">
      <alignment vertical="center"/>
    </xf>
    <xf numFmtId="184" fontId="10" fillId="0" borderId="19" xfId="0" applyNumberFormat="1" applyFont="1" applyFill="1" applyBorder="1" applyAlignment="1">
      <alignment horizontal="center" vertical="center" wrapText="1"/>
    </xf>
    <xf numFmtId="0" fontId="37" fillId="0" borderId="0" xfId="15" applyFont="1" applyFill="1" applyBorder="1" applyAlignment="1">
      <alignment vertical="top" wrapText="1"/>
      <protection/>
    </xf>
    <xf numFmtId="184" fontId="8" fillId="0" borderId="0" xfId="17" applyNumberFormat="1" applyFont="1" applyFill="1" applyBorder="1" applyAlignment="1">
      <alignment horizontal="center" vertical="center" wrapText="1"/>
      <protection/>
    </xf>
    <xf numFmtId="184" fontId="8" fillId="0" borderId="8" xfId="17" applyNumberFormat="1" applyFont="1" applyFill="1" applyBorder="1" applyAlignment="1">
      <alignment horizontal="center" vertical="center" wrapText="1"/>
      <protection/>
    </xf>
    <xf numFmtId="184" fontId="8" fillId="0" borderId="1" xfId="17" applyNumberFormat="1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 vertical="center"/>
    </xf>
    <xf numFmtId="180" fontId="25" fillId="0" borderId="6" xfId="0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49" fontId="48" fillId="0" borderId="0" xfId="15" applyNumberFormat="1" applyFont="1" applyFill="1" applyBorder="1" applyAlignment="1">
      <alignment horizontal="left" vertical="top" wrapText="1"/>
      <protection/>
    </xf>
    <xf numFmtId="49" fontId="48" fillId="0" borderId="8" xfId="15" applyNumberFormat="1" applyFont="1" applyFill="1" applyBorder="1" applyAlignment="1">
      <alignment horizontal="left" vertical="top" wrapText="1"/>
      <protection/>
    </xf>
    <xf numFmtId="49" fontId="50" fillId="0" borderId="0" xfId="15" applyNumberFormat="1" applyFont="1" applyFill="1" applyBorder="1" applyAlignment="1">
      <alignment horizontal="left" vertical="top" wrapText="1"/>
      <protection/>
    </xf>
    <xf numFmtId="49" fontId="50" fillId="0" borderId="8" xfId="15" applyNumberFormat="1" applyFont="1" applyFill="1" applyBorder="1" applyAlignment="1">
      <alignment horizontal="left" vertical="top" wrapText="1"/>
      <protection/>
    </xf>
    <xf numFmtId="180" fontId="42" fillId="0" borderId="6" xfId="0" applyNumberFormat="1" applyFont="1" applyFill="1" applyBorder="1" applyAlignment="1">
      <alignment horizontal="center" vertical="center" wrapText="1"/>
    </xf>
    <xf numFmtId="180" fontId="43" fillId="0" borderId="7" xfId="0" applyNumberFormat="1" applyFont="1" applyFill="1" applyBorder="1" applyAlignment="1">
      <alignment horizontal="center" vertical="center" wrapText="1"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0" fontId="9" fillId="0" borderId="24" xfId="0" applyNumberFormat="1" applyFont="1" applyBorder="1" applyAlignment="1">
      <alignment horizontal="center" vertical="center" wrapText="1"/>
    </xf>
    <xf numFmtId="180" fontId="9" fillId="0" borderId="25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19" xfId="17" applyFont="1" applyBorder="1" applyAlignment="1">
      <alignment horizontal="center" vertical="center" wrapText="1"/>
      <protection/>
    </xf>
    <xf numFmtId="0" fontId="12" fillId="0" borderId="2" xfId="17" applyFont="1" applyBorder="1" applyAlignment="1">
      <alignment horizontal="center" vertical="center" wrapText="1"/>
      <protection/>
    </xf>
    <xf numFmtId="0" fontId="7" fillId="0" borderId="2" xfId="17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49" fontId="39" fillId="0" borderId="0" xfId="15" applyNumberFormat="1" applyFont="1" applyFill="1" applyBorder="1" applyAlignment="1">
      <alignment horizontal="left" vertical="top" wrapText="1"/>
      <protection/>
    </xf>
    <xf numFmtId="49" fontId="8" fillId="0" borderId="8" xfId="15" applyNumberFormat="1" applyFont="1" applyFill="1" applyBorder="1" applyAlignment="1">
      <alignment horizontal="left" vertical="top" wrapText="1"/>
      <protection/>
    </xf>
    <xf numFmtId="49" fontId="28" fillId="0" borderId="0" xfId="15" applyNumberFormat="1" applyFont="1" applyFill="1" applyBorder="1" applyAlignment="1">
      <alignment horizontal="left" vertical="top" wrapText="1"/>
      <protection/>
    </xf>
    <xf numFmtId="49" fontId="28" fillId="0" borderId="8" xfId="15" applyNumberFormat="1" applyFont="1" applyFill="1" applyBorder="1" applyAlignment="1">
      <alignment horizontal="left" vertical="top" wrapText="1"/>
      <protection/>
    </xf>
    <xf numFmtId="49" fontId="28" fillId="0" borderId="1" xfId="15" applyNumberFormat="1" applyFont="1" applyFill="1" applyBorder="1" applyAlignment="1">
      <alignment horizontal="left" vertical="top" wrapText="1"/>
      <protection/>
    </xf>
    <xf numFmtId="49" fontId="28" fillId="0" borderId="9" xfId="15" applyNumberFormat="1" applyFont="1" applyFill="1" applyBorder="1" applyAlignment="1">
      <alignment horizontal="left" vertical="top" wrapText="1"/>
      <protection/>
    </xf>
    <xf numFmtId="180" fontId="28" fillId="0" borderId="0" xfId="0" applyNumberFormat="1" applyFont="1" applyFill="1" applyBorder="1" applyAlignment="1">
      <alignment horizontal="center" vertical="center" wrapText="1"/>
    </xf>
    <xf numFmtId="180" fontId="28" fillId="0" borderId="8" xfId="0" applyNumberFormat="1" applyFont="1" applyFill="1" applyBorder="1" applyAlignment="1">
      <alignment horizontal="center" vertical="center" wrapText="1"/>
    </xf>
    <xf numFmtId="49" fontId="25" fillId="0" borderId="0" xfId="15" applyNumberFormat="1" applyFont="1" applyFill="1" applyBorder="1" applyAlignment="1">
      <alignment horizontal="left" vertical="top" wrapText="1"/>
      <protection/>
    </xf>
    <xf numFmtId="0" fontId="8" fillId="0" borderId="0" xfId="16" applyFont="1" applyFill="1" applyBorder="1" applyAlignment="1">
      <alignment vertical="top" wrapText="1"/>
      <protection/>
    </xf>
    <xf numFmtId="184" fontId="32" fillId="0" borderId="26" xfId="0" applyNumberFormat="1" applyFont="1" applyFill="1" applyBorder="1" applyAlignment="1">
      <alignment horizontal="center" vertical="center" wrapText="1"/>
    </xf>
    <xf numFmtId="184" fontId="12" fillId="0" borderId="27" xfId="0" applyNumberFormat="1" applyFont="1" applyFill="1" applyBorder="1" applyAlignment="1">
      <alignment horizontal="center" vertical="center" wrapText="1"/>
    </xf>
    <xf numFmtId="184" fontId="12" fillId="0" borderId="24" xfId="0" applyNumberFormat="1" applyFont="1" applyFill="1" applyBorder="1" applyAlignment="1">
      <alignment horizontal="center" vertical="center" wrapText="1"/>
    </xf>
    <xf numFmtId="184" fontId="8" fillId="0" borderId="9" xfId="17" applyNumberFormat="1" applyFont="1" applyFill="1" applyBorder="1" applyAlignment="1">
      <alignment horizontal="center" vertical="center" wrapText="1"/>
      <protection/>
    </xf>
    <xf numFmtId="184" fontId="29" fillId="0" borderId="26" xfId="0" applyNumberFormat="1" applyFont="1" applyFill="1" applyBorder="1" applyAlignment="1">
      <alignment horizontal="center" vertical="center" wrapText="1"/>
    </xf>
    <xf numFmtId="184" fontId="28" fillId="0" borderId="27" xfId="0" applyNumberFormat="1" applyFont="1" applyFill="1" applyBorder="1" applyAlignment="1">
      <alignment horizontal="center" vertical="center" wrapText="1"/>
    </xf>
    <xf numFmtId="184" fontId="28" fillId="0" borderId="24" xfId="0" applyNumberFormat="1" applyFont="1" applyFill="1" applyBorder="1" applyAlignment="1">
      <alignment horizontal="center" vertical="center" wrapText="1"/>
    </xf>
    <xf numFmtId="0" fontId="9" fillId="0" borderId="21" xfId="15" applyFont="1" applyFill="1" applyBorder="1" applyAlignment="1">
      <alignment horizontal="center" vertical="center" wrapText="1"/>
      <protection/>
    </xf>
    <xf numFmtId="0" fontId="9" fillId="0" borderId="28" xfId="15" applyFont="1" applyFill="1" applyBorder="1" applyAlignment="1">
      <alignment horizontal="center" vertical="center" wrapText="1"/>
      <protection/>
    </xf>
    <xf numFmtId="38" fontId="9" fillId="0" borderId="15" xfId="17" applyNumberFormat="1" applyFont="1" applyFill="1" applyBorder="1" applyAlignment="1">
      <alignment horizontal="center" vertical="center" wrapText="1"/>
      <protection/>
    </xf>
    <xf numFmtId="38" fontId="9" fillId="0" borderId="22" xfId="17" applyNumberFormat="1" applyFont="1" applyFill="1" applyBorder="1" applyAlignment="1">
      <alignment horizontal="center" vertical="center" wrapText="1"/>
      <protection/>
    </xf>
    <xf numFmtId="0" fontId="15" fillId="0" borderId="0" xfId="15" applyFont="1" applyFill="1" applyBorder="1" applyAlignment="1">
      <alignment vertical="top" wrapText="1"/>
      <protection/>
    </xf>
    <xf numFmtId="49" fontId="7" fillId="0" borderId="0" xfId="15" applyNumberFormat="1" applyFont="1" applyFill="1" applyBorder="1" applyAlignment="1">
      <alignment horizontal="left" vertical="top" wrapText="1"/>
      <protection/>
    </xf>
    <xf numFmtId="49" fontId="7" fillId="0" borderId="8" xfId="15" applyNumberFormat="1" applyFont="1" applyFill="1" applyBorder="1" applyAlignment="1">
      <alignment horizontal="left" vertical="top" wrapText="1"/>
      <protection/>
    </xf>
    <xf numFmtId="0" fontId="18" fillId="0" borderId="12" xfId="15" applyFont="1" applyFill="1" applyBorder="1" applyAlignment="1">
      <alignment horizontal="center" vertical="center" wrapText="1"/>
      <protection/>
    </xf>
    <xf numFmtId="0" fontId="7" fillId="0" borderId="29" xfId="15" applyFont="1" applyFill="1" applyBorder="1" applyAlignment="1">
      <alignment horizontal="center" vertical="center" wrapText="1"/>
      <protection/>
    </xf>
    <xf numFmtId="38" fontId="16" fillId="0" borderId="30" xfId="15" applyNumberFormat="1" applyFont="1" applyFill="1" applyBorder="1" applyAlignment="1">
      <alignment horizontal="center" vertical="center" wrapText="1"/>
      <protection/>
    </xf>
    <xf numFmtId="38" fontId="15" fillId="0" borderId="31" xfId="15" applyNumberFormat="1" applyFont="1" applyFill="1" applyBorder="1" applyAlignment="1">
      <alignment horizontal="center" vertical="center" wrapText="1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0" fontId="9" fillId="0" borderId="32" xfId="15" applyFont="1" applyFill="1" applyBorder="1" applyAlignment="1">
      <alignment horizontal="center" vertical="center" wrapText="1"/>
      <protection/>
    </xf>
    <xf numFmtId="49" fontId="9" fillId="0" borderId="1" xfId="15" applyNumberFormat="1" applyFont="1" applyFill="1" applyBorder="1" applyAlignment="1">
      <alignment horizontal="left" vertical="top" wrapText="1"/>
      <protection/>
    </xf>
    <xf numFmtId="49" fontId="9" fillId="0" borderId="9" xfId="15" applyNumberFormat="1" applyFont="1" applyFill="1" applyBorder="1" applyAlignment="1">
      <alignment horizontal="left" vertical="top" wrapText="1"/>
      <protection/>
    </xf>
    <xf numFmtId="0" fontId="9" fillId="0" borderId="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5" fillId="0" borderId="31" xfId="15" applyNumberFormat="1" applyFont="1" applyFill="1" applyBorder="1" applyAlignment="1">
      <alignment horizontal="center" vertical="center"/>
      <protection/>
    </xf>
    <xf numFmtId="0" fontId="15" fillId="0" borderId="33" xfId="15" applyNumberFormat="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vertical="top" wrapText="1"/>
    </xf>
    <xf numFmtId="0" fontId="37" fillId="0" borderId="0" xfId="15" applyFont="1" applyFill="1" applyBorder="1" applyAlignment="1">
      <alignment vertical="top" wrapText="1"/>
      <protection/>
    </xf>
    <xf numFmtId="0" fontId="35" fillId="0" borderId="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15" fillId="0" borderId="10" xfId="17" applyFont="1" applyFill="1" applyBorder="1" applyAlignment="1">
      <alignment horizontal="center" vertical="center" wrapText="1"/>
      <protection/>
    </xf>
    <xf numFmtId="0" fontId="15" fillId="0" borderId="34" xfId="17" applyFont="1" applyFill="1" applyBorder="1" applyAlignment="1">
      <alignment horizontal="center" vertical="center" wrapText="1"/>
      <protection/>
    </xf>
    <xf numFmtId="49" fontId="9" fillId="0" borderId="0" xfId="15" applyNumberFormat="1" applyFont="1" applyFill="1" applyBorder="1" applyAlignment="1">
      <alignment horizontal="left" vertical="top" wrapText="1"/>
      <protection/>
    </xf>
    <xf numFmtId="49" fontId="9" fillId="0" borderId="8" xfId="15" applyNumberFormat="1" applyFont="1" applyFill="1" applyBorder="1" applyAlignment="1">
      <alignment horizontal="left" vertical="top" wrapText="1"/>
      <protection/>
    </xf>
    <xf numFmtId="0" fontId="9" fillId="0" borderId="12" xfId="15" applyFont="1" applyFill="1" applyBorder="1" applyAlignment="1">
      <alignment horizontal="center" vertical="center" wrapText="1"/>
      <protection/>
    </xf>
    <xf numFmtId="0" fontId="9" fillId="0" borderId="29" xfId="15" applyFont="1" applyFill="1" applyBorder="1" applyAlignment="1">
      <alignment horizontal="center" vertical="center" wrapText="1"/>
      <protection/>
    </xf>
    <xf numFmtId="0" fontId="9" fillId="0" borderId="34" xfId="15" applyFont="1" applyFill="1" applyBorder="1" applyAlignment="1">
      <alignment horizontal="center" vertical="center" wrapText="1"/>
      <protection/>
    </xf>
    <xf numFmtId="0" fontId="9" fillId="0" borderId="35" xfId="15" applyFont="1" applyFill="1" applyBorder="1" applyAlignment="1">
      <alignment horizontal="center" vertical="center" wrapText="1"/>
      <protection/>
    </xf>
  </cellXfs>
  <cellStyles count="11">
    <cellStyle name="Normal" xfId="0"/>
    <cellStyle name="一般_Q01" xfId="15"/>
    <cellStyle name="一般_Q02" xfId="16"/>
    <cellStyle name="一般_Q04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zoomScaleSheetLayoutView="100" workbookViewId="0" topLeftCell="A1">
      <selection activeCell="C4" sqref="C4"/>
    </sheetView>
  </sheetViews>
  <sheetFormatPr defaultColWidth="9.00390625" defaultRowHeight="16.5"/>
  <cols>
    <col min="1" max="1" width="4.625" style="46" customWidth="1"/>
    <col min="2" max="2" width="40.75390625" style="46" customWidth="1"/>
    <col min="3" max="3" width="6.125" style="15" customWidth="1"/>
    <col min="4" max="4" width="16.125" style="15" customWidth="1"/>
    <col min="5" max="10" width="13.50390625" style="15" customWidth="1"/>
    <col min="11" max="11" width="15.875" style="15" customWidth="1"/>
    <col min="12" max="13" width="13.50390625" style="15" customWidth="1"/>
    <col min="14" max="16384" width="9.00390625" style="15" customWidth="1"/>
  </cols>
  <sheetData>
    <row r="1" spans="1:13" s="4" customFormat="1" ht="20.25">
      <c r="A1" s="1" t="s">
        <v>15</v>
      </c>
      <c r="B1" s="2" t="s">
        <v>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198" customFormat="1" ht="18.75">
      <c r="B2" s="198" t="s">
        <v>152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2:13" s="198" customFormat="1" ht="18.75">
      <c r="B3" s="198" t="s">
        <v>153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s="4" customFormat="1" ht="7.5" customHeight="1">
      <c r="A4" s="5"/>
      <c r="B4" s="5"/>
      <c r="C4" s="6"/>
      <c r="D4" s="3"/>
      <c r="E4" s="3"/>
      <c r="F4" s="3"/>
      <c r="G4" s="3"/>
      <c r="H4" s="6"/>
      <c r="I4" s="6"/>
      <c r="J4" s="6"/>
      <c r="K4" s="6"/>
      <c r="L4" s="3"/>
      <c r="M4" s="3"/>
    </row>
    <row r="5" spans="1:13" s="7" customFormat="1" ht="21" customHeight="1">
      <c r="A5" s="267"/>
      <c r="B5" s="267"/>
      <c r="C5" s="268"/>
      <c r="D5" s="265" t="s">
        <v>0</v>
      </c>
      <c r="E5" s="265" t="s">
        <v>17</v>
      </c>
      <c r="F5" s="265" t="s">
        <v>18</v>
      </c>
      <c r="G5" s="278" t="s">
        <v>19</v>
      </c>
      <c r="H5" s="276" t="s">
        <v>20</v>
      </c>
      <c r="I5" s="277"/>
      <c r="J5" s="277"/>
      <c r="K5" s="277"/>
      <c r="L5" s="265" t="s">
        <v>21</v>
      </c>
      <c r="M5" s="274" t="s">
        <v>22</v>
      </c>
    </row>
    <row r="6" spans="1:13" s="7" customFormat="1" ht="68.25" customHeight="1">
      <c r="A6" s="267"/>
      <c r="B6" s="267"/>
      <c r="C6" s="268"/>
      <c r="D6" s="266"/>
      <c r="E6" s="266"/>
      <c r="F6" s="266"/>
      <c r="G6" s="279"/>
      <c r="H6" s="8" t="s">
        <v>23</v>
      </c>
      <c r="I6" s="9" t="s">
        <v>24</v>
      </c>
      <c r="J6" s="9" t="s">
        <v>25</v>
      </c>
      <c r="K6" s="249" t="s">
        <v>248</v>
      </c>
      <c r="L6" s="266"/>
      <c r="M6" s="275"/>
    </row>
    <row r="7" spans="1:13" ht="57" customHeight="1">
      <c r="A7" s="267"/>
      <c r="B7" s="267"/>
      <c r="C7" s="268"/>
      <c r="D7" s="10" t="s">
        <v>50</v>
      </c>
      <c r="E7" s="10" t="s">
        <v>26</v>
      </c>
      <c r="F7" s="10" t="s">
        <v>27</v>
      </c>
      <c r="G7" s="11" t="s">
        <v>28</v>
      </c>
      <c r="H7" s="280" t="s">
        <v>29</v>
      </c>
      <c r="I7" s="12" t="s">
        <v>30</v>
      </c>
      <c r="J7" s="10" t="s">
        <v>31</v>
      </c>
      <c r="K7" s="13" t="s">
        <v>66</v>
      </c>
      <c r="L7" s="10" t="s">
        <v>54</v>
      </c>
      <c r="M7" s="14" t="s">
        <v>32</v>
      </c>
    </row>
    <row r="8" spans="1:13" ht="63.75" customHeight="1">
      <c r="A8" s="267"/>
      <c r="B8" s="267"/>
      <c r="C8" s="268"/>
      <c r="D8" s="16" t="s">
        <v>57</v>
      </c>
      <c r="E8" s="16" t="s">
        <v>58</v>
      </c>
      <c r="F8" s="16" t="s">
        <v>59</v>
      </c>
      <c r="G8" s="17" t="s">
        <v>60</v>
      </c>
      <c r="H8" s="281"/>
      <c r="I8" s="18" t="s">
        <v>61</v>
      </c>
      <c r="J8" s="16" t="s">
        <v>62</v>
      </c>
      <c r="K8" s="19" t="s">
        <v>247</v>
      </c>
      <c r="L8" s="16" t="s">
        <v>63</v>
      </c>
      <c r="M8" s="20" t="s">
        <v>64</v>
      </c>
    </row>
    <row r="9" spans="1:13" s="21" customFormat="1" ht="12.75">
      <c r="A9" s="267"/>
      <c r="B9" s="267"/>
      <c r="C9" s="268"/>
      <c r="D9" s="269" t="s">
        <v>33</v>
      </c>
      <c r="E9" s="270"/>
      <c r="F9" s="270"/>
      <c r="G9" s="271" t="s">
        <v>34</v>
      </c>
      <c r="H9" s="272"/>
      <c r="I9" s="272"/>
      <c r="J9" s="272"/>
      <c r="K9" s="272"/>
      <c r="L9" s="272"/>
      <c r="M9" s="273"/>
    </row>
    <row r="10" spans="1:13" ht="6.75" customHeight="1">
      <c r="A10" s="22"/>
      <c r="B10" s="23"/>
      <c r="C10" s="24"/>
      <c r="D10" s="25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31" customFormat="1" ht="19.5">
      <c r="A11" s="125" t="s">
        <v>1</v>
      </c>
      <c r="B11" s="27"/>
      <c r="C11" s="28" t="s">
        <v>35</v>
      </c>
      <c r="D11" s="29">
        <v>838</v>
      </c>
      <c r="E11" s="29">
        <v>1783</v>
      </c>
      <c r="F11" s="29">
        <v>870</v>
      </c>
      <c r="G11" s="29">
        <v>318124</v>
      </c>
      <c r="H11" s="30">
        <v>261554</v>
      </c>
      <c r="I11" s="29">
        <v>108199</v>
      </c>
      <c r="J11" s="29">
        <v>113715</v>
      </c>
      <c r="K11" s="29">
        <v>39640</v>
      </c>
      <c r="L11" s="29">
        <v>164835</v>
      </c>
      <c r="M11" s="29">
        <v>12294</v>
      </c>
    </row>
    <row r="12" spans="1:13" s="31" customFormat="1" ht="15.75">
      <c r="A12" s="40" t="s">
        <v>2</v>
      </c>
      <c r="B12" s="27"/>
      <c r="C12" s="28" t="s">
        <v>3</v>
      </c>
      <c r="D12" s="29">
        <v>875</v>
      </c>
      <c r="E12" s="29">
        <v>1999.5</v>
      </c>
      <c r="F12" s="29">
        <v>1096.5</v>
      </c>
      <c r="G12" s="29">
        <v>480430</v>
      </c>
      <c r="H12" s="30">
        <v>365277</v>
      </c>
      <c r="I12" s="29">
        <v>179956</v>
      </c>
      <c r="J12" s="29">
        <v>125123</v>
      </c>
      <c r="K12" s="29">
        <v>60198</v>
      </c>
      <c r="L12" s="29">
        <v>295098</v>
      </c>
      <c r="M12" s="29">
        <v>17647</v>
      </c>
    </row>
    <row r="13" spans="1:13" s="31" customFormat="1" ht="15.75">
      <c r="A13" s="127" t="s">
        <v>76</v>
      </c>
      <c r="B13" s="32"/>
      <c r="C13" s="33" t="s">
        <v>81</v>
      </c>
      <c r="D13" s="34">
        <v>4.415274463007157</v>
      </c>
      <c r="E13" s="34">
        <v>12.142456533931579</v>
      </c>
      <c r="F13" s="34">
        <v>26.03448275862068</v>
      </c>
      <c r="G13" s="34">
        <v>51.01972815631641</v>
      </c>
      <c r="H13" s="34">
        <v>39.656438058680045</v>
      </c>
      <c r="I13" s="34">
        <v>66.31946690819692</v>
      </c>
      <c r="J13" s="34">
        <v>10.032097788330475</v>
      </c>
      <c r="K13" s="34">
        <v>51.86175580221999</v>
      </c>
      <c r="L13" s="34">
        <v>79.02629902629903</v>
      </c>
      <c r="M13" s="34">
        <v>43.54156499105255</v>
      </c>
    </row>
    <row r="14" spans="1:13" s="31" customFormat="1" ht="18.75">
      <c r="A14" s="126"/>
      <c r="B14" s="35"/>
      <c r="C14" s="33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s="31" customFormat="1" ht="19.5">
      <c r="A15" s="125" t="s">
        <v>67</v>
      </c>
      <c r="B15" s="27"/>
      <c r="C15" s="28" t="s">
        <v>35</v>
      </c>
      <c r="D15" s="29">
        <v>159</v>
      </c>
      <c r="E15" s="29">
        <v>4652</v>
      </c>
      <c r="F15" s="29">
        <v>4574</v>
      </c>
      <c r="G15" s="29">
        <v>605899</v>
      </c>
      <c r="H15" s="30">
        <v>498641</v>
      </c>
      <c r="I15" s="29">
        <v>255552</v>
      </c>
      <c r="J15" s="29">
        <v>242057</v>
      </c>
      <c r="K15" s="29">
        <v>1032</v>
      </c>
      <c r="L15" s="29">
        <v>362523</v>
      </c>
      <c r="M15" s="29">
        <v>14034</v>
      </c>
    </row>
    <row r="16" spans="1:13" s="31" customFormat="1" ht="15.75">
      <c r="A16" s="40" t="s">
        <v>4</v>
      </c>
      <c r="B16" s="27"/>
      <c r="C16" s="28" t="s">
        <v>3</v>
      </c>
      <c r="D16" s="29">
        <v>165</v>
      </c>
      <c r="E16" s="29">
        <v>4689</v>
      </c>
      <c r="F16" s="29">
        <v>4562</v>
      </c>
      <c r="G16" s="29">
        <v>768948</v>
      </c>
      <c r="H16" s="30">
        <v>594769</v>
      </c>
      <c r="I16" s="29">
        <v>318008</v>
      </c>
      <c r="J16" s="29">
        <v>273692</v>
      </c>
      <c r="K16" s="29">
        <v>3069</v>
      </c>
      <c r="L16" s="29">
        <v>492289</v>
      </c>
      <c r="M16" s="29">
        <v>19983</v>
      </c>
    </row>
    <row r="17" spans="1:13" s="31" customFormat="1" ht="15.75">
      <c r="A17" s="127" t="s">
        <v>77</v>
      </c>
      <c r="B17" s="32"/>
      <c r="C17" s="33" t="s">
        <v>81</v>
      </c>
      <c r="D17" s="34">
        <v>3.7735849056603765</v>
      </c>
      <c r="E17" s="34">
        <v>0.7953568357695673</v>
      </c>
      <c r="F17" s="34">
        <v>-0.26235242675994863</v>
      </c>
      <c r="G17" s="34">
        <v>26.9102606209946</v>
      </c>
      <c r="H17" s="34">
        <v>19.27799759746993</v>
      </c>
      <c r="I17" s="34">
        <v>24.43964437766091</v>
      </c>
      <c r="J17" s="34">
        <v>13.069235758519682</v>
      </c>
      <c r="K17" s="34">
        <v>197.38372093023258</v>
      </c>
      <c r="L17" s="34">
        <v>35.79524609473055</v>
      </c>
      <c r="M17" s="34">
        <v>42.389910218041905</v>
      </c>
    </row>
    <row r="18" spans="1:13" s="31" customFormat="1" ht="18.75">
      <c r="A18" s="126"/>
      <c r="B18" s="35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s="31" customFormat="1" ht="19.5">
      <c r="A19" s="125" t="s">
        <v>68</v>
      </c>
      <c r="B19" s="27"/>
      <c r="C19" s="28" t="s">
        <v>35</v>
      </c>
      <c r="D19" s="29">
        <v>9</v>
      </c>
      <c r="E19" s="29">
        <v>3384</v>
      </c>
      <c r="F19" s="29">
        <v>3375</v>
      </c>
      <c r="G19" s="29">
        <v>364923</v>
      </c>
      <c r="H19" s="30">
        <v>293088</v>
      </c>
      <c r="I19" s="29">
        <v>230838</v>
      </c>
      <c r="J19" s="29">
        <v>48525</v>
      </c>
      <c r="K19" s="29">
        <v>13725</v>
      </c>
      <c r="L19" s="29">
        <v>303510</v>
      </c>
      <c r="M19" s="29">
        <v>4074</v>
      </c>
    </row>
    <row r="20" spans="1:13" s="31" customFormat="1" ht="15.75">
      <c r="A20" s="40" t="s">
        <v>5</v>
      </c>
      <c r="B20" s="27"/>
      <c r="C20" s="28" t="s">
        <v>3</v>
      </c>
      <c r="D20" s="29">
        <v>10</v>
      </c>
      <c r="E20" s="29">
        <v>3653</v>
      </c>
      <c r="F20" s="29">
        <v>3644</v>
      </c>
      <c r="G20" s="29">
        <v>459628</v>
      </c>
      <c r="H20" s="30">
        <v>358880</v>
      </c>
      <c r="I20" s="29">
        <v>299958</v>
      </c>
      <c r="J20" s="29">
        <v>58823</v>
      </c>
      <c r="K20" s="29">
        <v>99</v>
      </c>
      <c r="L20" s="29">
        <v>401017</v>
      </c>
      <c r="M20" s="29">
        <v>6437</v>
      </c>
    </row>
    <row r="21" spans="1:13" s="31" customFormat="1" ht="15.75">
      <c r="A21" s="127" t="s">
        <v>78</v>
      </c>
      <c r="B21" s="32"/>
      <c r="C21" s="33" t="s">
        <v>81</v>
      </c>
      <c r="D21" s="34">
        <v>11.111111111111116</v>
      </c>
      <c r="E21" s="34">
        <v>7.949172576832142</v>
      </c>
      <c r="F21" s="34">
        <v>7.970370370370361</v>
      </c>
      <c r="G21" s="34">
        <v>25.952050158526596</v>
      </c>
      <c r="H21" s="34">
        <v>22.447865487498643</v>
      </c>
      <c r="I21" s="34">
        <v>29.943076963064996</v>
      </c>
      <c r="J21" s="34">
        <v>21.222050489438438</v>
      </c>
      <c r="K21" s="34">
        <v>-99.27868852459017</v>
      </c>
      <c r="L21" s="34">
        <v>32.126453823597245</v>
      </c>
      <c r="M21" s="34">
        <v>58.00196367206676</v>
      </c>
    </row>
    <row r="22" spans="1:13" s="31" customFormat="1" ht="18.75">
      <c r="A22" s="126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s="31" customFormat="1" ht="19.5">
      <c r="A23" s="125" t="s">
        <v>69</v>
      </c>
      <c r="B23" s="27"/>
      <c r="C23" s="28" t="s">
        <v>35</v>
      </c>
      <c r="D23" s="29">
        <v>81</v>
      </c>
      <c r="E23" s="29">
        <v>1979</v>
      </c>
      <c r="F23" s="29">
        <v>1918</v>
      </c>
      <c r="G23" s="29">
        <v>162731</v>
      </c>
      <c r="H23" s="30">
        <v>137663</v>
      </c>
      <c r="I23" s="29">
        <v>103159</v>
      </c>
      <c r="J23" s="29">
        <v>33677</v>
      </c>
      <c r="K23" s="29">
        <v>827</v>
      </c>
      <c r="L23" s="29">
        <v>128473</v>
      </c>
      <c r="M23" s="29">
        <v>8380</v>
      </c>
    </row>
    <row r="24" spans="1:13" s="31" customFormat="1" ht="15.75">
      <c r="A24" s="40" t="s">
        <v>6</v>
      </c>
      <c r="B24" s="27"/>
      <c r="C24" s="28" t="s">
        <v>3</v>
      </c>
      <c r="D24" s="29">
        <v>87</v>
      </c>
      <c r="E24" s="29">
        <v>2466</v>
      </c>
      <c r="F24" s="29">
        <v>2393</v>
      </c>
      <c r="G24" s="29">
        <v>223806</v>
      </c>
      <c r="H24" s="30">
        <v>190429</v>
      </c>
      <c r="I24" s="29">
        <v>140146</v>
      </c>
      <c r="J24" s="29">
        <v>49465</v>
      </c>
      <c r="K24" s="29">
        <v>818</v>
      </c>
      <c r="L24" s="29">
        <v>173642</v>
      </c>
      <c r="M24" s="29">
        <v>5503</v>
      </c>
    </row>
    <row r="25" spans="1:13" s="31" customFormat="1" ht="15.75">
      <c r="A25" s="127" t="s">
        <v>79</v>
      </c>
      <c r="B25" s="32"/>
      <c r="C25" s="33" t="s">
        <v>81</v>
      </c>
      <c r="D25" s="34">
        <v>7.407407407407418</v>
      </c>
      <c r="E25" s="34">
        <v>24.608388074785246</v>
      </c>
      <c r="F25" s="34">
        <v>24.765380604796672</v>
      </c>
      <c r="G25" s="34">
        <v>37.53126325039482</v>
      </c>
      <c r="H25" s="34">
        <v>38.32983445079652</v>
      </c>
      <c r="I25" s="34">
        <v>35.85436074409407</v>
      </c>
      <c r="J25" s="34">
        <v>46.880660391365026</v>
      </c>
      <c r="K25" s="34">
        <v>-1.0882708585247869</v>
      </c>
      <c r="L25" s="34">
        <v>35.158360122360335</v>
      </c>
      <c r="M25" s="34">
        <v>-34.33174224343676</v>
      </c>
    </row>
    <row r="26" spans="1:13" s="31" customFormat="1" ht="18.75">
      <c r="A26" s="126"/>
      <c r="B26" s="35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s="31" customFormat="1" ht="19.5">
      <c r="A27" s="125" t="s">
        <v>70</v>
      </c>
      <c r="B27" s="27"/>
      <c r="C27" s="38" t="s">
        <v>36</v>
      </c>
      <c r="D27" s="29">
        <v>300</v>
      </c>
      <c r="E27" s="29">
        <v>814</v>
      </c>
      <c r="F27" s="29">
        <v>521</v>
      </c>
      <c r="G27" s="29">
        <v>244335</v>
      </c>
      <c r="H27" s="30">
        <v>210295.631</v>
      </c>
      <c r="I27" s="29">
        <v>53349</v>
      </c>
      <c r="J27" s="29">
        <v>45043.73700000001</v>
      </c>
      <c r="K27" s="29">
        <v>111902.894</v>
      </c>
      <c r="L27" s="29">
        <v>85940</v>
      </c>
      <c r="M27" s="29">
        <v>4496</v>
      </c>
    </row>
    <row r="28" spans="1:13" s="31" customFormat="1" ht="15.75">
      <c r="A28" s="40" t="s">
        <v>7</v>
      </c>
      <c r="B28" s="27"/>
      <c r="C28" s="38"/>
      <c r="D28" s="29"/>
      <c r="E28" s="29"/>
      <c r="F28" s="29"/>
      <c r="G28" s="29"/>
      <c r="H28" s="30"/>
      <c r="I28" s="29"/>
      <c r="J28" s="29"/>
      <c r="K28" s="29"/>
      <c r="L28" s="29"/>
      <c r="M28" s="29"/>
    </row>
    <row r="29" spans="1:13" s="31" customFormat="1" ht="15.75">
      <c r="A29" s="127" t="s">
        <v>8</v>
      </c>
      <c r="B29" s="27"/>
      <c r="C29" s="38"/>
      <c r="D29" s="29"/>
      <c r="E29" s="29"/>
      <c r="F29" s="29"/>
      <c r="G29" s="29"/>
      <c r="H29" s="30"/>
      <c r="I29" s="29"/>
      <c r="J29" s="29"/>
      <c r="K29" s="29"/>
      <c r="L29" s="29"/>
      <c r="M29" s="29"/>
    </row>
    <row r="30" spans="1:13" s="31" customFormat="1" ht="18.75">
      <c r="A30" s="126"/>
      <c r="B30" s="35"/>
      <c r="C30" s="39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s="31" customFormat="1" ht="19.5">
      <c r="A31" s="125" t="s">
        <v>71</v>
      </c>
      <c r="B31" s="40"/>
      <c r="C31" s="38" t="s">
        <v>36</v>
      </c>
      <c r="D31" s="29">
        <v>10</v>
      </c>
      <c r="E31" s="29">
        <v>33</v>
      </c>
      <c r="F31" s="29">
        <v>29</v>
      </c>
      <c r="G31" s="29">
        <v>9544</v>
      </c>
      <c r="H31" s="30">
        <v>10691</v>
      </c>
      <c r="I31" s="29">
        <v>3044</v>
      </c>
      <c r="J31" s="29">
        <v>2128</v>
      </c>
      <c r="K31" s="29">
        <v>5519</v>
      </c>
      <c r="L31" s="29">
        <v>1976.669</v>
      </c>
      <c r="M31" s="29">
        <v>249.097</v>
      </c>
    </row>
    <row r="32" spans="1:13" s="31" customFormat="1" ht="15.75">
      <c r="A32" s="40" t="s">
        <v>9</v>
      </c>
      <c r="B32" s="41"/>
      <c r="C32" s="38"/>
      <c r="D32" s="42"/>
      <c r="E32" s="42"/>
      <c r="F32" s="42"/>
      <c r="G32" s="42"/>
      <c r="H32" s="43"/>
      <c r="I32" s="42"/>
      <c r="J32" s="42"/>
      <c r="K32" s="42"/>
      <c r="L32" s="42"/>
      <c r="M32" s="42"/>
    </row>
    <row r="33" spans="1:13" s="197" customFormat="1" ht="18.75" customHeight="1">
      <c r="A33" s="194" t="s">
        <v>80</v>
      </c>
      <c r="B33" s="44"/>
      <c r="C33" s="45"/>
      <c r="D33" s="195"/>
      <c r="E33" s="195"/>
      <c r="F33" s="195"/>
      <c r="G33" s="195"/>
      <c r="H33" s="196"/>
      <c r="I33" s="195"/>
      <c r="J33" s="195"/>
      <c r="K33" s="195"/>
      <c r="L33" s="195"/>
      <c r="M33" s="195"/>
    </row>
    <row r="34" spans="1:12" s="61" customFormat="1" ht="18.75">
      <c r="A34" s="193" t="s">
        <v>86</v>
      </c>
      <c r="B34" s="133" t="s">
        <v>88</v>
      </c>
      <c r="C34" s="62"/>
      <c r="D34" s="63"/>
      <c r="E34" s="63"/>
      <c r="F34" s="63"/>
      <c r="G34" s="242"/>
      <c r="H34" s="242" t="s">
        <v>240</v>
      </c>
      <c r="I34" s="63"/>
      <c r="J34" s="63"/>
      <c r="K34" s="63"/>
      <c r="L34" s="62"/>
    </row>
    <row r="35" spans="1:12" s="61" customFormat="1" ht="18">
      <c r="A35" s="64" t="s">
        <v>82</v>
      </c>
      <c r="B35" s="132" t="s">
        <v>85</v>
      </c>
      <c r="C35" s="62"/>
      <c r="D35" s="63"/>
      <c r="E35" s="63"/>
      <c r="F35" s="63"/>
      <c r="G35" s="63"/>
      <c r="H35" s="63"/>
      <c r="I35" s="63"/>
      <c r="J35" s="63"/>
      <c r="K35" s="63"/>
      <c r="L35" s="62"/>
    </row>
    <row r="36" spans="1:12" s="61" customFormat="1" ht="15.75">
      <c r="A36" s="65" t="s">
        <v>83</v>
      </c>
      <c r="B36" s="132" t="s">
        <v>84</v>
      </c>
      <c r="C36" s="62"/>
      <c r="D36" s="63"/>
      <c r="E36" s="63"/>
      <c r="F36" s="63"/>
      <c r="G36" s="63"/>
      <c r="H36" s="63"/>
      <c r="I36" s="63"/>
      <c r="J36" s="63"/>
      <c r="K36" s="63"/>
      <c r="L36" s="62"/>
    </row>
    <row r="37" ht="15.75">
      <c r="A37" s="128"/>
    </row>
  </sheetData>
  <mergeCells count="11">
    <mergeCell ref="H7:H8"/>
    <mergeCell ref="F5:F6"/>
    <mergeCell ref="A5:C9"/>
    <mergeCell ref="D9:F9"/>
    <mergeCell ref="G9:M9"/>
    <mergeCell ref="L5:L6"/>
    <mergeCell ref="M5:M6"/>
    <mergeCell ref="H5:K5"/>
    <mergeCell ref="D5:D6"/>
    <mergeCell ref="G5:G6"/>
    <mergeCell ref="E5:E6"/>
  </mergeCells>
  <printOptions/>
  <pageMargins left="0.7480314960629921" right="0.3937007874015748" top="0.7086614173228347" bottom="0.1968503937007874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zoomScaleSheetLayoutView="50" workbookViewId="0" topLeftCell="A1">
      <selection activeCell="A8" sqref="A8"/>
    </sheetView>
  </sheetViews>
  <sheetFormatPr defaultColWidth="9.00390625" defaultRowHeight="16.5"/>
  <cols>
    <col min="1" max="1" width="4.125" style="66" customWidth="1"/>
    <col min="2" max="2" width="44.875" style="67" customWidth="1"/>
    <col min="3" max="3" width="19.875" style="62" customWidth="1"/>
    <col min="4" max="7" width="19.875" style="63" customWidth="1"/>
    <col min="8" max="8" width="21.375" style="63" customWidth="1"/>
    <col min="9" max="11" width="19.875" style="63" customWidth="1"/>
    <col min="12" max="12" width="19.875" style="62" customWidth="1"/>
    <col min="13" max="16384" width="9.00390625" style="61" customWidth="1"/>
  </cols>
  <sheetData>
    <row r="1" spans="1:2" s="135" customFormat="1" ht="27.75">
      <c r="A1" s="135" t="s">
        <v>122</v>
      </c>
      <c r="B1" s="136" t="s">
        <v>123</v>
      </c>
    </row>
    <row r="2" spans="2:12" s="47" customFormat="1" ht="20.25">
      <c r="B2" s="291" t="s">
        <v>144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2:12" s="47" customFormat="1" ht="20.25">
      <c r="B3" s="47" t="s">
        <v>145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134" customFormat="1" ht="6.75" customHeight="1">
      <c r="A4" s="48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42" customFormat="1" ht="59.25" customHeight="1">
      <c r="A5" s="255" t="s">
        <v>124</v>
      </c>
      <c r="B5" s="256"/>
      <c r="C5" s="137" t="s">
        <v>0</v>
      </c>
      <c r="D5" s="138" t="s">
        <v>10</v>
      </c>
      <c r="E5" s="138" t="s">
        <v>125</v>
      </c>
      <c r="F5" s="138" t="s">
        <v>11</v>
      </c>
      <c r="G5" s="138" t="s">
        <v>12</v>
      </c>
      <c r="H5" s="139" t="s">
        <v>244</v>
      </c>
      <c r="I5" s="140" t="s">
        <v>126</v>
      </c>
      <c r="J5" s="138" t="s">
        <v>127</v>
      </c>
      <c r="K5" s="138" t="s">
        <v>128</v>
      </c>
      <c r="L5" s="141" t="s">
        <v>129</v>
      </c>
    </row>
    <row r="6" spans="1:12" s="148" customFormat="1" ht="84.75" customHeight="1">
      <c r="A6" s="288" t="s">
        <v>37</v>
      </c>
      <c r="B6" s="289"/>
      <c r="C6" s="143" t="s">
        <v>130</v>
      </c>
      <c r="D6" s="144" t="s">
        <v>131</v>
      </c>
      <c r="E6" s="144" t="s">
        <v>132</v>
      </c>
      <c r="F6" s="144" t="s">
        <v>133</v>
      </c>
      <c r="G6" s="144" t="s">
        <v>134</v>
      </c>
      <c r="H6" s="10" t="s">
        <v>135</v>
      </c>
      <c r="I6" s="146" t="s">
        <v>136</v>
      </c>
      <c r="J6" s="144" t="s">
        <v>137</v>
      </c>
      <c r="K6" s="144" t="s">
        <v>138</v>
      </c>
      <c r="L6" s="147" t="s">
        <v>139</v>
      </c>
    </row>
    <row r="7" spans="1:12" s="154" customFormat="1" ht="73.5" customHeight="1">
      <c r="A7" s="288" t="s">
        <v>249</v>
      </c>
      <c r="B7" s="289"/>
      <c r="C7" s="149" t="s">
        <v>90</v>
      </c>
      <c r="D7" s="150" t="s">
        <v>91</v>
      </c>
      <c r="E7" s="150" t="s">
        <v>92</v>
      </c>
      <c r="F7" s="151" t="s">
        <v>93</v>
      </c>
      <c r="G7" s="151" t="s">
        <v>94</v>
      </c>
      <c r="H7" s="16" t="s">
        <v>247</v>
      </c>
      <c r="I7" s="152" t="s">
        <v>95</v>
      </c>
      <c r="J7" s="151" t="s">
        <v>96</v>
      </c>
      <c r="K7" s="151" t="s">
        <v>97</v>
      </c>
      <c r="L7" s="153" t="s">
        <v>98</v>
      </c>
    </row>
    <row r="8" spans="1:12" s="192" customFormat="1" ht="16.5">
      <c r="A8" s="190"/>
      <c r="B8" s="191"/>
      <c r="C8" s="292" t="s">
        <v>150</v>
      </c>
      <c r="D8" s="293"/>
      <c r="E8" s="294"/>
      <c r="F8" s="292" t="s">
        <v>151</v>
      </c>
      <c r="G8" s="293"/>
      <c r="H8" s="293"/>
      <c r="I8" s="293"/>
      <c r="J8" s="293"/>
      <c r="K8" s="293"/>
      <c r="L8" s="293"/>
    </row>
    <row r="9" spans="1:12" s="52" customFormat="1" ht="6.75" customHeight="1">
      <c r="A9" s="53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s="157" customFormat="1" ht="21">
      <c r="A10" s="155" t="s">
        <v>140</v>
      </c>
      <c r="B10" s="158"/>
      <c r="C10" s="156">
        <v>875</v>
      </c>
      <c r="D10" s="156">
        <v>1999.5</v>
      </c>
      <c r="E10" s="156">
        <v>1096.5</v>
      </c>
      <c r="F10" s="156">
        <v>179956</v>
      </c>
      <c r="G10" s="156">
        <v>125123</v>
      </c>
      <c r="H10" s="156">
        <v>60198</v>
      </c>
      <c r="I10" s="156">
        <v>480430</v>
      </c>
      <c r="J10" s="156">
        <v>-11</v>
      </c>
      <c r="K10" s="156">
        <v>295098</v>
      </c>
      <c r="L10" s="156">
        <v>17647</v>
      </c>
    </row>
    <row r="11" spans="1:2" s="157" customFormat="1" ht="20.25">
      <c r="A11" s="126" t="s">
        <v>141</v>
      </c>
      <c r="B11" s="158"/>
    </row>
    <row r="12" spans="1:12" s="157" customFormat="1" ht="20.25">
      <c r="A12" s="171" t="s">
        <v>142</v>
      </c>
      <c r="B12" s="159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12" s="163" customFormat="1" ht="21">
      <c r="A13" s="160"/>
      <c r="B13" s="161" t="s">
        <v>143</v>
      </c>
      <c r="C13" s="162">
        <v>845</v>
      </c>
      <c r="D13" s="162">
        <v>1451</v>
      </c>
      <c r="E13" s="162">
        <v>570.5</v>
      </c>
      <c r="F13" s="162">
        <v>47791</v>
      </c>
      <c r="G13" s="162">
        <v>77273</v>
      </c>
      <c r="H13" s="162">
        <v>10015</v>
      </c>
      <c r="I13" s="162">
        <v>160368</v>
      </c>
      <c r="J13" s="162">
        <v>-12</v>
      </c>
      <c r="K13" s="162">
        <v>73068</v>
      </c>
      <c r="L13" s="162">
        <v>13758</v>
      </c>
    </row>
    <row r="14" spans="1:12" s="163" customFormat="1" ht="20.25">
      <c r="A14" s="160"/>
      <c r="B14" s="164" t="s">
        <v>99</v>
      </c>
      <c r="C14" s="162">
        <v>30</v>
      </c>
      <c r="D14" s="162">
        <v>548.5</v>
      </c>
      <c r="E14" s="162">
        <v>526</v>
      </c>
      <c r="F14" s="162">
        <v>132165</v>
      </c>
      <c r="G14" s="162">
        <v>47850</v>
      </c>
      <c r="H14" s="162">
        <v>50183</v>
      </c>
      <c r="I14" s="162">
        <v>320062</v>
      </c>
      <c r="J14" s="162">
        <v>1</v>
      </c>
      <c r="K14" s="162">
        <v>222030</v>
      </c>
      <c r="L14" s="162">
        <v>3889</v>
      </c>
    </row>
    <row r="15" spans="1:12" s="163" customFormat="1" ht="20.25">
      <c r="A15" s="160"/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2" s="157" customFormat="1" ht="21">
      <c r="A16" s="155" t="s">
        <v>100</v>
      </c>
      <c r="B16" s="158"/>
      <c r="C16" s="156">
        <v>165</v>
      </c>
      <c r="D16" s="156">
        <v>4689</v>
      </c>
      <c r="E16" s="156">
        <v>4562</v>
      </c>
      <c r="F16" s="156">
        <v>318008</v>
      </c>
      <c r="G16" s="156">
        <v>273692</v>
      </c>
      <c r="H16" s="156">
        <v>3069</v>
      </c>
      <c r="I16" s="156">
        <v>768948</v>
      </c>
      <c r="J16" s="156">
        <v>104</v>
      </c>
      <c r="K16" s="156">
        <v>492289</v>
      </c>
      <c r="L16" s="156">
        <v>19983</v>
      </c>
    </row>
    <row r="17" spans="1:12" s="157" customFormat="1" ht="20.25">
      <c r="A17" s="126" t="s">
        <v>101</v>
      </c>
      <c r="B17" s="158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 s="157" customFormat="1" ht="20.25">
      <c r="A18" s="171" t="s">
        <v>102</v>
      </c>
      <c r="B18" s="159"/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12" s="163" customFormat="1" ht="21">
      <c r="A19" s="160"/>
      <c r="B19" s="161" t="s">
        <v>103</v>
      </c>
      <c r="C19" s="162">
        <v>62</v>
      </c>
      <c r="D19" s="162">
        <v>323</v>
      </c>
      <c r="E19" s="162">
        <v>271</v>
      </c>
      <c r="F19" s="162">
        <v>17076</v>
      </c>
      <c r="G19" s="162">
        <v>28402</v>
      </c>
      <c r="H19" s="162">
        <v>61</v>
      </c>
      <c r="I19" s="162">
        <v>55036</v>
      </c>
      <c r="J19" s="162">
        <v>18</v>
      </c>
      <c r="K19" s="162">
        <v>26591</v>
      </c>
      <c r="L19" s="162">
        <v>291</v>
      </c>
    </row>
    <row r="20" spans="1:12" s="163" customFormat="1" ht="20.25">
      <c r="A20" s="160"/>
      <c r="B20" s="165" t="s">
        <v>104</v>
      </c>
      <c r="C20" s="162">
        <v>76</v>
      </c>
      <c r="D20" s="162">
        <v>1651</v>
      </c>
      <c r="E20" s="162">
        <v>1590</v>
      </c>
      <c r="F20" s="162">
        <v>113286</v>
      </c>
      <c r="G20" s="162">
        <v>110937</v>
      </c>
      <c r="H20" s="162">
        <v>2910</v>
      </c>
      <c r="I20" s="162">
        <v>307396</v>
      </c>
      <c r="J20" s="162">
        <v>19</v>
      </c>
      <c r="K20" s="162">
        <v>193567</v>
      </c>
      <c r="L20" s="162">
        <v>2845</v>
      </c>
    </row>
    <row r="21" spans="1:12" s="163" customFormat="1" ht="20.25">
      <c r="A21" s="160"/>
      <c r="B21" s="165" t="s">
        <v>105</v>
      </c>
      <c r="C21" s="162">
        <v>18</v>
      </c>
      <c r="D21" s="162">
        <v>1142</v>
      </c>
      <c r="E21" s="162">
        <v>1136</v>
      </c>
      <c r="F21" s="162">
        <v>99515</v>
      </c>
      <c r="G21" s="162">
        <v>97431</v>
      </c>
      <c r="H21" s="167">
        <v>0</v>
      </c>
      <c r="I21" s="162">
        <v>280490</v>
      </c>
      <c r="J21" s="162">
        <v>35</v>
      </c>
      <c r="K21" s="162">
        <v>183093</v>
      </c>
      <c r="L21" s="162">
        <v>16817</v>
      </c>
    </row>
    <row r="22" spans="1:12" s="163" customFormat="1" ht="21">
      <c r="A22" s="160"/>
      <c r="B22" s="161" t="s">
        <v>106</v>
      </c>
      <c r="C22" s="162">
        <v>9</v>
      </c>
      <c r="D22" s="162">
        <v>1573</v>
      </c>
      <c r="E22" s="162">
        <v>1565</v>
      </c>
      <c r="F22" s="162">
        <v>88131</v>
      </c>
      <c r="G22" s="162">
        <v>36922</v>
      </c>
      <c r="H22" s="162">
        <v>98</v>
      </c>
      <c r="I22" s="162">
        <v>126026</v>
      </c>
      <c r="J22" s="162">
        <v>32</v>
      </c>
      <c r="K22" s="162">
        <v>89038</v>
      </c>
      <c r="L22" s="162">
        <v>30</v>
      </c>
    </row>
    <row r="23" spans="1:12" s="163" customFormat="1" ht="20.25">
      <c r="A23" s="160"/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</row>
    <row r="24" spans="1:12" s="157" customFormat="1" ht="21">
      <c r="A24" s="155" t="s">
        <v>107</v>
      </c>
      <c r="B24" s="158"/>
      <c r="C24" s="156">
        <v>10</v>
      </c>
      <c r="D24" s="156">
        <v>3653</v>
      </c>
      <c r="E24" s="156">
        <v>3644</v>
      </c>
      <c r="F24" s="156">
        <v>299958</v>
      </c>
      <c r="G24" s="156">
        <v>58823</v>
      </c>
      <c r="H24" s="156">
        <v>99</v>
      </c>
      <c r="I24" s="156">
        <v>459628</v>
      </c>
      <c r="J24" s="156">
        <v>311</v>
      </c>
      <c r="K24" s="156">
        <v>401017</v>
      </c>
      <c r="L24" s="156">
        <v>6437</v>
      </c>
    </row>
    <row r="25" spans="1:12" s="157" customFormat="1" ht="20.25">
      <c r="A25" s="126" t="s">
        <v>108</v>
      </c>
      <c r="B25" s="158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s="157" customFormat="1" ht="20.25">
      <c r="A26" s="171" t="s">
        <v>109</v>
      </c>
      <c r="B26" s="159"/>
      <c r="C26" s="156"/>
      <c r="D26" s="156"/>
      <c r="E26" s="156"/>
      <c r="F26" s="156"/>
      <c r="G26" s="156"/>
      <c r="H26" s="156"/>
      <c r="I26" s="156"/>
      <c r="J26" s="156"/>
      <c r="K26" s="156"/>
      <c r="L26" s="156"/>
    </row>
    <row r="27" spans="1:12" s="163" customFormat="1" ht="20.25">
      <c r="A27" s="160"/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6"/>
    </row>
    <row r="28" spans="1:12" s="157" customFormat="1" ht="20.25">
      <c r="A28" s="282" t="s">
        <v>110</v>
      </c>
      <c r="B28" s="283"/>
      <c r="C28" s="156">
        <v>87</v>
      </c>
      <c r="D28" s="156">
        <v>2466</v>
      </c>
      <c r="E28" s="156">
        <v>2393</v>
      </c>
      <c r="F28" s="156">
        <v>140146</v>
      </c>
      <c r="G28" s="156">
        <v>49465</v>
      </c>
      <c r="H28" s="156">
        <v>818</v>
      </c>
      <c r="I28" s="156">
        <v>223806</v>
      </c>
      <c r="J28" s="156">
        <v>119</v>
      </c>
      <c r="K28" s="156">
        <v>173642</v>
      </c>
      <c r="L28" s="156">
        <v>5503</v>
      </c>
    </row>
    <row r="29" spans="1:12" s="157" customFormat="1" ht="20.25">
      <c r="A29" s="126" t="s">
        <v>111</v>
      </c>
      <c r="B29" s="129"/>
      <c r="C29" s="156"/>
      <c r="D29" s="156"/>
      <c r="E29" s="156"/>
      <c r="F29" s="156"/>
      <c r="G29" s="156"/>
      <c r="H29" s="156"/>
      <c r="I29" s="156"/>
      <c r="J29" s="156"/>
      <c r="K29" s="156"/>
      <c r="L29" s="156"/>
    </row>
    <row r="30" spans="1:12" s="157" customFormat="1" ht="20.25">
      <c r="A30" s="284" t="s">
        <v>112</v>
      </c>
      <c r="B30" s="285"/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12" s="163" customFormat="1" ht="21">
      <c r="A31" s="160"/>
      <c r="B31" s="161" t="s">
        <v>113</v>
      </c>
      <c r="C31" s="162">
        <v>37</v>
      </c>
      <c r="D31" s="162">
        <v>90</v>
      </c>
      <c r="E31" s="162">
        <v>49</v>
      </c>
      <c r="F31" s="162">
        <v>3894</v>
      </c>
      <c r="G31" s="162">
        <v>3488</v>
      </c>
      <c r="H31" s="167">
        <v>0</v>
      </c>
      <c r="I31" s="162">
        <v>9526</v>
      </c>
      <c r="J31" s="162">
        <v>32</v>
      </c>
      <c r="K31" s="162">
        <v>6069</v>
      </c>
      <c r="L31" s="162">
        <v>209</v>
      </c>
    </row>
    <row r="32" spans="1:12" s="163" customFormat="1" ht="20.25">
      <c r="A32" s="160"/>
      <c r="B32" s="165" t="s">
        <v>114</v>
      </c>
      <c r="C32" s="162">
        <v>41</v>
      </c>
      <c r="D32" s="162">
        <v>722</v>
      </c>
      <c r="E32" s="162">
        <v>693</v>
      </c>
      <c r="F32" s="162">
        <v>38614</v>
      </c>
      <c r="G32" s="162">
        <v>17022</v>
      </c>
      <c r="H32" s="162">
        <v>107</v>
      </c>
      <c r="I32" s="162">
        <v>65759</v>
      </c>
      <c r="J32" s="162">
        <v>47</v>
      </c>
      <c r="K32" s="162">
        <v>48678</v>
      </c>
      <c r="L32" s="162">
        <v>1446</v>
      </c>
    </row>
    <row r="33" spans="1:12" s="163" customFormat="1" ht="21">
      <c r="A33" s="160"/>
      <c r="B33" s="161" t="s">
        <v>115</v>
      </c>
      <c r="C33" s="162">
        <v>9</v>
      </c>
      <c r="D33" s="162">
        <v>1654</v>
      </c>
      <c r="E33" s="162">
        <v>1651</v>
      </c>
      <c r="F33" s="162">
        <v>97638</v>
      </c>
      <c r="G33" s="162">
        <v>28955</v>
      </c>
      <c r="H33" s="162">
        <v>711</v>
      </c>
      <c r="I33" s="162">
        <v>148521</v>
      </c>
      <c r="J33" s="162">
        <v>40</v>
      </c>
      <c r="K33" s="162">
        <v>118895</v>
      </c>
      <c r="L33" s="162">
        <v>3848</v>
      </c>
    </row>
    <row r="34" spans="1:12" s="163" customFormat="1" ht="20.25">
      <c r="A34" s="160"/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2" s="157" customFormat="1" ht="20.25">
      <c r="A35" s="290" t="s">
        <v>116</v>
      </c>
      <c r="B35" s="283"/>
      <c r="C35" s="156">
        <v>300</v>
      </c>
      <c r="D35" s="156">
        <v>814</v>
      </c>
      <c r="E35" s="156">
        <v>521</v>
      </c>
      <c r="F35" s="156">
        <v>53349</v>
      </c>
      <c r="G35" s="156">
        <v>45043.73700000001</v>
      </c>
      <c r="H35" s="156">
        <v>111902.894</v>
      </c>
      <c r="I35" s="156">
        <v>244335.46</v>
      </c>
      <c r="J35" s="156">
        <v>-1448.625</v>
      </c>
      <c r="K35" s="156">
        <v>85940.204</v>
      </c>
      <c r="L35" s="156">
        <v>4496.08</v>
      </c>
    </row>
    <row r="36" spans="1:12" s="157" customFormat="1" ht="20.25">
      <c r="A36" s="126" t="s">
        <v>117</v>
      </c>
      <c r="B36" s="129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2" s="157" customFormat="1" ht="20.25">
      <c r="A37" s="284" t="s">
        <v>118</v>
      </c>
      <c r="B37" s="285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1:12" s="163" customFormat="1" ht="21">
      <c r="A38" s="160"/>
      <c r="B38" s="161" t="s">
        <v>113</v>
      </c>
      <c r="C38" s="162">
        <v>274</v>
      </c>
      <c r="D38" s="162">
        <v>582</v>
      </c>
      <c r="E38" s="162">
        <v>298</v>
      </c>
      <c r="F38" s="162">
        <v>30283</v>
      </c>
      <c r="G38" s="162">
        <v>22324.652000000002</v>
      </c>
      <c r="H38" s="162">
        <v>52116.631</v>
      </c>
      <c r="I38" s="162">
        <v>127391.712</v>
      </c>
      <c r="J38" s="167">
        <v>0</v>
      </c>
      <c r="K38" s="162">
        <v>52950.429000000004</v>
      </c>
      <c r="L38" s="162">
        <v>2338.814</v>
      </c>
    </row>
    <row r="39" spans="1:12" s="163" customFormat="1" ht="20.25">
      <c r="A39" s="160"/>
      <c r="B39" s="165" t="s">
        <v>99</v>
      </c>
      <c r="C39" s="162">
        <v>26</v>
      </c>
      <c r="D39" s="162">
        <v>232</v>
      </c>
      <c r="E39" s="162">
        <v>223</v>
      </c>
      <c r="F39" s="162">
        <v>23066</v>
      </c>
      <c r="G39" s="162">
        <v>22719.085000000003</v>
      </c>
      <c r="H39" s="162">
        <v>59786.263</v>
      </c>
      <c r="I39" s="162">
        <v>116943.748</v>
      </c>
      <c r="J39" s="162">
        <v>-1448.625</v>
      </c>
      <c r="K39" s="162">
        <v>32989.774999999994</v>
      </c>
      <c r="L39" s="162">
        <v>2157.266</v>
      </c>
    </row>
    <row r="40" spans="1:12" s="163" customFormat="1" ht="20.25">
      <c r="A40" s="160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66"/>
    </row>
    <row r="41" spans="1:12" s="168" customFormat="1" ht="20.25">
      <c r="A41" s="282" t="s">
        <v>119</v>
      </c>
      <c r="B41" s="283"/>
      <c r="C41" s="156">
        <v>10</v>
      </c>
      <c r="D41" s="156">
        <v>33</v>
      </c>
      <c r="E41" s="156">
        <v>29</v>
      </c>
      <c r="F41" s="156">
        <v>3044</v>
      </c>
      <c r="G41" s="156">
        <v>2128</v>
      </c>
      <c r="H41" s="156">
        <v>5519</v>
      </c>
      <c r="I41" s="156">
        <v>9544</v>
      </c>
      <c r="J41" s="156">
        <v>80</v>
      </c>
      <c r="K41" s="156">
        <v>1977</v>
      </c>
      <c r="L41" s="156">
        <v>249</v>
      </c>
    </row>
    <row r="42" spans="1:12" s="157" customFormat="1" ht="20.25">
      <c r="A42" s="126" t="s">
        <v>120</v>
      </c>
      <c r="B42" s="129"/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spans="1:12" s="170" customFormat="1" ht="20.25">
      <c r="A43" s="286" t="s">
        <v>121</v>
      </c>
      <c r="B43" s="287"/>
      <c r="C43" s="169"/>
      <c r="D43" s="169"/>
      <c r="E43" s="169"/>
      <c r="F43" s="169"/>
      <c r="G43" s="169"/>
      <c r="H43" s="169"/>
      <c r="I43" s="169"/>
      <c r="J43" s="169"/>
      <c r="K43" s="169"/>
      <c r="L43" s="169"/>
    </row>
    <row r="44" spans="1:12" s="182" customFormat="1" ht="22.5">
      <c r="A44" s="130" t="s">
        <v>87</v>
      </c>
      <c r="B44" s="179" t="s">
        <v>146</v>
      </c>
      <c r="C44" s="180"/>
      <c r="D44" s="181"/>
      <c r="E44" s="181"/>
      <c r="F44" s="181"/>
      <c r="G44" s="181"/>
      <c r="H44" s="181"/>
      <c r="I44" s="181"/>
      <c r="J44" s="243" t="s">
        <v>240</v>
      </c>
      <c r="K44" s="243"/>
      <c r="L44" s="187"/>
    </row>
    <row r="45" spans="1:12" s="185" customFormat="1" ht="17.25">
      <c r="A45" s="183">
        <v>0</v>
      </c>
      <c r="B45" s="184" t="s">
        <v>147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</row>
    <row r="46" spans="1:12" s="182" customFormat="1" ht="16.5">
      <c r="A46" s="186"/>
      <c r="B46" s="187"/>
      <c r="C46" s="180"/>
      <c r="D46" s="181"/>
      <c r="E46" s="181"/>
      <c r="F46" s="181"/>
      <c r="G46" s="181"/>
      <c r="H46" s="181"/>
      <c r="I46" s="181"/>
      <c r="J46" s="181"/>
      <c r="K46" s="181"/>
      <c r="L46" s="180"/>
    </row>
  </sheetData>
  <mergeCells count="12">
    <mergeCell ref="B2:L2"/>
    <mergeCell ref="F8:L8"/>
    <mergeCell ref="C8:E8"/>
    <mergeCell ref="A6:B6"/>
    <mergeCell ref="A5:B5"/>
    <mergeCell ref="A28:B28"/>
    <mergeCell ref="A30:B30"/>
    <mergeCell ref="A43:B43"/>
    <mergeCell ref="A7:B7"/>
    <mergeCell ref="A41:B41"/>
    <mergeCell ref="A37:B37"/>
    <mergeCell ref="A35:B35"/>
  </mergeCells>
  <printOptions/>
  <pageMargins left="0.7874015748031497" right="0.3937007874015748" top="0.7086614173228347" bottom="0.31496062992125984" header="0.3937007874015748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62" zoomScaleNormal="62" zoomScaleSheetLayoutView="50" workbookViewId="0" topLeftCell="A1">
      <selection activeCell="A8" sqref="A8"/>
    </sheetView>
  </sheetViews>
  <sheetFormatPr defaultColWidth="9.00390625" defaultRowHeight="16.5"/>
  <cols>
    <col min="1" max="1" width="5.125" style="74" customWidth="1"/>
    <col min="2" max="2" width="62.25390625" style="75" customWidth="1"/>
    <col min="3" max="11" width="24.00390625" style="63" customWidth="1"/>
    <col min="12" max="12" width="24.00390625" style="62" customWidth="1"/>
    <col min="13" max="16384" width="9.00390625" style="61" customWidth="1"/>
  </cols>
  <sheetData>
    <row r="1" spans="1:2" s="135" customFormat="1" ht="30">
      <c r="A1" s="135" t="s">
        <v>46</v>
      </c>
      <c r="B1" s="136" t="s">
        <v>171</v>
      </c>
    </row>
    <row r="2" spans="2:12" s="47" customFormat="1" ht="25.5" customHeight="1">
      <c r="B2" s="291" t="s">
        <v>235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2:12" s="47" customFormat="1" ht="25.5" customHeight="1">
      <c r="B3" s="47" t="s">
        <v>236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s="51" customFormat="1" ht="6.75" customHeight="1">
      <c r="A4" s="68"/>
      <c r="B4" s="69"/>
      <c r="C4" s="70"/>
      <c r="D4" s="70"/>
      <c r="E4" s="50"/>
      <c r="F4" s="50"/>
      <c r="G4" s="50"/>
      <c r="H4" s="50"/>
      <c r="I4" s="50"/>
      <c r="J4" s="50"/>
      <c r="K4" s="50"/>
      <c r="L4" s="50"/>
    </row>
    <row r="5" spans="1:12" s="204" customFormat="1" ht="59.25" customHeight="1">
      <c r="A5" s="261" t="s">
        <v>167</v>
      </c>
      <c r="B5" s="262"/>
      <c r="C5" s="200" t="s">
        <v>154</v>
      </c>
      <c r="D5" s="201" t="s">
        <v>10</v>
      </c>
      <c r="E5" s="201" t="s">
        <v>165</v>
      </c>
      <c r="F5" s="201" t="s">
        <v>11</v>
      </c>
      <c r="G5" s="201" t="s">
        <v>12</v>
      </c>
      <c r="H5" s="139" t="s">
        <v>244</v>
      </c>
      <c r="I5" s="202" t="s">
        <v>172</v>
      </c>
      <c r="J5" s="201" t="s">
        <v>155</v>
      </c>
      <c r="K5" s="201" t="s">
        <v>166</v>
      </c>
      <c r="L5" s="203" t="s">
        <v>156</v>
      </c>
    </row>
    <row r="6" spans="1:12" s="209" customFormat="1" ht="84.75" customHeight="1">
      <c r="A6" s="251" t="s">
        <v>170</v>
      </c>
      <c r="B6" s="252"/>
      <c r="C6" s="205" t="s">
        <v>65</v>
      </c>
      <c r="D6" s="206" t="s">
        <v>38</v>
      </c>
      <c r="E6" s="206" t="s">
        <v>39</v>
      </c>
      <c r="F6" s="206" t="s">
        <v>40</v>
      </c>
      <c r="G6" s="206" t="s">
        <v>41</v>
      </c>
      <c r="H6" s="145" t="s">
        <v>72</v>
      </c>
      <c r="I6" s="207" t="s">
        <v>173</v>
      </c>
      <c r="J6" s="206" t="s">
        <v>42</v>
      </c>
      <c r="K6" s="206" t="s">
        <v>89</v>
      </c>
      <c r="L6" s="208" t="s">
        <v>43</v>
      </c>
    </row>
    <row r="7" spans="1:12" s="215" customFormat="1" ht="85.5" customHeight="1">
      <c r="A7" s="253" t="s">
        <v>169</v>
      </c>
      <c r="B7" s="295"/>
      <c r="C7" s="210" t="s">
        <v>157</v>
      </c>
      <c r="D7" s="211" t="s">
        <v>158</v>
      </c>
      <c r="E7" s="211" t="s">
        <v>159</v>
      </c>
      <c r="F7" s="212" t="s">
        <v>160</v>
      </c>
      <c r="G7" s="212" t="s">
        <v>161</v>
      </c>
      <c r="H7" s="150" t="s">
        <v>247</v>
      </c>
      <c r="I7" s="213" t="s">
        <v>168</v>
      </c>
      <c r="J7" s="212" t="s">
        <v>162</v>
      </c>
      <c r="K7" s="212" t="s">
        <v>163</v>
      </c>
      <c r="L7" s="214" t="s">
        <v>164</v>
      </c>
    </row>
    <row r="8" spans="1:12" s="154" customFormat="1" ht="18.75">
      <c r="A8" s="188"/>
      <c r="B8" s="189"/>
      <c r="C8" s="296" t="s">
        <v>148</v>
      </c>
      <c r="D8" s="297"/>
      <c r="E8" s="298"/>
      <c r="F8" s="296" t="s">
        <v>149</v>
      </c>
      <c r="G8" s="297"/>
      <c r="H8" s="297"/>
      <c r="I8" s="297"/>
      <c r="J8" s="297"/>
      <c r="K8" s="297"/>
      <c r="L8" s="297"/>
    </row>
    <row r="9" spans="1:12" s="52" customFormat="1" ht="15" customHeight="1">
      <c r="A9" s="71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s="57" customFormat="1" ht="24.75">
      <c r="A10" s="259" t="s">
        <v>209</v>
      </c>
      <c r="B10" s="260"/>
      <c r="C10" s="234">
        <v>875</v>
      </c>
      <c r="D10" s="234">
        <v>1999.5</v>
      </c>
      <c r="E10" s="234">
        <v>1096.5</v>
      </c>
      <c r="F10" s="234">
        <v>179956</v>
      </c>
      <c r="G10" s="234">
        <v>125123</v>
      </c>
      <c r="H10" s="234">
        <v>60197</v>
      </c>
      <c r="I10" s="234">
        <v>480432</v>
      </c>
      <c r="J10" s="234">
        <v>-11</v>
      </c>
      <c r="K10" s="234">
        <v>295098</v>
      </c>
      <c r="L10" s="234">
        <v>17647</v>
      </c>
    </row>
    <row r="11" spans="1:12" s="57" customFormat="1" ht="23.25">
      <c r="A11" s="228" t="s">
        <v>210</v>
      </c>
      <c r="B11" s="229"/>
      <c r="C11" s="234"/>
      <c r="D11" s="234"/>
      <c r="E11" s="234"/>
      <c r="F11" s="234"/>
      <c r="G11" s="234"/>
      <c r="H11" s="234"/>
      <c r="I11" s="234"/>
      <c r="J11" s="234"/>
      <c r="K11" s="234"/>
      <c r="L11" s="234"/>
    </row>
    <row r="12" spans="1:12" s="57" customFormat="1" ht="23.25">
      <c r="A12" s="257" t="s">
        <v>211</v>
      </c>
      <c r="B12" s="258"/>
      <c r="C12" s="235"/>
      <c r="D12" s="235"/>
      <c r="E12" s="235"/>
      <c r="F12" s="235"/>
      <c r="G12" s="235"/>
      <c r="H12" s="235"/>
      <c r="I12" s="235"/>
      <c r="J12" s="235"/>
      <c r="K12" s="235"/>
      <c r="L12" s="235"/>
    </row>
    <row r="13" spans="1:12" ht="24">
      <c r="A13" s="230"/>
      <c r="B13" s="231" t="s">
        <v>212</v>
      </c>
      <c r="C13" s="236">
        <v>772</v>
      </c>
      <c r="D13" s="236">
        <v>1189</v>
      </c>
      <c r="E13" s="236">
        <v>358.5</v>
      </c>
      <c r="F13" s="236">
        <v>23736</v>
      </c>
      <c r="G13" s="236">
        <v>59595</v>
      </c>
      <c r="H13" s="236">
        <v>7120</v>
      </c>
      <c r="I13" s="236">
        <v>104321</v>
      </c>
      <c r="J13" s="236">
        <v>-14</v>
      </c>
      <c r="K13" s="236">
        <v>37591</v>
      </c>
      <c r="L13" s="236">
        <v>12436</v>
      </c>
    </row>
    <row r="14" spans="1:12" ht="24">
      <c r="A14" s="230"/>
      <c r="B14" s="232" t="s">
        <v>13</v>
      </c>
      <c r="C14" s="236">
        <v>82</v>
      </c>
      <c r="D14" s="236">
        <v>332.5</v>
      </c>
      <c r="E14" s="236">
        <v>276</v>
      </c>
      <c r="F14" s="236">
        <v>26203</v>
      </c>
      <c r="G14" s="236">
        <v>17860</v>
      </c>
      <c r="H14" s="236">
        <v>3955</v>
      </c>
      <c r="I14" s="236">
        <v>58565</v>
      </c>
      <c r="J14" s="236">
        <v>2</v>
      </c>
      <c r="K14" s="236">
        <v>36751</v>
      </c>
      <c r="L14" s="236">
        <v>2837</v>
      </c>
    </row>
    <row r="15" spans="1:12" ht="24.75">
      <c r="A15" s="230"/>
      <c r="B15" s="233" t="s">
        <v>213</v>
      </c>
      <c r="C15" s="236">
        <v>21</v>
      </c>
      <c r="D15" s="236">
        <v>478</v>
      </c>
      <c r="E15" s="236">
        <v>462</v>
      </c>
      <c r="F15" s="236">
        <v>130017</v>
      </c>
      <c r="G15" s="236">
        <v>47668</v>
      </c>
      <c r="H15" s="236">
        <v>49122</v>
      </c>
      <c r="I15" s="236">
        <v>317546</v>
      </c>
      <c r="J15" s="236">
        <v>2</v>
      </c>
      <c r="K15" s="236">
        <v>220757</v>
      </c>
      <c r="L15" s="236">
        <v>2373</v>
      </c>
    </row>
    <row r="16" spans="1:12" ht="24">
      <c r="A16" s="230"/>
      <c r="B16" s="231"/>
      <c r="C16" s="237"/>
      <c r="D16" s="237"/>
      <c r="E16" s="237"/>
      <c r="F16" s="237"/>
      <c r="G16" s="237"/>
      <c r="H16" s="237"/>
      <c r="I16" s="237"/>
      <c r="J16" s="237"/>
      <c r="K16" s="237"/>
      <c r="L16" s="238"/>
    </row>
    <row r="17" spans="1:12" s="57" customFormat="1" ht="24.75">
      <c r="A17" s="259" t="s">
        <v>214</v>
      </c>
      <c r="B17" s="260"/>
      <c r="C17" s="234">
        <v>165</v>
      </c>
      <c r="D17" s="234">
        <v>4689</v>
      </c>
      <c r="E17" s="234">
        <v>4562</v>
      </c>
      <c r="F17" s="234">
        <v>318008</v>
      </c>
      <c r="G17" s="234">
        <v>273692</v>
      </c>
      <c r="H17" s="234">
        <v>3069</v>
      </c>
      <c r="I17" s="234">
        <v>768948</v>
      </c>
      <c r="J17" s="234">
        <v>104</v>
      </c>
      <c r="K17" s="234">
        <v>492289</v>
      </c>
      <c r="L17" s="234">
        <v>19983</v>
      </c>
    </row>
    <row r="18" spans="1:12" s="57" customFormat="1" ht="23.25">
      <c r="A18" s="228" t="s">
        <v>215</v>
      </c>
      <c r="B18" s="229"/>
      <c r="C18" s="234"/>
      <c r="D18" s="234"/>
      <c r="E18" s="234"/>
      <c r="F18" s="234"/>
      <c r="G18" s="234"/>
      <c r="H18" s="234"/>
      <c r="I18" s="234"/>
      <c r="J18" s="234"/>
      <c r="K18" s="234"/>
      <c r="L18" s="234"/>
    </row>
    <row r="19" spans="1:12" s="57" customFormat="1" ht="23.25">
      <c r="A19" s="257" t="s">
        <v>216</v>
      </c>
      <c r="B19" s="258"/>
      <c r="C19" s="234"/>
      <c r="D19" s="234"/>
      <c r="E19" s="234"/>
      <c r="F19" s="234"/>
      <c r="G19" s="234"/>
      <c r="H19" s="234"/>
      <c r="I19" s="234"/>
      <c r="J19" s="234"/>
      <c r="K19" s="234"/>
      <c r="L19" s="234"/>
    </row>
    <row r="20" spans="1:12" ht="24">
      <c r="A20" s="230"/>
      <c r="B20" s="231" t="s">
        <v>14</v>
      </c>
      <c r="C20" s="239">
        <v>28</v>
      </c>
      <c r="D20" s="239">
        <v>129</v>
      </c>
      <c r="E20" s="239">
        <v>96</v>
      </c>
      <c r="F20" s="239">
        <v>3520</v>
      </c>
      <c r="G20" s="239">
        <v>2249</v>
      </c>
      <c r="H20" s="239">
        <v>51</v>
      </c>
      <c r="I20" s="239">
        <v>6638</v>
      </c>
      <c r="J20" s="239">
        <v>18</v>
      </c>
      <c r="K20" s="239">
        <v>4356</v>
      </c>
      <c r="L20" s="239">
        <v>200</v>
      </c>
    </row>
    <row r="21" spans="1:12" ht="24">
      <c r="A21" s="230"/>
      <c r="B21" s="232" t="s">
        <v>13</v>
      </c>
      <c r="C21" s="239">
        <v>34</v>
      </c>
      <c r="D21" s="239">
        <v>237</v>
      </c>
      <c r="E21" s="239">
        <v>218</v>
      </c>
      <c r="F21" s="239">
        <v>13263</v>
      </c>
      <c r="G21" s="239">
        <v>12241</v>
      </c>
      <c r="H21" s="239">
        <v>10</v>
      </c>
      <c r="I21" s="239">
        <v>25157</v>
      </c>
      <c r="J21" s="239">
        <v>0</v>
      </c>
      <c r="K21" s="239">
        <v>12906</v>
      </c>
      <c r="L21" s="239">
        <v>80</v>
      </c>
    </row>
    <row r="22" spans="1:12" ht="24">
      <c r="A22" s="230"/>
      <c r="B22" s="231" t="s">
        <v>217</v>
      </c>
      <c r="C22" s="236">
        <v>66</v>
      </c>
      <c r="D22" s="236">
        <v>1487</v>
      </c>
      <c r="E22" s="236">
        <v>1439</v>
      </c>
      <c r="F22" s="236">
        <v>78685</v>
      </c>
      <c r="G22" s="236">
        <v>71132</v>
      </c>
      <c r="H22" s="236">
        <v>3</v>
      </c>
      <c r="I22" s="236">
        <v>168357</v>
      </c>
      <c r="J22" s="236">
        <v>31</v>
      </c>
      <c r="K22" s="236">
        <v>97254</v>
      </c>
      <c r="L22" s="236">
        <v>2184</v>
      </c>
    </row>
    <row r="23" spans="1:12" ht="24">
      <c r="A23" s="230"/>
      <c r="B23" s="231" t="s">
        <v>218</v>
      </c>
      <c r="C23" s="236">
        <v>21</v>
      </c>
      <c r="D23" s="236">
        <v>1158</v>
      </c>
      <c r="E23" s="236">
        <v>1134</v>
      </c>
      <c r="F23" s="236">
        <v>65619</v>
      </c>
      <c r="G23" s="236">
        <v>66435</v>
      </c>
      <c r="H23" s="236">
        <v>347</v>
      </c>
      <c r="I23" s="236">
        <v>151384</v>
      </c>
      <c r="J23" s="236">
        <v>33</v>
      </c>
      <c r="K23" s="236">
        <v>84634</v>
      </c>
      <c r="L23" s="236">
        <v>64</v>
      </c>
    </row>
    <row r="24" spans="1:12" ht="24.75">
      <c r="A24" s="230"/>
      <c r="B24" s="233" t="s">
        <v>219</v>
      </c>
      <c r="C24" s="236">
        <v>16</v>
      </c>
      <c r="D24" s="236">
        <v>1678</v>
      </c>
      <c r="E24" s="236">
        <v>1675</v>
      </c>
      <c r="F24" s="236">
        <v>156921</v>
      </c>
      <c r="G24" s="236">
        <v>121637</v>
      </c>
      <c r="H24" s="236">
        <v>2658</v>
      </c>
      <c r="I24" s="236">
        <v>417411</v>
      </c>
      <c r="J24" s="236">
        <v>21</v>
      </c>
      <c r="K24" s="236">
        <v>293138</v>
      </c>
      <c r="L24" s="236">
        <v>17455</v>
      </c>
    </row>
    <row r="25" spans="1:12" ht="24">
      <c r="A25" s="230"/>
      <c r="B25" s="231"/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1:12" s="57" customFormat="1" ht="24.75">
      <c r="A26" s="259" t="s">
        <v>220</v>
      </c>
      <c r="B26" s="260"/>
      <c r="C26" s="234">
        <v>10</v>
      </c>
      <c r="D26" s="234">
        <v>3653</v>
      </c>
      <c r="E26" s="234">
        <v>3644</v>
      </c>
      <c r="F26" s="234">
        <v>299958</v>
      </c>
      <c r="G26" s="234">
        <v>58823</v>
      </c>
      <c r="H26" s="234">
        <v>99</v>
      </c>
      <c r="I26" s="234">
        <v>459628</v>
      </c>
      <c r="J26" s="234">
        <v>311</v>
      </c>
      <c r="K26" s="234">
        <v>401017</v>
      </c>
      <c r="L26" s="234">
        <v>6437</v>
      </c>
    </row>
    <row r="27" spans="1:12" s="57" customFormat="1" ht="23.25">
      <c r="A27" s="228" t="s">
        <v>221</v>
      </c>
      <c r="B27" s="229"/>
      <c r="C27" s="234"/>
      <c r="D27" s="234"/>
      <c r="E27" s="234"/>
      <c r="F27" s="234"/>
      <c r="G27" s="234"/>
      <c r="H27" s="234"/>
      <c r="I27" s="234"/>
      <c r="J27" s="234"/>
      <c r="K27" s="234"/>
      <c r="L27" s="234"/>
    </row>
    <row r="28" spans="1:12" s="57" customFormat="1" ht="23.25">
      <c r="A28" s="257" t="s">
        <v>222</v>
      </c>
      <c r="B28" s="258"/>
      <c r="C28" s="234"/>
      <c r="D28" s="234"/>
      <c r="E28" s="234"/>
      <c r="F28" s="234"/>
      <c r="G28" s="234"/>
      <c r="H28" s="234"/>
      <c r="I28" s="234"/>
      <c r="J28" s="234"/>
      <c r="K28" s="234"/>
      <c r="L28" s="234"/>
    </row>
    <row r="29" spans="1:12" ht="24">
      <c r="A29" s="230"/>
      <c r="B29" s="231"/>
      <c r="C29" s="240"/>
      <c r="D29" s="240"/>
      <c r="E29" s="240"/>
      <c r="F29" s="240"/>
      <c r="G29" s="240"/>
      <c r="H29" s="240"/>
      <c r="I29" s="240"/>
      <c r="J29" s="240"/>
      <c r="K29" s="240"/>
      <c r="L29" s="240"/>
    </row>
    <row r="30" spans="1:12" s="57" customFormat="1" ht="24.75">
      <c r="A30" s="259" t="s">
        <v>223</v>
      </c>
      <c r="B30" s="260"/>
      <c r="C30" s="234">
        <v>87</v>
      </c>
      <c r="D30" s="234">
        <v>2466</v>
      </c>
      <c r="E30" s="234">
        <v>2393</v>
      </c>
      <c r="F30" s="234">
        <v>140146</v>
      </c>
      <c r="G30" s="234">
        <v>49465</v>
      </c>
      <c r="H30" s="234">
        <v>818</v>
      </c>
      <c r="I30" s="234">
        <v>223806</v>
      </c>
      <c r="J30" s="234">
        <v>119</v>
      </c>
      <c r="K30" s="234">
        <v>173642</v>
      </c>
      <c r="L30" s="234">
        <v>5503</v>
      </c>
    </row>
    <row r="31" spans="1:12" s="57" customFormat="1" ht="23.25">
      <c r="A31" s="228" t="s">
        <v>224</v>
      </c>
      <c r="B31" s="229"/>
      <c r="C31" s="234"/>
      <c r="D31" s="234"/>
      <c r="E31" s="234"/>
      <c r="F31" s="234"/>
      <c r="G31" s="234"/>
      <c r="H31" s="234"/>
      <c r="I31" s="234"/>
      <c r="J31" s="234"/>
      <c r="K31" s="234"/>
      <c r="L31" s="234"/>
    </row>
    <row r="32" spans="1:12" s="57" customFormat="1" ht="23.25">
      <c r="A32" s="257" t="s">
        <v>225</v>
      </c>
      <c r="B32" s="258"/>
      <c r="C32" s="234"/>
      <c r="D32" s="234"/>
      <c r="E32" s="234"/>
      <c r="F32" s="234"/>
      <c r="G32" s="234"/>
      <c r="H32" s="234"/>
      <c r="I32" s="234"/>
      <c r="J32" s="234"/>
      <c r="K32" s="234"/>
      <c r="L32" s="234"/>
    </row>
    <row r="33" spans="1:12" ht="24">
      <c r="A33" s="230"/>
      <c r="B33" s="231" t="s">
        <v>14</v>
      </c>
      <c r="C33" s="239">
        <v>35</v>
      </c>
      <c r="D33" s="239">
        <v>118</v>
      </c>
      <c r="E33" s="239">
        <v>78</v>
      </c>
      <c r="F33" s="239">
        <v>2844</v>
      </c>
      <c r="G33" s="239">
        <v>2699</v>
      </c>
      <c r="H33" s="239">
        <v>0</v>
      </c>
      <c r="I33" s="239">
        <v>6287</v>
      </c>
      <c r="J33" s="239">
        <v>1</v>
      </c>
      <c r="K33" s="239">
        <v>3589</v>
      </c>
      <c r="L33" s="239">
        <v>470</v>
      </c>
    </row>
    <row r="34" spans="1:12" ht="24">
      <c r="A34" s="230"/>
      <c r="B34" s="232" t="s">
        <v>13</v>
      </c>
      <c r="C34" s="239">
        <v>19</v>
      </c>
      <c r="D34" s="239">
        <v>178</v>
      </c>
      <c r="E34" s="239">
        <v>156</v>
      </c>
      <c r="F34" s="239">
        <v>8017</v>
      </c>
      <c r="G34" s="239">
        <v>2890</v>
      </c>
      <c r="H34" s="239">
        <v>14</v>
      </c>
      <c r="I34" s="239">
        <v>12504</v>
      </c>
      <c r="J34" s="239">
        <v>31</v>
      </c>
      <c r="K34" s="239">
        <v>9631</v>
      </c>
      <c r="L34" s="239">
        <v>415</v>
      </c>
    </row>
    <row r="35" spans="1:12" ht="24">
      <c r="A35" s="230"/>
      <c r="B35" s="231" t="s">
        <v>217</v>
      </c>
      <c r="C35" s="236">
        <v>23</v>
      </c>
      <c r="D35" s="236">
        <v>519</v>
      </c>
      <c r="E35" s="236">
        <v>508</v>
      </c>
      <c r="F35" s="236">
        <v>29229</v>
      </c>
      <c r="G35" s="236">
        <v>10819</v>
      </c>
      <c r="H35" s="236">
        <v>93</v>
      </c>
      <c r="I35" s="236">
        <v>47194</v>
      </c>
      <c r="J35" s="236">
        <v>55</v>
      </c>
      <c r="K35" s="236">
        <v>36336</v>
      </c>
      <c r="L35" s="236">
        <v>770</v>
      </c>
    </row>
    <row r="36" spans="1:12" ht="24.75">
      <c r="A36" s="230"/>
      <c r="B36" s="233" t="s">
        <v>226</v>
      </c>
      <c r="C36" s="236">
        <v>10</v>
      </c>
      <c r="D36" s="236">
        <v>1651</v>
      </c>
      <c r="E36" s="236">
        <v>1651</v>
      </c>
      <c r="F36" s="236">
        <v>100056</v>
      </c>
      <c r="G36" s="236">
        <v>33059</v>
      </c>
      <c r="H36" s="236">
        <v>711</v>
      </c>
      <c r="I36" s="236">
        <v>157824</v>
      </c>
      <c r="J36" s="236">
        <v>33</v>
      </c>
      <c r="K36" s="236">
        <v>124087</v>
      </c>
      <c r="L36" s="236">
        <v>3848</v>
      </c>
    </row>
    <row r="37" spans="1:12" ht="24">
      <c r="A37" s="230"/>
      <c r="B37" s="231"/>
      <c r="C37" s="240"/>
      <c r="D37" s="240"/>
      <c r="E37" s="240"/>
      <c r="F37" s="240"/>
      <c r="G37" s="240"/>
      <c r="H37" s="240"/>
      <c r="I37" s="240"/>
      <c r="J37" s="240"/>
      <c r="K37" s="240"/>
      <c r="L37" s="240"/>
    </row>
    <row r="38" spans="1:12" s="57" customFormat="1" ht="24.75">
      <c r="A38" s="259" t="s">
        <v>227</v>
      </c>
      <c r="B38" s="260"/>
      <c r="C38" s="234">
        <v>300</v>
      </c>
      <c r="D38" s="234">
        <v>814</v>
      </c>
      <c r="E38" s="234">
        <v>521</v>
      </c>
      <c r="F38" s="234">
        <v>53349</v>
      </c>
      <c r="G38" s="234">
        <v>45043.737</v>
      </c>
      <c r="H38" s="234">
        <v>111902.894</v>
      </c>
      <c r="I38" s="234">
        <v>244335.45899999997</v>
      </c>
      <c r="J38" s="234">
        <v>-1448.625</v>
      </c>
      <c r="K38" s="234">
        <v>85940.20499999999</v>
      </c>
      <c r="L38" s="234">
        <v>4496.08</v>
      </c>
    </row>
    <row r="39" spans="1:12" s="57" customFormat="1" ht="23.25">
      <c r="A39" s="228" t="s">
        <v>228</v>
      </c>
      <c r="B39" s="229"/>
      <c r="C39" s="234"/>
      <c r="D39" s="234"/>
      <c r="E39" s="234"/>
      <c r="F39" s="234"/>
      <c r="G39" s="234"/>
      <c r="H39" s="234"/>
      <c r="I39" s="234"/>
      <c r="J39" s="234"/>
      <c r="K39" s="234"/>
      <c r="L39" s="234"/>
    </row>
    <row r="40" spans="1:12" s="57" customFormat="1" ht="23.25">
      <c r="A40" s="257" t="s">
        <v>229</v>
      </c>
      <c r="B40" s="258"/>
      <c r="C40" s="234"/>
      <c r="D40" s="234"/>
      <c r="E40" s="234"/>
      <c r="F40" s="234"/>
      <c r="G40" s="234"/>
      <c r="H40" s="234"/>
      <c r="I40" s="234"/>
      <c r="J40" s="234"/>
      <c r="K40" s="234"/>
      <c r="L40" s="234"/>
    </row>
    <row r="41" spans="1:12" ht="24">
      <c r="A41" s="230"/>
      <c r="B41" s="231" t="s">
        <v>14</v>
      </c>
      <c r="C41" s="239">
        <v>187</v>
      </c>
      <c r="D41" s="239">
        <v>336</v>
      </c>
      <c r="E41" s="239">
        <v>115</v>
      </c>
      <c r="F41" s="239">
        <v>7359</v>
      </c>
      <c r="G41" s="239">
        <v>9341.535</v>
      </c>
      <c r="H41" s="239">
        <v>7508.611</v>
      </c>
      <c r="I41" s="239">
        <v>32058.106</v>
      </c>
      <c r="J41" s="239">
        <v>0</v>
      </c>
      <c r="K41" s="239">
        <v>15207.961</v>
      </c>
      <c r="L41" s="239">
        <v>338.424</v>
      </c>
    </row>
    <row r="42" spans="1:12" ht="24">
      <c r="A42" s="230"/>
      <c r="B42" s="232" t="s">
        <v>13</v>
      </c>
      <c r="C42" s="239">
        <v>56</v>
      </c>
      <c r="D42" s="239">
        <v>164</v>
      </c>
      <c r="E42" s="239">
        <v>120</v>
      </c>
      <c r="F42" s="239">
        <v>6520</v>
      </c>
      <c r="G42" s="239">
        <v>8591.917</v>
      </c>
      <c r="H42" s="239">
        <v>21752.889</v>
      </c>
      <c r="I42" s="239">
        <v>43929.709</v>
      </c>
      <c r="J42" s="239">
        <v>16.96</v>
      </c>
      <c r="K42" s="239">
        <v>13601.864</v>
      </c>
      <c r="L42" s="239">
        <v>1434.44</v>
      </c>
    </row>
    <row r="43" spans="1:12" ht="24">
      <c r="A43" s="230"/>
      <c r="B43" s="231" t="s">
        <v>230</v>
      </c>
      <c r="C43" s="236">
        <v>43</v>
      </c>
      <c r="D43" s="236">
        <v>156</v>
      </c>
      <c r="E43" s="236">
        <v>133</v>
      </c>
      <c r="F43" s="236">
        <v>20468</v>
      </c>
      <c r="G43" s="236">
        <v>6369.925</v>
      </c>
      <c r="H43" s="236">
        <v>19404.397</v>
      </c>
      <c r="I43" s="236">
        <v>53774.718</v>
      </c>
      <c r="J43" s="239">
        <v>0</v>
      </c>
      <c r="K43" s="236">
        <v>28000.396</v>
      </c>
      <c r="L43" s="236">
        <v>653.472</v>
      </c>
    </row>
    <row r="44" spans="1:12" ht="24.75">
      <c r="A44" s="230"/>
      <c r="B44" s="233" t="s">
        <v>231</v>
      </c>
      <c r="C44" s="236">
        <f aca="true" t="shared" si="0" ref="C44:L44">C38-SUM(C41:C43)</f>
        <v>14</v>
      </c>
      <c r="D44" s="236">
        <f t="shared" si="0"/>
        <v>158</v>
      </c>
      <c r="E44" s="236">
        <f t="shared" si="0"/>
        <v>153</v>
      </c>
      <c r="F44" s="236">
        <f t="shared" si="0"/>
        <v>19002</v>
      </c>
      <c r="G44" s="236">
        <f t="shared" si="0"/>
        <v>20740.360000000004</v>
      </c>
      <c r="H44" s="236">
        <f t="shared" si="0"/>
        <v>63236.997</v>
      </c>
      <c r="I44" s="236">
        <f t="shared" si="0"/>
        <v>114572.92599999998</v>
      </c>
      <c r="J44" s="236">
        <f t="shared" si="0"/>
        <v>-1465.585</v>
      </c>
      <c r="K44" s="236">
        <f t="shared" si="0"/>
        <v>29129.98399999999</v>
      </c>
      <c r="L44" s="236">
        <f t="shared" si="0"/>
        <v>2069.7439999999997</v>
      </c>
    </row>
    <row r="45" spans="1:12" ht="24">
      <c r="A45" s="230"/>
      <c r="B45" s="231"/>
      <c r="C45" s="240"/>
      <c r="D45" s="240"/>
      <c r="E45" s="240"/>
      <c r="F45" s="240"/>
      <c r="G45" s="240"/>
      <c r="H45" s="240"/>
      <c r="I45" s="240"/>
      <c r="J45" s="240"/>
      <c r="K45" s="240"/>
      <c r="L45" s="240"/>
    </row>
    <row r="46" spans="1:12" s="57" customFormat="1" ht="24.75">
      <c r="A46" s="259" t="s">
        <v>232</v>
      </c>
      <c r="B46" s="260"/>
      <c r="C46" s="234">
        <v>10</v>
      </c>
      <c r="D46" s="234">
        <v>33</v>
      </c>
      <c r="E46" s="234">
        <v>29</v>
      </c>
      <c r="F46" s="234">
        <v>3044</v>
      </c>
      <c r="G46" s="234">
        <v>2128.243</v>
      </c>
      <c r="H46" s="234">
        <v>5519.11</v>
      </c>
      <c r="I46" s="234">
        <v>9544.022</v>
      </c>
      <c r="J46" s="234">
        <v>80</v>
      </c>
      <c r="K46" s="234">
        <v>1976.669</v>
      </c>
      <c r="L46" s="234">
        <v>249.097</v>
      </c>
    </row>
    <row r="47" spans="1:12" s="57" customFormat="1" ht="22.5">
      <c r="A47" s="228" t="s">
        <v>233</v>
      </c>
      <c r="B47" s="229"/>
      <c r="C47" s="216"/>
      <c r="D47" s="216"/>
      <c r="E47" s="216"/>
      <c r="F47" s="216"/>
      <c r="G47" s="216"/>
      <c r="H47" s="216"/>
      <c r="I47" s="216"/>
      <c r="J47" s="216"/>
      <c r="K47" s="216"/>
      <c r="L47" s="216"/>
    </row>
    <row r="48" spans="1:12" s="73" customFormat="1" ht="21.75" customHeight="1">
      <c r="A48" s="257" t="s">
        <v>234</v>
      </c>
      <c r="B48" s="258"/>
      <c r="C48" s="217"/>
      <c r="D48" s="217"/>
      <c r="E48" s="217"/>
      <c r="F48" s="217"/>
      <c r="G48" s="217"/>
      <c r="H48" s="217"/>
      <c r="I48" s="217"/>
      <c r="J48" s="217"/>
      <c r="K48" s="217"/>
      <c r="L48" s="217"/>
    </row>
    <row r="49" spans="1:12" s="59" customFormat="1" ht="19.5">
      <c r="A49" s="241" t="s">
        <v>237</v>
      </c>
      <c r="B49" s="173" t="s">
        <v>238</v>
      </c>
      <c r="C49" s="174"/>
      <c r="D49" s="175"/>
      <c r="E49" s="175"/>
      <c r="F49" s="175"/>
      <c r="G49" s="175"/>
      <c r="H49" s="244" t="s">
        <v>240</v>
      </c>
      <c r="I49" s="58"/>
      <c r="J49" s="175"/>
      <c r="K49" s="175"/>
      <c r="L49" s="174"/>
    </row>
    <row r="50" spans="1:12" s="177" customFormat="1" ht="19.5">
      <c r="A50" s="131">
        <v>0</v>
      </c>
      <c r="B50" s="176" t="s">
        <v>239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</row>
    <row r="51" spans="1:12" s="59" customFormat="1" ht="18.75">
      <c r="A51" s="178"/>
      <c r="B51" s="58"/>
      <c r="C51" s="174"/>
      <c r="D51" s="175"/>
      <c r="E51" s="175"/>
      <c r="F51" s="175"/>
      <c r="G51" s="175"/>
      <c r="H51" s="175"/>
      <c r="I51" s="175"/>
      <c r="J51" s="175"/>
      <c r="K51" s="175"/>
      <c r="L51" s="174"/>
    </row>
  </sheetData>
  <mergeCells count="18">
    <mergeCell ref="A48:B48"/>
    <mergeCell ref="A17:B17"/>
    <mergeCell ref="A10:B10"/>
    <mergeCell ref="B2:L2"/>
    <mergeCell ref="A6:B6"/>
    <mergeCell ref="A7:B7"/>
    <mergeCell ref="C8:E8"/>
    <mergeCell ref="F8:L8"/>
    <mergeCell ref="A12:B12"/>
    <mergeCell ref="A46:B46"/>
    <mergeCell ref="A40:B40"/>
    <mergeCell ref="A38:B38"/>
    <mergeCell ref="A5:B5"/>
    <mergeCell ref="A30:B30"/>
    <mergeCell ref="A26:B26"/>
    <mergeCell ref="A19:B19"/>
    <mergeCell ref="A28:B28"/>
    <mergeCell ref="A32:B32"/>
  </mergeCells>
  <printOptions/>
  <pageMargins left="0.7874015748031497" right="0" top="0.5905511811023623" bottom="0" header="0.3937007874015748" footer="0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zoomScale="69" zoomScaleNormal="69" zoomScaleSheetLayoutView="75" workbookViewId="0" topLeftCell="A1">
      <selection activeCell="C30" sqref="C30"/>
    </sheetView>
  </sheetViews>
  <sheetFormatPr defaultColWidth="9.00390625" defaultRowHeight="16.5"/>
  <cols>
    <col min="1" max="1" width="4.25390625" style="79" customWidth="1"/>
    <col min="2" max="2" width="33.625" style="79" customWidth="1"/>
    <col min="3" max="5" width="19.75390625" style="79" customWidth="1"/>
    <col min="6" max="6" width="21.875" style="79" customWidth="1"/>
    <col min="7" max="7" width="19.75390625" style="79" customWidth="1"/>
    <col min="8" max="16384" width="9.00390625" style="79" customWidth="1"/>
  </cols>
  <sheetData>
    <row r="1" spans="1:10" ht="16.5">
      <c r="A1" s="76" t="s">
        <v>179</v>
      </c>
      <c r="B1" s="77" t="s">
        <v>180</v>
      </c>
      <c r="C1" s="76"/>
      <c r="D1" s="76"/>
      <c r="E1" s="76"/>
      <c r="F1" s="76"/>
      <c r="G1" s="76"/>
      <c r="H1" s="78"/>
      <c r="I1" s="78"/>
      <c r="J1" s="78"/>
    </row>
    <row r="2" spans="1:17" s="81" customFormat="1" ht="14.25">
      <c r="A2" s="80"/>
      <c r="B2" s="80" t="s">
        <v>181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83" customFormat="1" ht="12.75">
      <c r="A3" s="80"/>
      <c r="B3" s="303" t="s">
        <v>182</v>
      </c>
      <c r="C3" s="303"/>
      <c r="D3" s="303"/>
      <c r="E3" s="303"/>
      <c r="F3" s="303"/>
      <c r="G3" s="303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7" ht="9.75" customHeight="1">
      <c r="A4" s="84"/>
      <c r="B4" s="85"/>
      <c r="C4" s="85"/>
      <c r="D4" s="86"/>
      <c r="E4" s="86"/>
      <c r="F4" s="86"/>
      <c r="G4" s="86"/>
    </row>
    <row r="5" spans="1:7" s="78" customFormat="1" ht="35.25" customHeight="1">
      <c r="A5" s="306" t="s">
        <v>175</v>
      </c>
      <c r="B5" s="307"/>
      <c r="C5" s="223" t="s">
        <v>176</v>
      </c>
      <c r="D5" s="224" t="s">
        <v>47</v>
      </c>
      <c r="E5" s="225" t="s">
        <v>48</v>
      </c>
      <c r="F5" s="225" t="s">
        <v>177</v>
      </c>
      <c r="G5" s="226" t="s">
        <v>49</v>
      </c>
    </row>
    <row r="6" spans="1:7" s="87" customFormat="1" ht="39.75" customHeight="1">
      <c r="A6" s="310" t="s">
        <v>183</v>
      </c>
      <c r="B6" s="311"/>
      <c r="C6" s="124" t="s">
        <v>184</v>
      </c>
      <c r="D6" s="301" t="s">
        <v>185</v>
      </c>
      <c r="E6" s="218" t="s">
        <v>186</v>
      </c>
      <c r="F6" s="218" t="s">
        <v>187</v>
      </c>
      <c r="G6" s="219" t="s">
        <v>188</v>
      </c>
    </row>
    <row r="7" spans="1:7" s="87" customFormat="1" ht="51.75" customHeight="1">
      <c r="A7" s="299" t="s">
        <v>250</v>
      </c>
      <c r="B7" s="300"/>
      <c r="C7" s="220" t="s">
        <v>189</v>
      </c>
      <c r="D7" s="302"/>
      <c r="E7" s="221" t="s">
        <v>190</v>
      </c>
      <c r="F7" s="221" t="s">
        <v>191</v>
      </c>
      <c r="G7" s="222" t="s">
        <v>192</v>
      </c>
    </row>
    <row r="8" spans="1:7" s="81" customFormat="1" ht="19.5" customHeight="1">
      <c r="A8" s="316"/>
      <c r="B8" s="317"/>
      <c r="C8" s="88" t="s">
        <v>193</v>
      </c>
      <c r="D8" s="308" t="s">
        <v>194</v>
      </c>
      <c r="E8" s="309"/>
      <c r="F8" s="309"/>
      <c r="G8" s="309"/>
    </row>
    <row r="9" spans="1:7" ht="15.75">
      <c r="A9" s="89"/>
      <c r="B9" s="90"/>
      <c r="C9" s="91"/>
      <c r="D9" s="92"/>
      <c r="E9" s="92"/>
      <c r="F9" s="92"/>
      <c r="G9" s="93"/>
    </row>
    <row r="10" spans="1:8" ht="16.5">
      <c r="A10" s="227" t="s">
        <v>195</v>
      </c>
      <c r="B10" s="94"/>
      <c r="C10" s="95">
        <v>300</v>
      </c>
      <c r="D10" s="96">
        <v>244335.46</v>
      </c>
      <c r="E10" s="96">
        <v>191003.95799999998</v>
      </c>
      <c r="F10" s="96">
        <v>43930.445</v>
      </c>
      <c r="G10" s="96">
        <v>9401.057</v>
      </c>
      <c r="H10" s="97"/>
    </row>
    <row r="11" spans="1:8" ht="15.75">
      <c r="A11" s="40" t="s">
        <v>196</v>
      </c>
      <c r="B11" s="56"/>
      <c r="C11" s="95"/>
      <c r="D11" s="96"/>
      <c r="E11" s="98"/>
      <c r="F11" s="96"/>
      <c r="G11" s="96"/>
      <c r="H11" s="97"/>
    </row>
    <row r="12" spans="1:8" ht="15.75">
      <c r="A12" s="304" t="s">
        <v>197</v>
      </c>
      <c r="B12" s="305"/>
      <c r="C12" s="95"/>
      <c r="D12" s="96"/>
      <c r="E12" s="96"/>
      <c r="F12" s="96"/>
      <c r="G12" s="96"/>
      <c r="H12" s="97"/>
    </row>
    <row r="13" spans="1:8" ht="16.5">
      <c r="A13" s="76"/>
      <c r="B13" s="72" t="s">
        <v>198</v>
      </c>
      <c r="C13" s="99">
        <v>274</v>
      </c>
      <c r="D13" s="100">
        <v>127391.712</v>
      </c>
      <c r="E13" s="100">
        <v>108441.856</v>
      </c>
      <c r="F13" s="100">
        <v>16212.932999999999</v>
      </c>
      <c r="G13" s="100">
        <v>2736.923</v>
      </c>
      <c r="H13" s="97"/>
    </row>
    <row r="14" spans="1:8" ht="15.75">
      <c r="A14" s="76"/>
      <c r="B14" s="60" t="s">
        <v>199</v>
      </c>
      <c r="C14" s="99">
        <v>15</v>
      </c>
      <c r="D14" s="100">
        <v>15849.288</v>
      </c>
      <c r="E14" s="100">
        <v>15051.788999999999</v>
      </c>
      <c r="F14" s="100">
        <v>355.029</v>
      </c>
      <c r="G14" s="100">
        <v>442.47</v>
      </c>
      <c r="H14" s="97"/>
    </row>
    <row r="15" spans="1:8" ht="16.5">
      <c r="A15" s="76"/>
      <c r="B15" s="72" t="s">
        <v>200</v>
      </c>
      <c r="C15" s="99">
        <v>11</v>
      </c>
      <c r="D15" s="100">
        <v>101094.46</v>
      </c>
      <c r="E15" s="100">
        <v>67510.313</v>
      </c>
      <c r="F15" s="100">
        <v>27362.483</v>
      </c>
      <c r="G15" s="100">
        <v>6221.664</v>
      </c>
      <c r="H15" s="97"/>
    </row>
    <row r="16" spans="1:8" ht="15.75">
      <c r="A16" s="76"/>
      <c r="B16" s="101"/>
      <c r="C16" s="99"/>
      <c r="D16" s="99"/>
      <c r="E16" s="99"/>
      <c r="F16" s="99"/>
      <c r="G16" s="99"/>
      <c r="H16" s="97"/>
    </row>
    <row r="17" spans="1:8" ht="15.75">
      <c r="A17" s="318" t="s">
        <v>201</v>
      </c>
      <c r="B17" s="315"/>
      <c r="C17" s="95">
        <v>10</v>
      </c>
      <c r="D17" s="96">
        <v>9544.022</v>
      </c>
      <c r="E17" s="96">
        <v>264.325</v>
      </c>
      <c r="F17" s="96">
        <v>9251.215</v>
      </c>
      <c r="G17" s="96">
        <v>28.482</v>
      </c>
      <c r="H17" s="97"/>
    </row>
    <row r="18" spans="1:8" ht="15.75">
      <c r="A18" s="314" t="s">
        <v>202</v>
      </c>
      <c r="B18" s="315"/>
      <c r="C18" s="95"/>
      <c r="D18" s="96"/>
      <c r="E18" s="96"/>
      <c r="F18" s="98"/>
      <c r="G18" s="96"/>
      <c r="H18" s="97"/>
    </row>
    <row r="19" spans="1:8" s="264" customFormat="1" ht="20.25" customHeight="1">
      <c r="A19" s="312" t="s">
        <v>203</v>
      </c>
      <c r="B19" s="313"/>
      <c r="C19" s="102"/>
      <c r="D19" s="103"/>
      <c r="E19" s="103"/>
      <c r="F19" s="103"/>
      <c r="G19" s="103"/>
      <c r="H19" s="263"/>
    </row>
    <row r="20" spans="1:12" s="182" customFormat="1" ht="16.5">
      <c r="A20" s="248" t="s">
        <v>240</v>
      </c>
      <c r="B20" s="187"/>
      <c r="C20" s="180"/>
      <c r="D20" s="181"/>
      <c r="E20" s="181"/>
      <c r="F20" s="181"/>
      <c r="G20" s="181"/>
      <c r="H20" s="181"/>
      <c r="I20" s="181"/>
      <c r="J20" s="181"/>
      <c r="K20" s="181"/>
      <c r="L20" s="180"/>
    </row>
  </sheetData>
  <mergeCells count="11">
    <mergeCell ref="A19:B19"/>
    <mergeCell ref="A18:B18"/>
    <mergeCell ref="A8:B8"/>
    <mergeCell ref="A17:B17"/>
    <mergeCell ref="A7:B7"/>
    <mergeCell ref="D6:D7"/>
    <mergeCell ref="B3:G3"/>
    <mergeCell ref="A12:B12"/>
    <mergeCell ref="A5:B5"/>
    <mergeCell ref="D8:G8"/>
    <mergeCell ref="A6:B6"/>
  </mergeCells>
  <printOptions/>
  <pageMargins left="0.7874015748031497" right="0.5905511811023623" top="0.984251968503937" bottom="0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0" zoomScaleNormal="80" workbookViewId="0" topLeftCell="A1">
      <selection activeCell="A4" sqref="A4"/>
    </sheetView>
  </sheetViews>
  <sheetFormatPr defaultColWidth="9.00390625" defaultRowHeight="16.5"/>
  <cols>
    <col min="1" max="1" width="4.00390625" style="79" customWidth="1"/>
    <col min="2" max="2" width="34.125" style="79" customWidth="1"/>
    <col min="3" max="4" width="16.00390625" style="79" customWidth="1"/>
    <col min="5" max="5" width="17.25390625" style="79" customWidth="1"/>
    <col min="6" max="6" width="17.125" style="79" customWidth="1"/>
    <col min="7" max="7" width="16.00390625" style="79" customWidth="1"/>
    <col min="8" max="16384" width="9.00390625" style="79" customWidth="1"/>
  </cols>
  <sheetData>
    <row r="1" spans="1:7" s="106" customFormat="1" ht="15.75">
      <c r="A1" s="104" t="s">
        <v>204</v>
      </c>
      <c r="B1" s="105" t="s">
        <v>245</v>
      </c>
      <c r="C1" s="104"/>
      <c r="D1" s="104"/>
      <c r="E1" s="104"/>
      <c r="F1" s="104"/>
      <c r="G1" s="104"/>
    </row>
    <row r="2" spans="1:15" s="81" customFormat="1" ht="12.75">
      <c r="A2" s="84"/>
      <c r="B2" s="319" t="s">
        <v>73</v>
      </c>
      <c r="C2" s="319"/>
      <c r="D2" s="319"/>
      <c r="E2" s="319"/>
      <c r="F2" s="319"/>
      <c r="G2" s="319"/>
      <c r="H2" s="82"/>
      <c r="I2" s="82"/>
      <c r="J2" s="82"/>
      <c r="K2" s="82"/>
      <c r="L2" s="82"/>
      <c r="M2" s="82"/>
      <c r="N2" s="82"/>
      <c r="O2" s="82"/>
    </row>
    <row r="3" spans="1:15" s="81" customFormat="1" ht="12.75">
      <c r="A3" s="84"/>
      <c r="B3" s="319" t="s">
        <v>246</v>
      </c>
      <c r="C3" s="319"/>
      <c r="D3" s="319"/>
      <c r="E3" s="319"/>
      <c r="F3" s="319"/>
      <c r="G3" s="319"/>
      <c r="H3" s="82"/>
      <c r="I3" s="82"/>
      <c r="J3" s="82"/>
      <c r="K3" s="82"/>
      <c r="L3" s="82"/>
      <c r="M3" s="82"/>
      <c r="N3" s="82"/>
      <c r="O3" s="82"/>
    </row>
    <row r="4" spans="1:15" s="81" customFormat="1" ht="12.75">
      <c r="A4" s="84"/>
      <c r="B4" s="250"/>
      <c r="C4" s="250"/>
      <c r="D4" s="250"/>
      <c r="E4" s="250"/>
      <c r="F4" s="250"/>
      <c r="G4" s="250"/>
      <c r="H4" s="82"/>
      <c r="I4" s="82"/>
      <c r="J4" s="82"/>
      <c r="K4" s="82"/>
      <c r="L4" s="82"/>
      <c r="M4" s="82"/>
      <c r="N4" s="82"/>
      <c r="O4" s="82"/>
    </row>
    <row r="5" spans="1:7" ht="15.75">
      <c r="A5" s="84"/>
      <c r="B5" s="84"/>
      <c r="C5" s="84"/>
      <c r="D5" s="84"/>
      <c r="E5" s="84"/>
      <c r="F5" s="84"/>
      <c r="G5" s="107" t="s">
        <v>34</v>
      </c>
    </row>
    <row r="6" spans="1:7" s="119" customFormat="1" ht="40.5" customHeight="1">
      <c r="A6" s="326"/>
      <c r="B6" s="327"/>
      <c r="C6" s="108" t="s">
        <v>47</v>
      </c>
      <c r="D6" s="109" t="s">
        <v>205</v>
      </c>
      <c r="E6" s="109" t="s">
        <v>206</v>
      </c>
      <c r="F6" s="109" t="s">
        <v>207</v>
      </c>
      <c r="G6" s="110" t="s">
        <v>49</v>
      </c>
    </row>
    <row r="7" spans="1:7" s="113" customFormat="1" ht="53.25" customHeight="1">
      <c r="A7" s="310"/>
      <c r="B7" s="311"/>
      <c r="C7" s="322" t="s">
        <v>29</v>
      </c>
      <c r="D7" s="111" t="s">
        <v>55</v>
      </c>
      <c r="E7" s="111" t="s">
        <v>178</v>
      </c>
      <c r="F7" s="111" t="s">
        <v>56</v>
      </c>
      <c r="G7" s="112" t="s">
        <v>51</v>
      </c>
    </row>
    <row r="8" spans="1:7" s="113" customFormat="1" ht="43.5" customHeight="1">
      <c r="A8" s="328"/>
      <c r="B8" s="329"/>
      <c r="C8" s="323"/>
      <c r="D8" s="114" t="s">
        <v>74</v>
      </c>
      <c r="E8" s="114" t="s">
        <v>75</v>
      </c>
      <c r="F8" s="114" t="s">
        <v>208</v>
      </c>
      <c r="G8" s="115" t="s">
        <v>52</v>
      </c>
    </row>
    <row r="9" spans="1:7" s="119" customFormat="1" ht="9.75" customHeight="1">
      <c r="A9" s="116"/>
      <c r="B9" s="117"/>
      <c r="C9" s="118"/>
      <c r="D9" s="116"/>
      <c r="E9" s="118"/>
      <c r="F9" s="118"/>
      <c r="G9" s="116"/>
    </row>
    <row r="10" spans="1:7" s="27" customFormat="1" ht="15.75">
      <c r="A10" s="320" t="s">
        <v>53</v>
      </c>
      <c r="B10" s="321"/>
      <c r="C10" s="100">
        <v>111902.894</v>
      </c>
      <c r="D10" s="100">
        <v>2931.404</v>
      </c>
      <c r="E10" s="100">
        <v>26751.367</v>
      </c>
      <c r="F10" s="100">
        <v>81911.423</v>
      </c>
      <c r="G10" s="100">
        <v>308.7</v>
      </c>
    </row>
    <row r="11" spans="1:7" s="27" customFormat="1" ht="15">
      <c r="A11" s="27" t="s">
        <v>44</v>
      </c>
      <c r="B11" s="121"/>
      <c r="C11" s="122"/>
      <c r="D11" s="122"/>
      <c r="E11" s="122"/>
      <c r="F11" s="122"/>
      <c r="G11" s="122"/>
    </row>
    <row r="12" spans="1:7" s="27" customFormat="1" ht="15">
      <c r="A12" s="324" t="s">
        <v>45</v>
      </c>
      <c r="B12" s="325"/>
      <c r="C12" s="122"/>
      <c r="D12" s="122"/>
      <c r="E12" s="122"/>
      <c r="F12" s="122"/>
      <c r="G12" s="122"/>
    </row>
    <row r="13" spans="2:7" s="27" customFormat="1" ht="15.75">
      <c r="B13" s="120"/>
      <c r="C13" s="100"/>
      <c r="D13" s="100"/>
      <c r="E13" s="100"/>
      <c r="F13" s="100"/>
      <c r="G13" s="100"/>
    </row>
    <row r="14" spans="1:7" s="27" customFormat="1" ht="15.75">
      <c r="A14" s="318" t="s">
        <v>174</v>
      </c>
      <c r="B14" s="315"/>
      <c r="C14" s="100">
        <v>5519.11</v>
      </c>
      <c r="D14" s="100">
        <v>0</v>
      </c>
      <c r="E14" s="100">
        <v>199.704</v>
      </c>
      <c r="F14" s="100">
        <v>5319.406</v>
      </c>
      <c r="G14" s="100">
        <v>0</v>
      </c>
    </row>
    <row r="15" spans="1:7" s="27" customFormat="1" ht="15">
      <c r="A15" s="314" t="s">
        <v>202</v>
      </c>
      <c r="B15" s="315"/>
      <c r="C15" s="122"/>
      <c r="D15" s="122"/>
      <c r="E15" s="122"/>
      <c r="F15" s="122"/>
      <c r="G15" s="122"/>
    </row>
    <row r="16" spans="1:7" s="27" customFormat="1" ht="18.75" customHeight="1">
      <c r="A16" s="312" t="s">
        <v>203</v>
      </c>
      <c r="B16" s="313"/>
      <c r="C16" s="123"/>
      <c r="D16" s="123"/>
      <c r="E16" s="123"/>
      <c r="F16" s="123"/>
      <c r="G16" s="123"/>
    </row>
    <row r="17" spans="1:12" s="182" customFormat="1" ht="16.5">
      <c r="A17" s="245">
        <v>0</v>
      </c>
      <c r="B17" s="254" t="s">
        <v>242</v>
      </c>
      <c r="C17" s="180"/>
      <c r="D17" s="180"/>
      <c r="E17" s="247" t="s">
        <v>240</v>
      </c>
      <c r="F17" s="181"/>
      <c r="G17" s="181"/>
      <c r="H17" s="181"/>
      <c r="I17" s="181"/>
      <c r="J17" s="181"/>
      <c r="K17" s="181"/>
      <c r="L17" s="180"/>
    </row>
    <row r="18" spans="1:6" ht="15.75">
      <c r="A18" s="246"/>
      <c r="B18" s="246" t="s">
        <v>241</v>
      </c>
      <c r="C18" s="97"/>
      <c r="E18" s="97"/>
      <c r="F18" s="97"/>
    </row>
    <row r="19" spans="1:2" ht="15.75">
      <c r="A19" s="246"/>
      <c r="B19" s="246" t="s">
        <v>243</v>
      </c>
    </row>
    <row r="20" spans="1:6" ht="15.75">
      <c r="A20" s="246"/>
      <c r="B20" s="246"/>
      <c r="C20" s="97"/>
      <c r="E20" s="97"/>
      <c r="F20" s="97"/>
    </row>
  </sheetData>
  <mergeCells count="9">
    <mergeCell ref="A15:B15"/>
    <mergeCell ref="A16:B16"/>
    <mergeCell ref="B2:G2"/>
    <mergeCell ref="B3:G3"/>
    <mergeCell ref="A10:B10"/>
    <mergeCell ref="A14:B14"/>
    <mergeCell ref="C7:C8"/>
    <mergeCell ref="A12:B12"/>
    <mergeCell ref="A6:B8"/>
  </mergeCells>
  <printOptions/>
  <pageMargins left="1.1023622047244095" right="0" top="0.984251968503937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Jche</dc:creator>
  <cp:keywords/>
  <dc:description/>
  <cp:lastModifiedBy>Tam</cp:lastModifiedBy>
  <cp:lastPrinted>2008-11-19T09:39:36Z</cp:lastPrinted>
  <dcterms:created xsi:type="dcterms:W3CDTF">2008-11-11T09:23:29Z</dcterms:created>
  <dcterms:modified xsi:type="dcterms:W3CDTF">2008-11-19T10:00:02Z</dcterms:modified>
  <cp:category/>
  <cp:version/>
  <cp:contentType/>
  <cp:contentStatus/>
</cp:coreProperties>
</file>