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960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>
    <definedName name="_xlnm.Print_Area" localSheetId="0">'1'!$A$1:$J$38</definedName>
    <definedName name="_xlnm.Print_Area" localSheetId="5">'6'!$A$1:$E$58</definedName>
    <definedName name="_xlnm.Print_Titles" localSheetId="1">'2'!$4:$8</definedName>
    <definedName name="_xlnm.Print_Titles" localSheetId="2">'3'!$4:$8</definedName>
    <definedName name="_xlnm.Print_Titles" localSheetId="3">'4'!$4:$8</definedName>
    <definedName name="_xlnm.Print_Titles" localSheetId="4">'5'!$4:$8</definedName>
  </definedNames>
  <calcPr fullCalcOnLoad="1"/>
</workbook>
</file>

<file path=xl/sharedStrings.xml><?xml version="1.0" encoding="utf-8"?>
<sst xmlns="http://schemas.openxmlformats.org/spreadsheetml/2006/main" count="614" uniqueCount="291">
  <si>
    <t>1.</t>
  </si>
  <si>
    <t>工商業應用資訊科技主要指標</t>
  </si>
  <si>
    <r>
      <t xml:space="preserve">行業分類
</t>
    </r>
    <r>
      <rPr>
        <sz val="14"/>
        <rFont val="Times New Roman"/>
        <family val="1"/>
      </rPr>
      <t>Ramo de actividade económica
Industry</t>
    </r>
  </si>
  <si>
    <r>
      <t xml:space="preserve">應用比率
</t>
    </r>
    <r>
      <rPr>
        <sz val="12"/>
        <rFont val="Times New Roman"/>
        <family val="1"/>
      </rPr>
      <t>Taxa de utilização
Rate of Usage</t>
    </r>
  </si>
  <si>
    <r>
      <t>差異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百分點</t>
    </r>
    <r>
      <rPr>
        <sz val="12"/>
        <rFont val="Times New Roman"/>
        <family val="1"/>
      </rPr>
      <t>)</t>
    </r>
    <r>
      <rPr>
        <sz val="12"/>
        <rFont val="細明體"/>
        <family val="3"/>
      </rPr>
      <t xml:space="preserve">
</t>
    </r>
    <r>
      <rPr>
        <sz val="12"/>
        <rFont val="Times New Roman"/>
        <family val="1"/>
      </rPr>
      <t>Variação (pontos percentuais)
Difference (Percentage Point)</t>
    </r>
  </si>
  <si>
    <r>
      <t xml:space="preserve">有連接互聯網
</t>
    </r>
    <r>
      <rPr>
        <sz val="12"/>
        <rFont val="Times New Roman"/>
        <family val="1"/>
      </rPr>
      <t xml:space="preserve">Com ligação
à internet
With Internet Connection </t>
    </r>
  </si>
  <si>
    <r>
      <t xml:space="preserve">沒有連接互聯網
</t>
    </r>
    <r>
      <rPr>
        <sz val="12"/>
        <rFont val="Times New Roman"/>
        <family val="1"/>
      </rPr>
      <t>Sem ligação
à internet  
Without Internet Connection</t>
    </r>
  </si>
  <si>
    <r>
      <t>數目</t>
    </r>
    <r>
      <rPr>
        <sz val="12"/>
        <rFont val="Times New Roman"/>
        <family val="1"/>
      </rPr>
      <t xml:space="preserve">  N°  No.</t>
    </r>
  </si>
  <si>
    <t>%</t>
  </si>
  <si>
    <r>
      <t xml:space="preserve">總數
</t>
    </r>
    <r>
      <rPr>
        <b/>
        <sz val="15"/>
        <rFont val="Times New Roman"/>
        <family val="1"/>
      </rPr>
      <t>Total</t>
    </r>
  </si>
  <si>
    <r>
      <t xml:space="preserve">工業生產
</t>
    </r>
    <r>
      <rPr>
        <sz val="14"/>
        <rFont val="Times New Roman"/>
        <family val="1"/>
      </rPr>
      <t>Produção industrial
Industrial Production</t>
    </r>
  </si>
  <si>
    <r>
      <t xml:space="preserve">建築業
</t>
    </r>
    <r>
      <rPr>
        <sz val="14"/>
        <rFont val="Times New Roman"/>
        <family val="1"/>
      </rPr>
      <t>Construção
Construction</t>
    </r>
  </si>
  <si>
    <r>
      <t xml:space="preserve">旅行社
</t>
    </r>
    <r>
      <rPr>
        <sz val="14"/>
        <rFont val="Times New Roman"/>
        <family val="1"/>
      </rPr>
      <t>Agências de viagem
Travel Agencies</t>
    </r>
  </si>
  <si>
    <r>
      <t xml:space="preserve">酒店業
</t>
    </r>
    <r>
      <rPr>
        <sz val="14"/>
        <rFont val="Times New Roman"/>
        <family val="1"/>
      </rPr>
      <t>Hotéis e similares
Hotels &amp; Similar Establishments</t>
    </r>
  </si>
  <si>
    <t>#</t>
  </si>
  <si>
    <r>
      <t xml:space="preserve">運輸、倉儲及通訊業
</t>
    </r>
    <r>
      <rPr>
        <sz val="14"/>
        <rFont val="Times New Roman"/>
        <family val="1"/>
      </rPr>
      <t>Transportes, armazenagem e comunicações
Transport, Storage and Communications</t>
    </r>
  </si>
  <si>
    <r>
      <t xml:space="preserve">服務業
</t>
    </r>
    <r>
      <rPr>
        <sz val="14"/>
        <rFont val="Times New Roman"/>
        <family val="1"/>
      </rPr>
      <t>Sector de serviços
Service Sector</t>
    </r>
  </si>
  <si>
    <r>
      <t xml:space="preserve">不動產管理、保安服務及清潔服務
</t>
    </r>
    <r>
      <rPr>
        <sz val="14"/>
        <rFont val="Times New Roman"/>
        <family val="1"/>
      </rPr>
      <t>Administrção dos imóveis, actividades de segurança e limpeza industrial
Real Estate Management, Security Services and Cleaning Services</t>
    </r>
  </si>
  <si>
    <r>
      <t xml:space="preserve">博彩業
</t>
    </r>
    <r>
      <rPr>
        <sz val="14"/>
        <rFont val="Times New Roman"/>
        <family val="1"/>
      </rPr>
      <t>Jogo
Gaming</t>
    </r>
  </si>
  <si>
    <t>-</t>
  </si>
  <si>
    <r>
      <t xml:space="preserve">批發及零售業
</t>
    </r>
    <r>
      <rPr>
        <sz val="14"/>
        <rFont val="Times New Roman"/>
        <family val="1"/>
      </rPr>
      <t>Comércio por grosso e a retalho 
Wholesale and Retail Trade</t>
    </r>
  </si>
  <si>
    <r>
      <t>按在職員工數目統計</t>
    </r>
    <r>
      <rPr>
        <b/>
        <sz val="15"/>
        <rFont val="Times New Roman"/>
        <family val="1"/>
      </rPr>
      <t xml:space="preserve"> / Por escalões de pessoal ao serviço / By Number of Persons Engaged</t>
    </r>
  </si>
  <si>
    <t xml:space="preserve"> &lt;10</t>
  </si>
  <si>
    <t>10 - 49</t>
  </si>
  <si>
    <t>50 - 99</t>
  </si>
  <si>
    <r>
      <t>按營業總額</t>
    </r>
    <r>
      <rPr>
        <b/>
        <sz val="15"/>
        <rFont val="Times New Roman"/>
        <family val="1"/>
      </rPr>
      <t xml:space="preserve"> </t>
    </r>
    <r>
      <rPr>
        <b/>
        <sz val="15"/>
        <rFont val="新細明體"/>
        <family val="1"/>
      </rPr>
      <t>（澳門元）統計</t>
    </r>
    <r>
      <rPr>
        <b/>
        <sz val="15"/>
        <rFont val="Times New Roman"/>
        <family val="1"/>
      </rPr>
      <t xml:space="preserve"> / Por escalões de receitas totais (MOP) / By Total Receipts (MOP)</t>
    </r>
  </si>
  <si>
    <t>&lt;500 000</t>
  </si>
  <si>
    <t>500 000 - 999 999</t>
  </si>
  <si>
    <t>1 000 000 - 1 999 999</t>
  </si>
  <si>
    <t>2 000 000 - 4 999 999</t>
  </si>
  <si>
    <r>
      <t>絕對數值為零</t>
    </r>
    <r>
      <rPr>
        <sz val="11"/>
        <rFont val="Times New Roman"/>
        <family val="1"/>
      </rPr>
      <t xml:space="preserve"> / Valor absoluto igual a zero / Absolute value equals zero</t>
    </r>
  </si>
  <si>
    <r>
      <t xml:space="preserve">a </t>
    </r>
  </si>
  <si>
    <t>2.</t>
  </si>
  <si>
    <t>按行業及在職員工數目統計之資訊科技應用情況</t>
  </si>
  <si>
    <r>
      <t>有應用資訊科技</t>
    </r>
    <r>
      <rPr>
        <sz val="12"/>
        <rFont val="Times New Roman"/>
        <family val="1"/>
      </rPr>
      <t xml:space="preserve"> 
Utilização de tecnologia informática
Using Information Technology</t>
    </r>
  </si>
  <si>
    <r>
      <t xml:space="preserve">用途
</t>
    </r>
    <r>
      <rPr>
        <sz val="12"/>
        <rFont val="Times New Roman"/>
        <family val="1"/>
      </rPr>
      <t>Finalidade
Purpose</t>
    </r>
  </si>
  <si>
    <r>
      <t xml:space="preserve">應用比率
</t>
    </r>
    <r>
      <rPr>
        <sz val="12"/>
        <rFont val="Times New Roman"/>
        <family val="1"/>
      </rPr>
      <t>Taxa de utilização
Rate of Usage</t>
    </r>
  </si>
  <si>
    <r>
      <t xml:space="preserve">有連接互聯網
</t>
    </r>
    <r>
      <rPr>
        <sz val="12"/>
        <rFont val="Times New Roman"/>
        <family val="1"/>
      </rPr>
      <t>Com ligação à internet  
With Internet Connection</t>
    </r>
  </si>
  <si>
    <r>
      <t xml:space="preserve">會計
</t>
    </r>
    <r>
      <rPr>
        <sz val="12"/>
        <rFont val="Times New Roman"/>
        <family val="1"/>
      </rPr>
      <t>Contabilidade
Accounting</t>
    </r>
  </si>
  <si>
    <r>
      <t xml:space="preserve">銷售
</t>
    </r>
    <r>
      <rPr>
        <sz val="12"/>
        <rFont val="Times New Roman"/>
        <family val="1"/>
      </rPr>
      <t>Vendas 
Sales</t>
    </r>
  </si>
  <si>
    <r>
      <t xml:space="preserve">庫存
</t>
    </r>
    <r>
      <rPr>
        <sz val="12"/>
        <rFont val="Times New Roman"/>
        <family val="1"/>
      </rPr>
      <t>Existência
Inventory</t>
    </r>
  </si>
  <si>
    <r>
      <t>設計</t>
    </r>
    <r>
      <rPr>
        <sz val="12"/>
        <rFont val="Times New Roman"/>
        <family val="1"/>
      </rPr>
      <t>/</t>
    </r>
    <r>
      <rPr>
        <sz val="12"/>
        <rFont val="新細明體"/>
        <family val="1"/>
      </rPr>
      <t xml:space="preserve">生產
</t>
    </r>
    <r>
      <rPr>
        <sz val="12"/>
        <rFont val="Times New Roman"/>
        <family val="1"/>
      </rPr>
      <t>Design/ 
produção
Design / Production</t>
    </r>
  </si>
  <si>
    <r>
      <t>宣傳及推廣</t>
    </r>
    <r>
      <rPr>
        <sz val="12"/>
        <rFont val="Times New Roman"/>
        <family val="1"/>
      </rPr>
      <t xml:space="preserve"> 
Publicidade e promoção
Publicity &amp; Promotion</t>
    </r>
  </si>
  <si>
    <r>
      <t xml:space="preserve">其他
</t>
    </r>
    <r>
      <rPr>
        <sz val="12"/>
        <rFont val="Times New Roman"/>
        <family val="1"/>
      </rPr>
      <t>Outras
Others</t>
    </r>
  </si>
  <si>
    <r>
      <t>數目</t>
    </r>
    <r>
      <rPr>
        <sz val="12"/>
        <rFont val="Times New Roman"/>
        <family val="1"/>
      </rPr>
      <t xml:space="preserve">  N°  No.</t>
    </r>
  </si>
  <si>
    <t>%</t>
  </si>
  <si>
    <r>
      <t>總數</t>
    </r>
    <r>
      <rPr>
        <b/>
        <sz val="13"/>
        <rFont val="Times New Roman"/>
        <family val="1"/>
      </rPr>
      <t xml:space="preserve"> / Total</t>
    </r>
  </si>
  <si>
    <t xml:space="preserve"> &lt;10</t>
  </si>
  <si>
    <t>10 - 49</t>
  </si>
  <si>
    <t>50 - 99</t>
  </si>
  <si>
    <r>
      <t>工業生產</t>
    </r>
    <r>
      <rPr>
        <b/>
        <sz val="13"/>
        <rFont val="Times New Roman"/>
        <family val="1"/>
      </rPr>
      <t xml:space="preserve"> / Produção industrial / Industrial Production</t>
    </r>
  </si>
  <si>
    <r>
      <t>小計</t>
    </r>
    <r>
      <rPr>
        <b/>
        <sz val="13"/>
        <rFont val="Times New Roman"/>
        <family val="1"/>
      </rPr>
      <t xml:space="preserve"> / sub-total</t>
    </r>
  </si>
  <si>
    <t>&lt;10</t>
  </si>
  <si>
    <r>
      <t>建築業</t>
    </r>
    <r>
      <rPr>
        <b/>
        <sz val="13"/>
        <rFont val="Times New Roman"/>
        <family val="1"/>
      </rPr>
      <t xml:space="preserve"> / Construção / Construction</t>
    </r>
  </si>
  <si>
    <r>
      <t>旅行社</t>
    </r>
    <r>
      <rPr>
        <b/>
        <sz val="13"/>
        <rFont val="Times New Roman"/>
        <family val="1"/>
      </rPr>
      <t xml:space="preserve"> / Agências de viagem / Travel Agencies</t>
    </r>
  </si>
  <si>
    <r>
      <t>酒店業</t>
    </r>
    <r>
      <rPr>
        <b/>
        <sz val="13"/>
        <rFont val="Times New Roman"/>
        <family val="1"/>
      </rPr>
      <t xml:space="preserve"> / Hotéis e similares / Hotels and Similar Establishments</t>
    </r>
  </si>
  <si>
    <r>
      <t>飲食業</t>
    </r>
    <r>
      <rPr>
        <b/>
        <sz val="13"/>
        <rFont val="Times New Roman"/>
        <family val="1"/>
      </rPr>
      <t xml:space="preserve"> / Restaurantes e similares / Restaurants and Similar Establishments</t>
    </r>
  </si>
  <si>
    <r>
      <t>運輸、倉儲及通訊業</t>
    </r>
    <r>
      <rPr>
        <b/>
        <sz val="13"/>
        <rFont val="Times New Roman"/>
        <family val="1"/>
      </rPr>
      <t xml:space="preserve"> / Transportes, armazenagem e comunicações / Transport, Storage and Communications</t>
    </r>
  </si>
  <si>
    <r>
      <t xml:space="preserve">    </t>
    </r>
    <r>
      <rPr>
        <b/>
        <sz val="13"/>
        <rFont val="細明體"/>
        <family val="3"/>
      </rPr>
      <t>小計</t>
    </r>
    <r>
      <rPr>
        <b/>
        <sz val="13"/>
        <rFont val="Times New Roman"/>
        <family val="1"/>
      </rPr>
      <t xml:space="preserve"> / sub-total</t>
    </r>
  </si>
  <si>
    <t xml:space="preserve">    &lt;10</t>
  </si>
  <si>
    <t xml:space="preserve">    10 - 49</t>
  </si>
  <si>
    <t xml:space="preserve">    50 - 99</t>
  </si>
  <si>
    <r>
      <t>博彩業</t>
    </r>
    <r>
      <rPr>
        <b/>
        <sz val="13"/>
        <rFont val="Times New Roman"/>
        <family val="1"/>
      </rPr>
      <t xml:space="preserve"> / Jogo / Gaming</t>
    </r>
  </si>
  <si>
    <r>
      <t>批發及零售業</t>
    </r>
    <r>
      <rPr>
        <b/>
        <sz val="13"/>
        <rFont val="Times New Roman"/>
        <family val="1"/>
      </rPr>
      <t xml:space="preserve"> / Comércio por grosso e a retalho / Wholesale and Retail Trade</t>
    </r>
  </si>
  <si>
    <r>
      <t>小計</t>
    </r>
    <r>
      <rPr>
        <b/>
        <sz val="13"/>
        <rFont val="Times New Roman"/>
        <family val="1"/>
      </rPr>
      <t xml:space="preserve"> / sub-total</t>
    </r>
  </si>
  <si>
    <t>&lt;10</t>
  </si>
  <si>
    <r>
      <t>絕對數值為零</t>
    </r>
    <r>
      <rPr>
        <sz val="13"/>
        <rFont val="Times New Roman"/>
        <family val="1"/>
      </rPr>
      <t xml:space="preserve"> / Valor absoluto igual a zero / Absolute value equals zero</t>
    </r>
  </si>
  <si>
    <t>3.</t>
  </si>
  <si>
    <t>按行業及營業總額統計之資訊科技應用情況</t>
  </si>
  <si>
    <r>
      <t xml:space="preserve">行業及營業總額
</t>
    </r>
    <r>
      <rPr>
        <sz val="13"/>
        <rFont val="Times New Roman"/>
        <family val="1"/>
      </rPr>
      <t>Ramo de actividade económica e escalões de receitas totais
Industry and Total Receipts</t>
    </r>
  </si>
  <si>
    <r>
      <t>有應用資訊科技</t>
    </r>
    <r>
      <rPr>
        <sz val="12"/>
        <rFont val="Times New Roman"/>
        <family val="1"/>
      </rPr>
      <t xml:space="preserve"> 
Utilização de tecnologia informática
Using Information Technology</t>
    </r>
  </si>
  <si>
    <r>
      <t xml:space="preserve">用途
</t>
    </r>
    <r>
      <rPr>
        <sz val="12"/>
        <rFont val="Times New Roman"/>
        <family val="1"/>
      </rPr>
      <t>Finalidade
Purpose</t>
    </r>
  </si>
  <si>
    <r>
      <t xml:space="preserve">應用比率
</t>
    </r>
    <r>
      <rPr>
        <sz val="12"/>
        <rFont val="Times New Roman"/>
        <family val="1"/>
      </rPr>
      <t>Taxa de utilização
Rate of Usage</t>
    </r>
  </si>
  <si>
    <r>
      <t xml:space="preserve">有連接互聯網
</t>
    </r>
    <r>
      <rPr>
        <sz val="12"/>
        <rFont val="Times New Roman"/>
        <family val="1"/>
      </rPr>
      <t>Com ligação 
à internet 
With Internet 
Connection</t>
    </r>
  </si>
  <si>
    <r>
      <t xml:space="preserve">會計
</t>
    </r>
    <r>
      <rPr>
        <sz val="11"/>
        <rFont val="Times New Roman"/>
        <family val="1"/>
      </rPr>
      <t>Contabilidade
Accounting</t>
    </r>
  </si>
  <si>
    <r>
      <t xml:space="preserve">銷售
</t>
    </r>
    <r>
      <rPr>
        <sz val="11"/>
        <rFont val="Times New Roman"/>
        <family val="1"/>
      </rPr>
      <t>Vendas 
Sales</t>
    </r>
  </si>
  <si>
    <r>
      <t xml:space="preserve">庫存
</t>
    </r>
    <r>
      <rPr>
        <sz val="11"/>
        <rFont val="Times New Roman"/>
        <family val="1"/>
      </rPr>
      <t>Existência
Inventory</t>
    </r>
  </si>
  <si>
    <r>
      <t>設計</t>
    </r>
    <r>
      <rPr>
        <sz val="11"/>
        <rFont val="Times New Roman"/>
        <family val="1"/>
      </rPr>
      <t>/</t>
    </r>
    <r>
      <rPr>
        <sz val="11"/>
        <rFont val="新細明體"/>
        <family val="1"/>
      </rPr>
      <t xml:space="preserve">生產
</t>
    </r>
    <r>
      <rPr>
        <sz val="11"/>
        <rFont val="Times New Roman"/>
        <family val="1"/>
      </rPr>
      <t>Design/ 
produção
Design / Production</t>
    </r>
  </si>
  <si>
    <r>
      <t>宣傳及推廣</t>
    </r>
    <r>
      <rPr>
        <sz val="11"/>
        <rFont val="Times New Roman"/>
        <family val="1"/>
      </rPr>
      <t xml:space="preserve"> 
Publicidade e promoção
Publicity &amp; Promotion</t>
    </r>
  </si>
  <si>
    <r>
      <t xml:space="preserve">其他
</t>
    </r>
    <r>
      <rPr>
        <sz val="11"/>
        <rFont val="Times New Roman"/>
        <family val="1"/>
      </rPr>
      <t>Outras
Others</t>
    </r>
  </si>
  <si>
    <r>
      <t>數目</t>
    </r>
    <r>
      <rPr>
        <sz val="12"/>
        <rFont val="Times New Roman"/>
        <family val="1"/>
      </rPr>
      <t xml:space="preserve">  N°  No.</t>
    </r>
  </si>
  <si>
    <t>%</t>
  </si>
  <si>
    <r>
      <t>總數</t>
    </r>
    <r>
      <rPr>
        <b/>
        <sz val="13"/>
        <rFont val="Times New Roman"/>
        <family val="1"/>
      </rPr>
      <t xml:space="preserve"> / Total</t>
    </r>
  </si>
  <si>
    <t>&lt;500 000</t>
  </si>
  <si>
    <t>500 000 - 999 999</t>
  </si>
  <si>
    <t>1 000 000 - 1 999 999</t>
  </si>
  <si>
    <t>2 000 000 - 4 999 999</t>
  </si>
  <si>
    <r>
      <t>工業生產</t>
    </r>
    <r>
      <rPr>
        <b/>
        <sz val="13"/>
        <rFont val="Times New Roman"/>
        <family val="1"/>
      </rPr>
      <t xml:space="preserve"> / Produção industrial / Industrial Production</t>
    </r>
  </si>
  <si>
    <r>
      <t>小計</t>
    </r>
    <r>
      <rPr>
        <b/>
        <sz val="13"/>
        <rFont val="Times New Roman"/>
        <family val="1"/>
      </rPr>
      <t xml:space="preserve"> / sub-total</t>
    </r>
  </si>
  <si>
    <t>&lt; 500 000</t>
  </si>
  <si>
    <r>
      <t>建築業</t>
    </r>
    <r>
      <rPr>
        <b/>
        <sz val="13"/>
        <rFont val="Times New Roman"/>
        <family val="1"/>
      </rPr>
      <t xml:space="preserve"> / Construção / Construction</t>
    </r>
  </si>
  <si>
    <r>
      <t>旅行社</t>
    </r>
    <r>
      <rPr>
        <b/>
        <sz val="13"/>
        <rFont val="Times New Roman"/>
        <family val="1"/>
      </rPr>
      <t xml:space="preserve"> / Agências de viagem / Travel Agencies</t>
    </r>
  </si>
  <si>
    <t>-</t>
  </si>
  <si>
    <r>
      <t>酒店業</t>
    </r>
    <r>
      <rPr>
        <b/>
        <sz val="13"/>
        <rFont val="Times New Roman"/>
        <family val="1"/>
      </rPr>
      <t xml:space="preserve"> / Hotéis e similares / Hotels and Similar Establishments</t>
    </r>
  </si>
  <si>
    <r>
      <t>飲食業</t>
    </r>
    <r>
      <rPr>
        <b/>
        <sz val="13"/>
        <rFont val="Times New Roman"/>
        <family val="1"/>
      </rPr>
      <t xml:space="preserve"> / Restaurantes e similares / Restaurants and Similar Establishments</t>
    </r>
  </si>
  <si>
    <r>
      <t>運輸、倉儲及通訊業</t>
    </r>
    <r>
      <rPr>
        <b/>
        <sz val="13"/>
        <rFont val="Times New Roman"/>
        <family val="1"/>
      </rPr>
      <t xml:space="preserve"> / Transportes, armazenagem e comunicações / Transport, Storage and Communications</t>
    </r>
  </si>
  <si>
    <t xml:space="preserve">    Real Estate Management, Security Services and Cleaning Services</t>
  </si>
  <si>
    <r>
      <t xml:space="preserve">    </t>
    </r>
    <r>
      <rPr>
        <b/>
        <sz val="13"/>
        <rFont val="細明體"/>
        <family val="3"/>
      </rPr>
      <t>小計</t>
    </r>
    <r>
      <rPr>
        <b/>
        <sz val="13"/>
        <rFont val="Times New Roman"/>
        <family val="1"/>
      </rPr>
      <t xml:space="preserve"> / sub-total</t>
    </r>
  </si>
  <si>
    <t xml:space="preserve">    &lt;500 000</t>
  </si>
  <si>
    <t xml:space="preserve">    500 000 - 999 999</t>
  </si>
  <si>
    <t xml:space="preserve">    1 000 000 - 1 999 999</t>
  </si>
  <si>
    <t xml:space="preserve">    2 000 000 - 4 999 999</t>
  </si>
  <si>
    <r>
      <t>博彩業</t>
    </r>
    <r>
      <rPr>
        <b/>
        <sz val="13"/>
        <rFont val="Times New Roman"/>
        <family val="1"/>
      </rPr>
      <t xml:space="preserve"> / Jogo / Gaming</t>
    </r>
  </si>
  <si>
    <r>
      <t>批發及零售業</t>
    </r>
    <r>
      <rPr>
        <b/>
        <sz val="13"/>
        <rFont val="Times New Roman"/>
        <family val="1"/>
      </rPr>
      <t xml:space="preserve"> / Comércio por grosso e a retalho / Wholesale and Retail Trade</t>
    </r>
  </si>
  <si>
    <r>
      <t>小計</t>
    </r>
    <r>
      <rPr>
        <b/>
        <sz val="13"/>
        <rFont val="Times New Roman"/>
        <family val="1"/>
      </rPr>
      <t xml:space="preserve"> / sub-total</t>
    </r>
  </si>
  <si>
    <t>&lt;500 000</t>
  </si>
  <si>
    <t>500 000 - 999 999</t>
  </si>
  <si>
    <t>1 000 000 - 1 999 999</t>
  </si>
  <si>
    <t>2 000 000 - 4 999 999</t>
  </si>
  <si>
    <t>#</t>
  </si>
  <si>
    <t>-</t>
  </si>
  <si>
    <r>
      <t>絕對數值為零</t>
    </r>
    <r>
      <rPr>
        <sz val="13"/>
        <rFont val="Times New Roman"/>
        <family val="1"/>
      </rPr>
      <t xml:space="preserve"> / Valor absoluto igual a zero / Absolute value equals zero</t>
    </r>
  </si>
  <si>
    <t>4.</t>
  </si>
  <si>
    <t>按行業及在職員工數目統計之互聯網應用情況</t>
  </si>
  <si>
    <r>
      <t xml:space="preserve">行業及在職員工數目
</t>
    </r>
    <r>
      <rPr>
        <sz val="12"/>
        <rFont val="Times New Roman"/>
        <family val="1"/>
      </rPr>
      <t>Ramo de actividade 
económica e escalões 
de pessoal ao serviço
Industry and Persons Engaged</t>
    </r>
  </si>
  <si>
    <r>
      <t>有應用資訊科技</t>
    </r>
    <r>
      <rPr>
        <sz val="12"/>
        <rFont val="Times New Roman"/>
        <family val="1"/>
      </rPr>
      <t xml:space="preserve"> 
Utilização de tecnologia informática
Using Information Technology</t>
    </r>
  </si>
  <si>
    <r>
      <t xml:space="preserve">互聯網用途
</t>
    </r>
    <r>
      <rPr>
        <sz val="12"/>
        <rFont val="Times New Roman"/>
        <family val="1"/>
      </rPr>
      <t xml:space="preserve"> Aplicação do Internet
Usage of Internet</t>
    </r>
  </si>
  <si>
    <r>
      <t xml:space="preserve">有連接互聯網
</t>
    </r>
    <r>
      <rPr>
        <sz val="12"/>
        <rFont val="Times New Roman"/>
        <family val="1"/>
      </rPr>
      <t>Com ligação 
à internet 
With Internet 
Connection</t>
    </r>
  </si>
  <si>
    <r>
      <t xml:space="preserve">銷售
</t>
    </r>
    <r>
      <rPr>
        <sz val="11"/>
        <rFont val="Times New Roman"/>
        <family val="1"/>
      </rPr>
      <t>Vendas
Sales</t>
    </r>
  </si>
  <si>
    <r>
      <t xml:space="preserve">搜集資料
</t>
    </r>
    <r>
      <rPr>
        <sz val="11"/>
        <rFont val="Times New Roman"/>
        <family val="1"/>
      </rPr>
      <t xml:space="preserve">Pesquisa de informações
Searching Information </t>
    </r>
  </si>
  <si>
    <r>
      <t>宣傳及推廣</t>
    </r>
    <r>
      <rPr>
        <sz val="11"/>
        <rFont val="Times New Roman"/>
        <family val="1"/>
      </rPr>
      <t xml:space="preserve"> 
Publicidade e promoção
Publicity &amp; Promotion</t>
    </r>
  </si>
  <si>
    <r>
      <t xml:space="preserve">其他
</t>
    </r>
    <r>
      <rPr>
        <sz val="11"/>
        <rFont val="Times New Roman"/>
        <family val="1"/>
      </rPr>
      <t>Outras
Others</t>
    </r>
  </si>
  <si>
    <r>
      <t>總數</t>
    </r>
    <r>
      <rPr>
        <b/>
        <sz val="13"/>
        <rFont val="Times New Roman"/>
        <family val="1"/>
      </rPr>
      <t xml:space="preserve"> / Total</t>
    </r>
  </si>
  <si>
    <r>
      <t>工業生產</t>
    </r>
    <r>
      <rPr>
        <b/>
        <sz val="13"/>
        <rFont val="Times New Roman"/>
        <family val="1"/>
      </rPr>
      <t xml:space="preserve"> / Produção industrial / Industrial Production</t>
    </r>
  </si>
  <si>
    <r>
      <t>建築業</t>
    </r>
    <r>
      <rPr>
        <b/>
        <sz val="13"/>
        <rFont val="Times New Roman"/>
        <family val="1"/>
      </rPr>
      <t xml:space="preserve"> / Construção / Construction</t>
    </r>
  </si>
  <si>
    <t>&lt;10</t>
  </si>
  <si>
    <t>10 - 49</t>
  </si>
  <si>
    <t>50 - 99</t>
  </si>
  <si>
    <r>
      <t>旅行社</t>
    </r>
    <r>
      <rPr>
        <b/>
        <sz val="13"/>
        <rFont val="Times New Roman"/>
        <family val="1"/>
      </rPr>
      <t xml:space="preserve"> / Agências de viagem / Travel Agencies</t>
    </r>
  </si>
  <si>
    <r>
      <t>酒店業</t>
    </r>
    <r>
      <rPr>
        <b/>
        <sz val="13"/>
        <rFont val="Times New Roman"/>
        <family val="1"/>
      </rPr>
      <t xml:space="preserve"> / Hotéis e similares / Hotels and Similar Establishments</t>
    </r>
  </si>
  <si>
    <r>
      <t>飲食業</t>
    </r>
    <r>
      <rPr>
        <b/>
        <sz val="13"/>
        <rFont val="Times New Roman"/>
        <family val="1"/>
      </rPr>
      <t xml:space="preserve"> / Restaurantes e similares / Restaurants and Similar Establishments</t>
    </r>
  </si>
  <si>
    <r>
      <t>運輸、倉儲及通訊業</t>
    </r>
    <r>
      <rPr>
        <b/>
        <sz val="13"/>
        <rFont val="Times New Roman"/>
        <family val="1"/>
      </rPr>
      <t xml:space="preserve"> / Transportes, armazenagem e comunicações / Transport, Storage and Communications</t>
    </r>
  </si>
  <si>
    <t xml:space="preserve">  Real Estate Management, Security Services and Cleaning Services</t>
  </si>
  <si>
    <r>
      <t xml:space="preserve">    </t>
    </r>
    <r>
      <rPr>
        <b/>
        <sz val="13"/>
        <rFont val="細明體"/>
        <family val="3"/>
      </rPr>
      <t>小計</t>
    </r>
    <r>
      <rPr>
        <b/>
        <sz val="13"/>
        <rFont val="Times New Roman"/>
        <family val="1"/>
      </rPr>
      <t xml:space="preserve"> / sub-total</t>
    </r>
  </si>
  <si>
    <t xml:space="preserve">    &lt;10</t>
  </si>
  <si>
    <t xml:space="preserve">    10 - 49</t>
  </si>
  <si>
    <t xml:space="preserve">    50 - 99</t>
  </si>
  <si>
    <r>
      <t>博彩業</t>
    </r>
    <r>
      <rPr>
        <b/>
        <sz val="13"/>
        <rFont val="Times New Roman"/>
        <family val="1"/>
      </rPr>
      <t xml:space="preserve"> / Jogo / Gaming</t>
    </r>
  </si>
  <si>
    <r>
      <t>批發及零售業</t>
    </r>
    <r>
      <rPr>
        <b/>
        <sz val="13"/>
        <rFont val="Times New Roman"/>
        <family val="1"/>
      </rPr>
      <t xml:space="preserve"> / Comércio por grosso e a retalho / Wholesale and Retail Trade</t>
    </r>
  </si>
  <si>
    <t>&lt;10</t>
  </si>
  <si>
    <t>10 - 49</t>
  </si>
  <si>
    <t>50 - 99</t>
  </si>
  <si>
    <t>5.</t>
  </si>
  <si>
    <t>按行業及營業總額統計之互聯網應用情況</t>
  </si>
  <si>
    <r>
      <t xml:space="preserve">行業及營業總額
</t>
    </r>
    <r>
      <rPr>
        <sz val="13"/>
        <rFont val="Times New Roman"/>
        <family val="1"/>
      </rPr>
      <t>Ramo de actividade económica e escalões de receitas totais
Industry and
Total Receipts</t>
    </r>
  </si>
  <si>
    <r>
      <t>有應用資訊科技</t>
    </r>
    <r>
      <rPr>
        <sz val="12"/>
        <rFont val="Times New Roman"/>
        <family val="1"/>
      </rPr>
      <t xml:space="preserve"> 
Utilização de tecnologia informática
Using Information Technology</t>
    </r>
  </si>
  <si>
    <r>
      <t xml:space="preserve">互聯網用途
</t>
    </r>
    <r>
      <rPr>
        <sz val="12"/>
        <rFont val="Times New Roman"/>
        <family val="1"/>
      </rPr>
      <t xml:space="preserve"> Aplicação do Internet
Usage of Internet</t>
    </r>
  </si>
  <si>
    <r>
      <t xml:space="preserve">應用比率
</t>
    </r>
    <r>
      <rPr>
        <sz val="12"/>
        <rFont val="Times New Roman"/>
        <family val="1"/>
      </rPr>
      <t>Taxa de utilização
Rate of Usage</t>
    </r>
  </si>
  <si>
    <r>
      <t xml:space="preserve">有連接互聯網
</t>
    </r>
    <r>
      <rPr>
        <sz val="12"/>
        <rFont val="Times New Roman"/>
        <family val="1"/>
      </rPr>
      <t>Com ligação 
à internet 
With Internet 
Connection</t>
    </r>
  </si>
  <si>
    <r>
      <t xml:space="preserve">銷售
</t>
    </r>
    <r>
      <rPr>
        <sz val="11"/>
        <rFont val="Times New Roman"/>
        <family val="1"/>
      </rPr>
      <t>Vendas
Sales</t>
    </r>
  </si>
  <si>
    <r>
      <t xml:space="preserve">搜集資料
</t>
    </r>
    <r>
      <rPr>
        <sz val="11"/>
        <rFont val="Times New Roman"/>
        <family val="1"/>
      </rPr>
      <t xml:space="preserve">Pesquisa de informações
Searching Information </t>
    </r>
  </si>
  <si>
    <r>
      <t>宣傳及推廣</t>
    </r>
    <r>
      <rPr>
        <sz val="11"/>
        <rFont val="Times New Roman"/>
        <family val="1"/>
      </rPr>
      <t xml:space="preserve"> 
Publicidade e promoção
Publicity &amp; Promotion</t>
    </r>
  </si>
  <si>
    <r>
      <t xml:space="preserve">其他
</t>
    </r>
    <r>
      <rPr>
        <sz val="11"/>
        <rFont val="Times New Roman"/>
        <family val="1"/>
      </rPr>
      <t>Outras
Others</t>
    </r>
  </si>
  <si>
    <r>
      <t>數目</t>
    </r>
    <r>
      <rPr>
        <sz val="12"/>
        <rFont val="Times New Roman"/>
        <family val="1"/>
      </rPr>
      <t xml:space="preserve">  N°  No.</t>
    </r>
  </si>
  <si>
    <t>%</t>
  </si>
  <si>
    <r>
      <t>總數</t>
    </r>
    <r>
      <rPr>
        <b/>
        <sz val="13"/>
        <rFont val="Times New Roman"/>
        <family val="1"/>
      </rPr>
      <t xml:space="preserve"> / Total</t>
    </r>
  </si>
  <si>
    <t>&lt;500 000</t>
  </si>
  <si>
    <t>500 000 - 999 999</t>
  </si>
  <si>
    <t>1 000 000 - 1 999 999</t>
  </si>
  <si>
    <t>2 000 000 - 4 999 999</t>
  </si>
  <si>
    <r>
      <t>工業生產</t>
    </r>
    <r>
      <rPr>
        <b/>
        <sz val="13"/>
        <rFont val="Times New Roman"/>
        <family val="1"/>
      </rPr>
      <t xml:space="preserve"> / Produção industrial / Industrial Production</t>
    </r>
  </si>
  <si>
    <r>
      <t>小計</t>
    </r>
    <r>
      <rPr>
        <b/>
        <sz val="13"/>
        <rFont val="Times New Roman"/>
        <family val="1"/>
      </rPr>
      <t xml:space="preserve"> / sub-total</t>
    </r>
  </si>
  <si>
    <r>
      <t>建築業</t>
    </r>
    <r>
      <rPr>
        <b/>
        <sz val="13"/>
        <rFont val="Times New Roman"/>
        <family val="1"/>
      </rPr>
      <t xml:space="preserve"> / Construção / Construction</t>
    </r>
  </si>
  <si>
    <r>
      <t>旅行社</t>
    </r>
    <r>
      <rPr>
        <b/>
        <sz val="13"/>
        <rFont val="Times New Roman"/>
        <family val="1"/>
      </rPr>
      <t xml:space="preserve"> / Agências de viagem / Travel Agencies</t>
    </r>
  </si>
  <si>
    <r>
      <t>酒店業</t>
    </r>
    <r>
      <rPr>
        <b/>
        <sz val="13"/>
        <rFont val="Times New Roman"/>
        <family val="1"/>
      </rPr>
      <t xml:space="preserve"> / Hotéis e similares / Hotels and Similar Establishments</t>
    </r>
  </si>
  <si>
    <r>
      <t>飲食業</t>
    </r>
    <r>
      <rPr>
        <b/>
        <sz val="13"/>
        <rFont val="Times New Roman"/>
        <family val="1"/>
      </rPr>
      <t xml:space="preserve"> / Restaurantes e similares / Restaurants and Similar Establishments</t>
    </r>
  </si>
  <si>
    <r>
      <t>運輸、倉儲及通訊業</t>
    </r>
    <r>
      <rPr>
        <b/>
        <sz val="13"/>
        <rFont val="Times New Roman"/>
        <family val="1"/>
      </rPr>
      <t xml:space="preserve"> / Transportes, armazenagem e comunicações / Transport, Storage and Communications</t>
    </r>
  </si>
  <si>
    <t xml:space="preserve">    Real Estate Management, Security Services and Cleaning Services</t>
  </si>
  <si>
    <r>
      <t xml:space="preserve">    </t>
    </r>
    <r>
      <rPr>
        <b/>
        <sz val="13"/>
        <rFont val="細明體"/>
        <family val="3"/>
      </rPr>
      <t>小計</t>
    </r>
    <r>
      <rPr>
        <b/>
        <sz val="13"/>
        <rFont val="Times New Roman"/>
        <family val="1"/>
      </rPr>
      <t xml:space="preserve"> / sub-total</t>
    </r>
  </si>
  <si>
    <t xml:space="preserve">    &lt;500 000</t>
  </si>
  <si>
    <t xml:space="preserve">    500 000 - 999 999</t>
  </si>
  <si>
    <t xml:space="preserve">    1 000 000 - 1 999 999</t>
  </si>
  <si>
    <t xml:space="preserve">    2 000 000 - 4 999 999</t>
  </si>
  <si>
    <r>
      <t>博彩業</t>
    </r>
    <r>
      <rPr>
        <b/>
        <sz val="13"/>
        <rFont val="Times New Roman"/>
        <family val="1"/>
      </rPr>
      <t xml:space="preserve"> / Jogo / Gaming</t>
    </r>
  </si>
  <si>
    <r>
      <t>批發及零售業</t>
    </r>
    <r>
      <rPr>
        <b/>
        <sz val="13"/>
        <rFont val="Times New Roman"/>
        <family val="1"/>
      </rPr>
      <t xml:space="preserve"> / Comércio por grosso e a retalho / Wholesale and Retail Trade</t>
    </r>
  </si>
  <si>
    <r>
      <t xml:space="preserve">行業及
在職員工數目
</t>
    </r>
    <r>
      <rPr>
        <sz val="12"/>
        <rFont val="Times New Roman"/>
        <family val="1"/>
      </rPr>
      <t>Ramo de actividade 
económica e escalões 
de pessoal ao serviço
Industry and Persons Engaged</t>
    </r>
  </si>
  <si>
    <t>#</t>
  </si>
  <si>
    <t>&lt;50</t>
  </si>
  <si>
    <r>
      <t>廣告、會議</t>
    </r>
    <r>
      <rPr>
        <sz val="14"/>
        <rFont val="Times New Roman"/>
        <family val="1"/>
      </rPr>
      <t xml:space="preserve"> / </t>
    </r>
    <r>
      <rPr>
        <sz val="14"/>
        <rFont val="新細明體"/>
        <family val="1"/>
      </rPr>
      <t xml:space="preserve">展覽籌辦服務
</t>
    </r>
    <r>
      <rPr>
        <sz val="14"/>
        <rFont val="Times New Roman"/>
        <family val="1"/>
      </rPr>
      <t>Publicidade e organização de conferência/exposição
Advertising and Conference/Exhibition Organizing Services</t>
    </r>
  </si>
  <si>
    <r>
      <t>服務業</t>
    </r>
    <r>
      <rPr>
        <b/>
        <sz val="13"/>
        <rFont val="Times New Roman"/>
        <family val="1"/>
      </rPr>
      <t xml:space="preserve"> / Sector de serviços / Service Sector</t>
    </r>
  </si>
  <si>
    <r>
      <t xml:space="preserve">飲食業
</t>
    </r>
    <r>
      <rPr>
        <sz val="14"/>
        <rFont val="Times New Roman"/>
        <family val="1"/>
      </rPr>
      <t>Restaurantes e similares
Restaurants and Similar Establishments</t>
    </r>
  </si>
  <si>
    <t>&lt;50</t>
  </si>
  <si>
    <t>小學</t>
  </si>
  <si>
    <r>
      <t>千人</t>
    </r>
    <r>
      <rPr>
        <sz val="10"/>
        <rFont val="Times New Roman"/>
        <family val="1"/>
      </rPr>
      <t xml:space="preserve">  '000</t>
    </r>
  </si>
  <si>
    <t>使用電腦</t>
  </si>
  <si>
    <t>使用互聯網</t>
  </si>
  <si>
    <t>População com idade igual 
ou superior a 3 anos</t>
  </si>
  <si>
    <r>
      <t xml:space="preserve">總數 </t>
    </r>
    <r>
      <rPr>
        <sz val="12"/>
        <rFont val="新細明體"/>
        <family val="1"/>
      </rPr>
      <t>Total</t>
    </r>
  </si>
  <si>
    <r>
      <t xml:space="preserve">性別
</t>
    </r>
    <r>
      <rPr>
        <sz val="12"/>
        <rFont val="Times New Roman"/>
        <family val="1"/>
      </rPr>
      <t>Sexo
Gender</t>
    </r>
  </si>
  <si>
    <r>
      <t>男</t>
    </r>
    <r>
      <rPr>
        <sz val="12"/>
        <rFont val="Times New Roman"/>
        <family val="1"/>
      </rPr>
      <t xml:space="preserve"> M</t>
    </r>
  </si>
  <si>
    <r>
      <t>女</t>
    </r>
    <r>
      <rPr>
        <sz val="12"/>
        <rFont val="Times New Roman"/>
        <family val="1"/>
      </rPr>
      <t xml:space="preserve"> F</t>
    </r>
  </si>
  <si>
    <r>
      <t xml:space="preserve">歲組
</t>
    </r>
    <r>
      <rPr>
        <sz val="12"/>
        <rFont val="Times New Roman"/>
        <family val="1"/>
      </rPr>
      <t>Grupo etário
Age group</t>
    </r>
  </si>
  <si>
    <r>
      <t>£</t>
    </r>
    <r>
      <rPr>
        <sz val="9"/>
        <rFont val="Times New Roman"/>
        <family val="1"/>
      </rPr>
      <t xml:space="preserve"> </t>
    </r>
    <r>
      <rPr>
        <sz val="12"/>
        <rFont val="Times New Roman"/>
        <family val="1"/>
      </rPr>
      <t>14</t>
    </r>
  </si>
  <si>
    <t>15-19</t>
  </si>
  <si>
    <t>20-24</t>
  </si>
  <si>
    <t>25-29</t>
  </si>
  <si>
    <t>30-34</t>
  </si>
  <si>
    <t>35-39</t>
  </si>
  <si>
    <t>40-44</t>
  </si>
  <si>
    <t>45-49</t>
  </si>
  <si>
    <t>50-54</t>
  </si>
  <si>
    <r>
      <t xml:space="preserve">教育程度
</t>
    </r>
    <r>
      <rPr>
        <sz val="12"/>
        <rFont val="Times New Roman"/>
        <family val="1"/>
      </rPr>
      <t>Nível de escolaridade
Educational attainment</t>
    </r>
  </si>
  <si>
    <r>
      <t>從未入學</t>
    </r>
    <r>
      <rPr>
        <sz val="11"/>
        <rFont val="Times New Roman"/>
        <family val="1"/>
      </rPr>
      <t>/</t>
    </r>
    <r>
      <rPr>
        <sz val="11"/>
        <rFont val="標楷體"/>
        <family val="4"/>
      </rPr>
      <t>幼兒教育</t>
    </r>
  </si>
  <si>
    <t>No schooling/Pre-primary education</t>
  </si>
  <si>
    <t>Ensino primário</t>
  </si>
  <si>
    <t>Primary education</t>
  </si>
  <si>
    <t>初中</t>
  </si>
  <si>
    <t>Ensino secundário geral</t>
  </si>
  <si>
    <t>Junior secondary educaton</t>
  </si>
  <si>
    <t>高中</t>
  </si>
  <si>
    <t>Ensino secundário complementar</t>
  </si>
  <si>
    <t>Senior secondary educaton</t>
  </si>
  <si>
    <t>高等教育</t>
  </si>
  <si>
    <t>Ensino superior</t>
  </si>
  <si>
    <t>Tertiary education</t>
  </si>
  <si>
    <t>其他</t>
  </si>
  <si>
    <t>Outros</t>
  </si>
  <si>
    <t>Other</t>
  </si>
  <si>
    <r>
      <t xml:space="preserve">³ </t>
    </r>
    <r>
      <rPr>
        <sz val="14"/>
        <rFont val="Times New Roman"/>
        <family val="1"/>
      </rPr>
      <t>100</t>
    </r>
  </si>
  <si>
    <r>
      <t xml:space="preserve">³ </t>
    </r>
    <r>
      <rPr>
        <sz val="14"/>
        <rFont val="Times New Roman"/>
        <family val="1"/>
      </rPr>
      <t>5 000 000</t>
    </r>
  </si>
  <si>
    <r>
      <t xml:space="preserve">³ </t>
    </r>
    <r>
      <rPr>
        <b/>
        <sz val="13"/>
        <rFont val="Times New Roman"/>
        <family val="1"/>
      </rPr>
      <t>100</t>
    </r>
  </si>
  <si>
    <r>
      <t xml:space="preserve">³ </t>
    </r>
    <r>
      <rPr>
        <sz val="13"/>
        <rFont val="Times New Roman"/>
        <family val="1"/>
      </rPr>
      <t>100</t>
    </r>
  </si>
  <si>
    <r>
      <t xml:space="preserve">³ </t>
    </r>
    <r>
      <rPr>
        <sz val="13"/>
        <rFont val="Times New Roman"/>
        <family val="1"/>
      </rPr>
      <t>50</t>
    </r>
  </si>
  <si>
    <r>
      <t xml:space="preserve">    </t>
    </r>
    <r>
      <rPr>
        <sz val="13"/>
        <rFont val="Symbol"/>
        <family val="1"/>
      </rPr>
      <t xml:space="preserve">³ </t>
    </r>
    <r>
      <rPr>
        <sz val="13"/>
        <rFont val="Times New Roman"/>
        <family val="1"/>
      </rPr>
      <t>100</t>
    </r>
  </si>
  <si>
    <r>
      <t xml:space="preserve">³ </t>
    </r>
    <r>
      <rPr>
        <sz val="13"/>
        <rFont val="Times New Roman"/>
        <family val="1"/>
      </rPr>
      <t>5 000 000</t>
    </r>
  </si>
  <si>
    <r>
      <t xml:space="preserve">³ </t>
    </r>
    <r>
      <rPr>
        <b/>
        <sz val="13"/>
        <rFont val="Times New Roman"/>
        <family val="1"/>
      </rPr>
      <t>5 000 000</t>
    </r>
  </si>
  <si>
    <r>
      <t xml:space="preserve">    </t>
    </r>
    <r>
      <rPr>
        <sz val="13"/>
        <rFont val="Symbol"/>
        <family val="1"/>
      </rPr>
      <t xml:space="preserve">³ </t>
    </r>
    <r>
      <rPr>
        <sz val="13"/>
        <rFont val="Times New Roman"/>
        <family val="1"/>
      </rPr>
      <t>5 000 000</t>
    </r>
  </si>
  <si>
    <r>
      <t xml:space="preserve">    </t>
    </r>
    <r>
      <rPr>
        <sz val="13"/>
        <rFont val="Symbol"/>
        <family val="1"/>
      </rPr>
      <t xml:space="preserve">³ </t>
    </r>
    <r>
      <rPr>
        <sz val="13"/>
        <rFont val="Times New Roman"/>
        <family val="1"/>
      </rPr>
      <t>100</t>
    </r>
  </si>
  <si>
    <r>
      <t xml:space="preserve">³ </t>
    </r>
    <r>
      <rPr>
        <b/>
        <sz val="13"/>
        <rFont val="Times New Roman"/>
        <family val="1"/>
      </rPr>
      <t>5 000 000</t>
    </r>
  </si>
  <si>
    <r>
      <t xml:space="preserve">    </t>
    </r>
    <r>
      <rPr>
        <sz val="13"/>
        <rFont val="Symbol"/>
        <family val="1"/>
      </rPr>
      <t xml:space="preserve">³ </t>
    </r>
    <r>
      <rPr>
        <sz val="13"/>
        <rFont val="Times New Roman"/>
        <family val="1"/>
      </rPr>
      <t>5 000 000</t>
    </r>
  </si>
  <si>
    <r>
      <t>³</t>
    </r>
    <r>
      <rPr>
        <sz val="9"/>
        <rFont val="Times New Roman"/>
        <family val="1"/>
      </rPr>
      <t xml:space="preserve"> </t>
    </r>
    <r>
      <rPr>
        <sz val="12"/>
        <rFont val="Times New Roman"/>
        <family val="1"/>
      </rPr>
      <t>55</t>
    </r>
  </si>
  <si>
    <t>Utilização de tecnologia informática, por ramo de actividade económica e escalões de pessoal ao serviço</t>
  </si>
  <si>
    <t>Utilização de tecnologia informática, por ramo de actividade económica e escalões de receitas totais</t>
  </si>
  <si>
    <t>Utilização de internet, por ramo de actividade económica e escalões de pessoal ao serviço</t>
  </si>
  <si>
    <t>Utilização de internet, por ramo de actividade económica e escalões de receitas totais</t>
  </si>
  <si>
    <t>Usage of Information Technology by Number of Persons Engaged and Industry</t>
  </si>
  <si>
    <t>Principal Indicators on Usage of Information Technology (IT) in the Business Sector</t>
  </si>
  <si>
    <t>Usage of Information Technology by Total Receipts and Industry</t>
  </si>
  <si>
    <t>Usage of Internet by Number of Persons Engaged and Industry</t>
  </si>
  <si>
    <t>Usage of Internet by Total Receipts and Industry</t>
  </si>
  <si>
    <r>
      <t xml:space="preserve">6. </t>
    </r>
    <r>
      <rPr>
        <sz val="12"/>
        <rFont val="新細明體"/>
        <family val="1"/>
      </rPr>
      <t>使用電腦</t>
    </r>
    <r>
      <rPr>
        <sz val="12"/>
        <rFont val="Times New Roman"/>
        <family val="1"/>
      </rPr>
      <t xml:space="preserve"> / </t>
    </r>
    <r>
      <rPr>
        <sz val="12"/>
        <rFont val="新細明體"/>
        <family val="1"/>
      </rPr>
      <t>互聯網人士的</t>
    </r>
    <r>
      <rPr>
        <sz val="12"/>
        <rFont val="新細明體"/>
        <family val="1"/>
      </rPr>
      <t>性別、歲組及教育程度</t>
    </r>
  </si>
  <si>
    <t>三歲或以上人士</t>
  </si>
  <si>
    <t>2008年服務業不包括地產中介；因此，2007年的數據亦作相應調整。</t>
  </si>
  <si>
    <t xml:space="preserve">          -</t>
  </si>
  <si>
    <t xml:space="preserve">            -</t>
  </si>
  <si>
    <t xml:space="preserve">        -</t>
  </si>
  <si>
    <t xml:space="preserve">         -</t>
  </si>
  <si>
    <t>Individuals aged 3 or above</t>
  </si>
  <si>
    <t xml:space="preserve">        -</t>
  </si>
  <si>
    <t xml:space="preserve">       -</t>
  </si>
  <si>
    <t xml:space="preserve">      -</t>
  </si>
  <si>
    <t xml:space="preserve">          -</t>
  </si>
  <si>
    <t>Utilizador de tecnologia informática, por ramo de actividade económica</t>
  </si>
  <si>
    <t xml:space="preserve">    Utilizador de computador e com acesso à internet, segundo o sexo, grupo etário e nível de escolaridade</t>
  </si>
  <si>
    <t>Utilizador que acede à internet</t>
  </si>
  <si>
    <t>Sem escolaridade/Ensino infantil</t>
  </si>
  <si>
    <t>Utilizador de  computador</t>
  </si>
  <si>
    <t>Como o inquérito ao sector dos serviços de 2008 não abrange as agências imobiliária, esses dados de 2007 foram excluídos, a fim de facilitar a comparação.</t>
  </si>
  <si>
    <r>
      <t xml:space="preserve">連接比率
</t>
    </r>
    <r>
      <rPr>
        <sz val="12"/>
        <rFont val="Times New Roman"/>
        <family val="1"/>
      </rPr>
      <t>Taxa de ligação à internet
Rate of Internet Connection</t>
    </r>
  </si>
  <si>
    <r>
      <t xml:space="preserve">資料儲存
</t>
    </r>
    <r>
      <rPr>
        <sz val="12"/>
        <rFont val="Times New Roman"/>
        <family val="1"/>
      </rPr>
      <t>Arquivo
Archives</t>
    </r>
  </si>
  <si>
    <r>
      <t>場所</t>
    </r>
    <r>
      <rPr>
        <sz val="12"/>
        <rFont val="Times New Roman"/>
        <family val="1"/>
      </rPr>
      <t>/</t>
    </r>
    <r>
      <rPr>
        <sz val="12"/>
        <rFont val="新細明體"/>
        <family val="1"/>
      </rPr>
      <t xml:space="preserve">企業
總數
</t>
    </r>
    <r>
      <rPr>
        <sz val="12"/>
        <rFont val="Times New Roman"/>
        <family val="1"/>
      </rPr>
      <t xml:space="preserve"> Total de estab. / empresas
Total No. of Estab. / Enterprise</t>
    </r>
  </si>
  <si>
    <r>
      <t>場所</t>
    </r>
    <r>
      <rPr>
        <sz val="12"/>
        <rFont val="Times New Roman"/>
        <family val="1"/>
      </rPr>
      <t>/</t>
    </r>
    <r>
      <rPr>
        <sz val="12"/>
        <rFont val="新細明體"/>
        <family val="1"/>
      </rPr>
      <t>企業總數</t>
    </r>
    <r>
      <rPr>
        <sz val="12"/>
        <rFont val="Times New Roman"/>
        <family val="1"/>
      </rPr>
      <t xml:space="preserve"> 
 Total de estab./empresas
Total No. of Estab./ 
Enterprise</t>
    </r>
  </si>
  <si>
    <r>
      <t xml:space="preserve">連接比率
</t>
    </r>
    <r>
      <rPr>
        <sz val="12"/>
        <rFont val="Times New Roman"/>
        <family val="1"/>
      </rPr>
      <t>Taxa de ligação
à internet
Rate of Internet Connection</t>
    </r>
  </si>
  <si>
    <r>
      <t xml:space="preserve">資料儲存
</t>
    </r>
    <r>
      <rPr>
        <sz val="11"/>
        <rFont val="Times New Roman"/>
        <family val="1"/>
      </rPr>
      <t>Arquivo
Archives</t>
    </r>
  </si>
  <si>
    <r>
      <t xml:space="preserve">文書處理
</t>
    </r>
    <r>
      <rPr>
        <sz val="11"/>
        <rFont val="Times New Roman"/>
        <family val="1"/>
      </rPr>
      <t xml:space="preserve">Processamento 
de texto em </t>
    </r>
    <r>
      <rPr>
        <i/>
        <sz val="11"/>
        <rFont val="Times New Roman"/>
        <family val="1"/>
      </rPr>
      <t>Word</t>
    </r>
    <r>
      <rPr>
        <sz val="11"/>
        <rFont val="Times New Roman"/>
        <family val="1"/>
      </rPr>
      <t xml:space="preserve">
Word Processing</t>
    </r>
  </si>
  <si>
    <r>
      <t>場所</t>
    </r>
    <r>
      <rPr>
        <sz val="12"/>
        <rFont val="Times New Roman"/>
        <family val="1"/>
      </rPr>
      <t>/</t>
    </r>
    <r>
      <rPr>
        <sz val="12"/>
        <rFont val="新細明體"/>
        <family val="1"/>
      </rPr>
      <t xml:space="preserve">企業
</t>
    </r>
    <r>
      <rPr>
        <sz val="12"/>
        <rFont val="Times New Roman"/>
        <family val="1"/>
      </rPr>
      <t>N° de estab./empresas
No. of Estab./ Enterprises</t>
    </r>
  </si>
  <si>
    <r>
      <t>場所</t>
    </r>
    <r>
      <rPr>
        <sz val="12"/>
        <rFont val="Times New Roman"/>
        <family val="1"/>
      </rPr>
      <t>/</t>
    </r>
    <r>
      <rPr>
        <sz val="12"/>
        <rFont val="新細明體"/>
        <family val="1"/>
      </rPr>
      <t>企業</t>
    </r>
    <r>
      <rPr>
        <sz val="12"/>
        <rFont val="Times New Roman"/>
        <family val="1"/>
      </rPr>
      <t xml:space="preserve">
N° de estab./empresas
No. of Estab./ Enterprises</t>
    </r>
  </si>
  <si>
    <r>
      <t xml:space="preserve">採購
</t>
    </r>
    <r>
      <rPr>
        <sz val="11"/>
        <rFont val="Times New Roman"/>
        <family val="1"/>
      </rPr>
      <t>Compras
Purchasing</t>
    </r>
  </si>
  <si>
    <r>
      <t xml:space="preserve">處理政府行政手續
</t>
    </r>
    <r>
      <rPr>
        <sz val="11"/>
        <rFont val="Times New Roman"/>
        <family val="1"/>
      </rPr>
      <t>Tratamento das formalidades administrativas do governo
Dealing with government administrative formalities</t>
    </r>
  </si>
  <si>
    <t>Computer users</t>
  </si>
  <si>
    <t>Internet users</t>
  </si>
  <si>
    <t xml:space="preserve">    Computer and Internet Users by Gender, Age Group and Educational Attainment</t>
  </si>
  <si>
    <r>
      <t>場所</t>
    </r>
    <r>
      <rPr>
        <sz val="13"/>
        <rFont val="Times New Roman"/>
        <family val="1"/>
      </rPr>
      <t>/</t>
    </r>
    <r>
      <rPr>
        <sz val="13"/>
        <rFont val="新細明體"/>
        <family val="1"/>
      </rPr>
      <t xml:space="preserve">企業
總數
</t>
    </r>
    <r>
      <rPr>
        <sz val="12"/>
        <rFont val="Times New Roman"/>
        <family val="1"/>
      </rPr>
      <t>Total de estab. / empresas
Total No. of Estab. / Enterprise</t>
    </r>
  </si>
  <si>
    <r>
      <t xml:space="preserve">有應用資訊科技的場所
</t>
    </r>
    <r>
      <rPr>
        <sz val="13"/>
        <rFont val="Times New Roman"/>
        <family val="1"/>
      </rPr>
      <t>Estabelecimento que utiliza tecnologia informática
Estabablishment using IT</t>
    </r>
  </si>
  <si>
    <r>
      <t xml:space="preserve">  </t>
    </r>
    <r>
      <rPr>
        <b/>
        <sz val="13"/>
        <rFont val="新細明體"/>
        <family val="1"/>
      </rPr>
      <t>不動產管理、保安服務及清潔服務</t>
    </r>
    <r>
      <rPr>
        <b/>
        <sz val="13"/>
        <rFont val="Times New Roman"/>
        <family val="1"/>
      </rPr>
      <t xml:space="preserve"> / Administração dos imóveis, actividades de segurança e limpeza industrial / </t>
    </r>
  </si>
  <si>
    <r>
      <t xml:space="preserve">  </t>
    </r>
    <r>
      <rPr>
        <b/>
        <sz val="13"/>
        <rFont val="新細明體"/>
        <family val="1"/>
      </rPr>
      <t>廣告、會議</t>
    </r>
    <r>
      <rPr>
        <b/>
        <sz val="13"/>
        <rFont val="Times New Roman"/>
        <family val="1"/>
      </rPr>
      <t xml:space="preserve"> / </t>
    </r>
    <r>
      <rPr>
        <b/>
        <sz val="13"/>
        <rFont val="新細明體"/>
        <family val="1"/>
      </rPr>
      <t>展覽籌辦服務</t>
    </r>
    <r>
      <rPr>
        <b/>
        <sz val="13"/>
        <rFont val="Times New Roman"/>
        <family val="1"/>
      </rPr>
      <t xml:space="preserve"> / Publicidade e organização de conferências/exposições / Advertising and Conference/Exhibition Organizing Services</t>
    </r>
  </si>
  <si>
    <r>
      <t xml:space="preserve">   </t>
    </r>
    <r>
      <rPr>
        <b/>
        <sz val="13"/>
        <rFont val="新細明體"/>
        <family val="1"/>
      </rPr>
      <t>廣告、會議</t>
    </r>
    <r>
      <rPr>
        <b/>
        <sz val="13"/>
        <rFont val="Times New Roman"/>
        <family val="1"/>
      </rPr>
      <t xml:space="preserve"> / </t>
    </r>
    <r>
      <rPr>
        <b/>
        <sz val="13"/>
        <rFont val="新細明體"/>
        <family val="1"/>
      </rPr>
      <t>展覽籌辦服務</t>
    </r>
    <r>
      <rPr>
        <b/>
        <sz val="13"/>
        <rFont val="Times New Roman"/>
        <family val="1"/>
      </rPr>
      <t xml:space="preserve"> / Publicidade e organização de conferências/exposições / Advertising and Conference/Exhibition Organizing Services</t>
    </r>
  </si>
  <si>
    <r>
      <t>保密資料</t>
    </r>
    <r>
      <rPr>
        <sz val="13"/>
        <rFont val="Times New Roman"/>
        <family val="1"/>
      </rPr>
      <t xml:space="preserve"> / Dados confidenciais / Confidential data</t>
    </r>
  </si>
  <si>
    <r>
      <t xml:space="preserve">  </t>
    </r>
    <r>
      <rPr>
        <b/>
        <sz val="13"/>
        <rFont val="新細明體"/>
        <family val="1"/>
      </rPr>
      <t>不動產管理、保安服務及清潔服務</t>
    </r>
    <r>
      <rPr>
        <b/>
        <sz val="13"/>
        <rFont val="Times New Roman"/>
        <family val="1"/>
      </rPr>
      <t xml:space="preserve"> / Administração dos imóveis, actividades de segurança e limpeza industrial / Real Estate Management, Security Services and Cleaning Services</t>
    </r>
  </si>
  <si>
    <r>
      <t xml:space="preserve">   </t>
    </r>
    <r>
      <rPr>
        <b/>
        <sz val="13"/>
        <rFont val="新細明體"/>
        <family val="1"/>
      </rPr>
      <t>廣告、會議</t>
    </r>
    <r>
      <rPr>
        <b/>
        <sz val="13"/>
        <rFont val="Times New Roman"/>
        <family val="1"/>
      </rPr>
      <t xml:space="preserve"> / </t>
    </r>
    <r>
      <rPr>
        <b/>
        <sz val="13"/>
        <rFont val="新細明體"/>
        <family val="1"/>
      </rPr>
      <t>展覽籌辦服務</t>
    </r>
    <r>
      <rPr>
        <b/>
        <sz val="13"/>
        <rFont val="Times New Roman"/>
        <family val="1"/>
      </rPr>
      <t xml:space="preserve"> / Publicidade e organização de conferências/exposições/ Advertising and Conference/Exhibition Organizing Services</t>
    </r>
  </si>
  <si>
    <r>
      <t>保密資料</t>
    </r>
    <r>
      <rPr>
        <sz val="11"/>
        <rFont val="Times New Roman"/>
        <family val="1"/>
      </rPr>
      <t xml:space="preserve"> / Dados confidenciais / Confidential data</t>
    </r>
  </si>
  <si>
    <r>
      <t>保密資料</t>
    </r>
    <r>
      <rPr>
        <sz val="13"/>
        <rFont val="Times New Roman"/>
        <family val="1"/>
      </rPr>
      <t xml:space="preserve"> / Dados confidenciais/ Confidential data</t>
    </r>
  </si>
  <si>
    <r>
      <t>場所</t>
    </r>
    <r>
      <rPr>
        <sz val="12"/>
        <rFont val="Times New Roman"/>
        <family val="1"/>
      </rPr>
      <t>/</t>
    </r>
    <r>
      <rPr>
        <sz val="12"/>
        <rFont val="細明體"/>
        <family val="3"/>
      </rPr>
      <t xml:space="preserve">企業
</t>
    </r>
    <r>
      <rPr>
        <sz val="12"/>
        <rFont val="Times New Roman"/>
        <family val="1"/>
      </rPr>
      <t>N</t>
    </r>
    <r>
      <rPr>
        <vertAlign val="superscript"/>
        <sz val="12"/>
        <rFont val="Times New Roman"/>
        <family val="1"/>
      </rPr>
      <t>o</t>
    </r>
    <r>
      <rPr>
        <sz val="12"/>
        <rFont val="Times New Roman"/>
        <family val="1"/>
      </rPr>
      <t xml:space="preserve"> de estab. / empresas
No. of Estab. / Enterprise</t>
    </r>
  </si>
  <si>
    <r>
      <t>場所</t>
    </r>
    <r>
      <rPr>
        <sz val="12"/>
        <rFont val="Times New Roman"/>
        <family val="1"/>
      </rPr>
      <t>/</t>
    </r>
    <r>
      <rPr>
        <sz val="12"/>
        <rFont val="新細明體"/>
        <family val="1"/>
      </rPr>
      <t xml:space="preserve">企業
</t>
    </r>
    <r>
      <rPr>
        <sz val="12"/>
        <rFont val="Times New Roman"/>
        <family val="1"/>
      </rPr>
      <t>N</t>
    </r>
    <r>
      <rPr>
        <vertAlign val="superscript"/>
        <sz val="12"/>
        <rFont val="Times New Roman"/>
        <family val="1"/>
      </rPr>
      <t>o</t>
    </r>
    <r>
      <rPr>
        <sz val="12"/>
        <rFont val="Times New Roman"/>
        <family val="1"/>
      </rPr>
      <t xml:space="preserve"> de estab. / empresas
No. of Estab. / Enterprises</t>
    </r>
  </si>
  <si>
    <t xml:space="preserve">       -</t>
  </si>
  <si>
    <t xml:space="preserve">                         -</t>
  </si>
  <si>
    <t xml:space="preserve">                           -</t>
  </si>
  <si>
    <t xml:space="preserve">                           -</t>
  </si>
  <si>
    <t xml:space="preserve">                           -</t>
  </si>
  <si>
    <t xml:space="preserve">      -</t>
  </si>
  <si>
    <t>Coverage of the 2008 Service Sector excluded Real Estate agencies; therefore, figures on 2007 has been revised accordingly.</t>
  </si>
</sst>
</file>

<file path=xl/styles.xml><?xml version="1.0" encoding="utf-8"?>
<styleSheet xmlns="http://schemas.openxmlformats.org/spreadsheetml/2006/main">
  <numFmts count="3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P&quot;#,##0_);\(&quot;P&quot;#,##0\)"/>
    <numFmt numFmtId="177" formatCode="&quot;P&quot;#,##0_);[Red]\(&quot;P&quot;#,##0\)"/>
    <numFmt numFmtId="178" formatCode="&quot;P&quot;#,##0.00_);\(&quot;P&quot;#,##0.00\)"/>
    <numFmt numFmtId="179" formatCode="&quot;P&quot;#,##0.00_);[Red]\(&quot;P&quot;#,##0.00\)"/>
    <numFmt numFmtId="180" formatCode="_(&quot;P&quot;* #,##0_);_(&quot;P&quot;* \(#,##0\);_(&quot;P&quot;* &quot;-&quot;_);_(@_)"/>
    <numFmt numFmtId="181" formatCode="_(* #,##0_);_(* \(#,##0\);_(* &quot;-&quot;_);_(@_)"/>
    <numFmt numFmtId="182" formatCode="_(&quot;P&quot;* #,##0.00_);_(&quot;P&quot;* \(#,##0.00\);_(&quot;P&quot;* &quot;-&quot;??_);_(@_)"/>
    <numFmt numFmtId="183" formatCode="_(* #,##0.00_);_(* \(#,##0.00\);_(* &quot;-&quot;??_);_(@_)"/>
    <numFmt numFmtId="184" formatCode="_(&quot;HK$&quot;* #,##0_);_(&quot;HK$&quot;* \(#,##0\);_(&quot;HK$&quot;* &quot;-&quot;_);_(@_)"/>
    <numFmt numFmtId="185" formatCode="_(&quot;HK$&quot;* #,##0.00_);_(&quot;HK$&quot;* \(#,##0.00\);_(&quot;HK$&quot;* &quot;-&quot;??_);_(@_)"/>
    <numFmt numFmtId="186" formatCode="#\ ##0"/>
    <numFmt numFmtId="187" formatCode="0.0_);[Red]\(0.0\)"/>
    <numFmt numFmtId="188" formatCode="0.0_ "/>
    <numFmt numFmtId="189" formatCode="#\ ##0;\ \-#\ ##0;\-"/>
    <numFmt numFmtId="190" formatCode="#\ ##0;\-#\ ##;\-"/>
    <numFmt numFmtId="191" formatCode="#\ ###\ ##0;\-#\ ###\ ##0;&quot;-&quot;;&quot;-&quot;"/>
    <numFmt numFmtId="192" formatCode="0_);[Red]\(0\)"/>
    <numFmt numFmtId="193" formatCode="#,##0;\-#,##0;\-"/>
    <numFmt numFmtId="194" formatCode="#,##0_ "/>
    <numFmt numFmtId="195" formatCode="0;[Red]0"/>
    <numFmt numFmtId="196" formatCode="[=0]&quot;-&quot;;\ #\ ###"/>
    <numFmt numFmtId="197" formatCode="0_ "/>
    <numFmt numFmtId="198" formatCode="#,##0.0_ "/>
    <numFmt numFmtId="199" formatCode="&quot;Yes&quot;;&quot;Yes&quot;;&quot;No&quot;"/>
    <numFmt numFmtId="200" formatCode="&quot;True&quot;;&quot;True&quot;;&quot;False&quot;"/>
    <numFmt numFmtId="201" formatCode="&quot;On&quot;;&quot;On&quot;;&quot;Off&quot;"/>
  </numFmts>
  <fonts count="43">
    <font>
      <sz val="12"/>
      <name val="新細明體"/>
      <family val="1"/>
    </font>
    <font>
      <sz val="14"/>
      <name val="Times New Roman"/>
      <family val="1"/>
    </font>
    <font>
      <sz val="9"/>
      <name val="新細明體"/>
      <family val="1"/>
    </font>
    <font>
      <sz val="9"/>
      <name val="細明體"/>
      <family val="3"/>
    </font>
    <font>
      <sz val="15"/>
      <name val="新細明體"/>
      <family val="1"/>
    </font>
    <font>
      <sz val="12"/>
      <name val="Times New Roman"/>
      <family val="1"/>
    </font>
    <font>
      <sz val="13"/>
      <name val="Times New Roman"/>
      <family val="1"/>
    </font>
    <font>
      <sz val="14"/>
      <name val="新細明體"/>
      <family val="1"/>
    </font>
    <font>
      <sz val="13"/>
      <name val="新細明體"/>
      <family val="1"/>
    </font>
    <font>
      <sz val="12"/>
      <name val="細明體"/>
      <family val="3"/>
    </font>
    <font>
      <vertAlign val="superscript"/>
      <sz val="12"/>
      <name val="Times New Roman"/>
      <family val="1"/>
    </font>
    <font>
      <b/>
      <sz val="15"/>
      <name val="細明體"/>
      <family val="3"/>
    </font>
    <font>
      <b/>
      <sz val="15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b/>
      <sz val="15"/>
      <name val="新細明體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細明體"/>
      <family val="3"/>
    </font>
    <font>
      <sz val="11"/>
      <name val="新細明體"/>
      <family val="1"/>
    </font>
    <font>
      <b/>
      <sz val="13"/>
      <name val="新細明體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b/>
      <sz val="13"/>
      <name val="細明體"/>
      <family val="3"/>
    </font>
    <font>
      <i/>
      <sz val="13"/>
      <name val="Times New Roman"/>
      <family val="1"/>
    </font>
    <font>
      <sz val="13"/>
      <name val="細明體"/>
      <family val="3"/>
    </font>
    <font>
      <b/>
      <i/>
      <sz val="14"/>
      <name val="Times New Roman"/>
      <family val="1"/>
    </font>
    <font>
      <i/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2"/>
      <name val="標楷體"/>
      <family val="4"/>
    </font>
    <font>
      <sz val="9"/>
      <name val="Times New Roman"/>
      <family val="1"/>
    </font>
    <font>
      <sz val="12"/>
      <name val="Symbol"/>
      <family val="1"/>
    </font>
    <font>
      <sz val="11"/>
      <name val="標楷體"/>
      <family val="4"/>
    </font>
    <font>
      <sz val="14"/>
      <name val="Symbol"/>
      <family val="1"/>
    </font>
    <font>
      <b/>
      <sz val="13"/>
      <name val="Symbol"/>
      <family val="1"/>
    </font>
    <font>
      <sz val="13"/>
      <name val="Symbol"/>
      <family val="1"/>
    </font>
    <font>
      <i/>
      <sz val="11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358">
    <xf numFmtId="0" fontId="0" fillId="0" borderId="0" xfId="0" applyAlignment="1">
      <alignment vertical="center"/>
    </xf>
    <xf numFmtId="3" fontId="1" fillId="0" borderId="0" xfId="0" applyNumberFormat="1" applyFont="1" applyAlignment="1" quotePrefix="1">
      <alignment horizontal="center" vertical="center"/>
    </xf>
    <xf numFmtId="3" fontId="4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left" vertical="center"/>
    </xf>
    <xf numFmtId="186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horizontal="left" vertical="center"/>
    </xf>
    <xf numFmtId="186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left" vertical="center"/>
    </xf>
    <xf numFmtId="186" fontId="5" fillId="0" borderId="6" xfId="0" applyNumberFormat="1" applyFont="1" applyBorder="1" applyAlignment="1">
      <alignment horizontal="center" vertical="center"/>
    </xf>
    <xf numFmtId="186" fontId="5" fillId="0" borderId="0" xfId="0" applyNumberFormat="1" applyFont="1" applyBorder="1" applyAlignment="1">
      <alignment horizontal="center" vertical="center" wrapText="1"/>
    </xf>
    <xf numFmtId="186" fontId="5" fillId="0" borderId="0" xfId="0" applyNumberFormat="1" applyFont="1" applyBorder="1" applyAlignment="1">
      <alignment horizontal="center" vertical="center"/>
    </xf>
    <xf numFmtId="186" fontId="13" fillId="0" borderId="7" xfId="0" applyNumberFormat="1" applyFont="1" applyFill="1" applyBorder="1" applyAlignment="1">
      <alignment horizontal="right" vertical="top" wrapText="1"/>
    </xf>
    <xf numFmtId="186" fontId="13" fillId="0" borderId="0" xfId="0" applyNumberFormat="1" applyFont="1" applyFill="1" applyBorder="1" applyAlignment="1">
      <alignment horizontal="right" vertical="top" wrapText="1"/>
    </xf>
    <xf numFmtId="187" fontId="14" fillId="0" borderId="0" xfId="0" applyNumberFormat="1" applyFont="1" applyFill="1" applyBorder="1" applyAlignment="1">
      <alignment horizontal="right" vertical="top"/>
    </xf>
    <xf numFmtId="188" fontId="14" fillId="0" borderId="0" xfId="0" applyNumberFormat="1" applyFont="1" applyFill="1" applyBorder="1" applyAlignment="1">
      <alignment horizontal="right" vertical="top"/>
    </xf>
    <xf numFmtId="3" fontId="12" fillId="0" borderId="0" xfId="0" applyNumberFormat="1" applyFont="1" applyAlignment="1">
      <alignment horizontal="right" vertical="top"/>
    </xf>
    <xf numFmtId="3" fontId="12" fillId="0" borderId="0" xfId="0" applyNumberFormat="1" applyFont="1" applyAlignment="1">
      <alignment vertical="top"/>
    </xf>
    <xf numFmtId="3" fontId="5" fillId="0" borderId="0" xfId="0" applyNumberFormat="1" applyFont="1" applyAlignment="1">
      <alignment vertical="top"/>
    </xf>
    <xf numFmtId="3" fontId="7" fillId="0" borderId="0" xfId="0" applyNumberFormat="1" applyFont="1" applyBorder="1" applyAlignment="1">
      <alignment horizontal="left" vertical="top" wrapText="1"/>
    </xf>
    <xf numFmtId="186" fontId="15" fillId="0" borderId="7" xfId="0" applyNumberFormat="1" applyFont="1" applyFill="1" applyBorder="1" applyAlignment="1">
      <alignment horizontal="right" vertical="top" wrapText="1"/>
    </xf>
    <xf numFmtId="186" fontId="15" fillId="0" borderId="0" xfId="0" applyNumberFormat="1" applyFont="1" applyFill="1" applyBorder="1" applyAlignment="1">
      <alignment horizontal="right" vertical="top"/>
    </xf>
    <xf numFmtId="187" fontId="16" fillId="0" borderId="0" xfId="0" applyNumberFormat="1" applyFont="1" applyFill="1" applyBorder="1" applyAlignment="1">
      <alignment horizontal="right" vertical="top"/>
    </xf>
    <xf numFmtId="188" fontId="16" fillId="0" borderId="0" xfId="0" applyNumberFormat="1" applyFont="1" applyFill="1" applyBorder="1" applyAlignment="1">
      <alignment horizontal="right" vertical="top"/>
    </xf>
    <xf numFmtId="3" fontId="5" fillId="0" borderId="0" xfId="0" applyNumberFormat="1" applyFont="1" applyAlignment="1">
      <alignment horizontal="right" vertical="top"/>
    </xf>
    <xf numFmtId="186" fontId="15" fillId="0" borderId="0" xfId="0" applyNumberFormat="1" applyFont="1" applyFill="1" applyBorder="1" applyAlignment="1">
      <alignment horizontal="right" vertical="top" wrapText="1"/>
    </xf>
    <xf numFmtId="3" fontId="1" fillId="0" borderId="0" xfId="0" applyNumberFormat="1" applyFont="1" applyAlignment="1">
      <alignment vertical="top"/>
    </xf>
    <xf numFmtId="3" fontId="17" fillId="0" borderId="0" xfId="0" applyNumberFormat="1" applyFont="1" applyBorder="1" applyAlignment="1">
      <alignment horizontal="left" vertical="top"/>
    </xf>
    <xf numFmtId="186" fontId="13" fillId="0" borderId="7" xfId="0" applyNumberFormat="1" applyFont="1" applyBorder="1" applyAlignment="1">
      <alignment horizontal="right" vertical="top"/>
    </xf>
    <xf numFmtId="186" fontId="13" fillId="0" borderId="0" xfId="0" applyNumberFormat="1" applyFont="1" applyBorder="1" applyAlignment="1">
      <alignment horizontal="right" vertical="top"/>
    </xf>
    <xf numFmtId="186" fontId="12" fillId="0" borderId="0" xfId="0" applyNumberFormat="1" applyFont="1" applyAlignment="1">
      <alignment vertical="top"/>
    </xf>
    <xf numFmtId="3" fontId="6" fillId="0" borderId="0" xfId="0" applyNumberFormat="1" applyFont="1" applyAlignment="1">
      <alignment vertical="top"/>
    </xf>
    <xf numFmtId="3" fontId="1" fillId="0" borderId="0" xfId="0" applyNumberFormat="1" applyFont="1" applyBorder="1" applyAlignment="1">
      <alignment vertical="top"/>
    </xf>
    <xf numFmtId="3" fontId="1" fillId="0" borderId="0" xfId="0" applyNumberFormat="1" applyFont="1" applyBorder="1" applyAlignment="1">
      <alignment horizontal="left" vertical="top"/>
    </xf>
    <xf numFmtId="186" fontId="15" fillId="0" borderId="7" xfId="0" applyNumberFormat="1" applyFont="1" applyBorder="1" applyAlignment="1">
      <alignment horizontal="right" vertical="top"/>
    </xf>
    <xf numFmtId="186" fontId="15" fillId="0" borderId="0" xfId="0" applyNumberFormat="1" applyFont="1" applyBorder="1" applyAlignment="1">
      <alignment horizontal="right" vertical="top"/>
    </xf>
    <xf numFmtId="186" fontId="6" fillId="0" borderId="0" xfId="0" applyNumberFormat="1" applyFont="1" applyAlignment="1">
      <alignment vertical="top"/>
    </xf>
    <xf numFmtId="3" fontId="1" fillId="0" borderId="8" xfId="0" applyNumberFormat="1" applyFont="1" applyBorder="1" applyAlignment="1" quotePrefix="1">
      <alignment vertical="top"/>
    </xf>
    <xf numFmtId="186" fontId="5" fillId="0" borderId="0" xfId="0" applyNumberFormat="1" applyFont="1" applyAlignment="1">
      <alignment vertical="top"/>
    </xf>
    <xf numFmtId="3" fontId="18" fillId="0" borderId="0" xfId="0" applyNumberFormat="1" applyFont="1" applyBorder="1" applyAlignment="1">
      <alignment horizontal="left" vertical="top"/>
    </xf>
    <xf numFmtId="186" fontId="19" fillId="0" borderId="0" xfId="0" applyNumberFormat="1" applyFont="1" applyAlignment="1">
      <alignment vertical="top"/>
    </xf>
    <xf numFmtId="3" fontId="19" fillId="0" borderId="0" xfId="0" applyNumberFormat="1" applyFont="1" applyAlignment="1">
      <alignment vertical="top"/>
    </xf>
    <xf numFmtId="3" fontId="1" fillId="0" borderId="8" xfId="0" applyNumberFormat="1" applyFont="1" applyBorder="1" applyAlignment="1">
      <alignment vertical="top"/>
    </xf>
    <xf numFmtId="3" fontId="1" fillId="0" borderId="7" xfId="0" applyNumberFormat="1" applyFont="1" applyBorder="1" applyAlignment="1">
      <alignment horizontal="left" vertical="top"/>
    </xf>
    <xf numFmtId="3" fontId="5" fillId="0" borderId="9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horizontal="left" vertical="center"/>
    </xf>
    <xf numFmtId="186" fontId="6" fillId="0" borderId="10" xfId="0" applyNumberFormat="1" applyFont="1" applyBorder="1" applyAlignment="1">
      <alignment vertical="center"/>
    </xf>
    <xf numFmtId="186" fontId="6" fillId="0" borderId="9" xfId="0" applyNumberFormat="1" applyFont="1" applyBorder="1" applyAlignment="1">
      <alignment vertical="center"/>
    </xf>
    <xf numFmtId="3" fontId="20" fillId="0" borderId="0" xfId="0" applyNumberFormat="1" applyFont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186" fontId="20" fillId="0" borderId="0" xfId="0" applyNumberFormat="1" applyFont="1" applyBorder="1" applyAlignment="1">
      <alignment horizontal="left" vertical="center"/>
    </xf>
    <xf numFmtId="186" fontId="20" fillId="0" borderId="0" xfId="0" applyNumberFormat="1" applyFont="1" applyBorder="1" applyAlignment="1">
      <alignment vertical="center"/>
    </xf>
    <xf numFmtId="3" fontId="20" fillId="0" borderId="0" xfId="0" applyNumberFormat="1" applyFont="1" applyBorder="1" applyAlignment="1">
      <alignment vertical="center"/>
    </xf>
    <xf numFmtId="3" fontId="20" fillId="0" borderId="0" xfId="0" applyNumberFormat="1" applyFont="1" applyAlignment="1">
      <alignment vertical="center"/>
    </xf>
    <xf numFmtId="0" fontId="20" fillId="0" borderId="0" xfId="0" applyFont="1" applyBorder="1" applyAlignment="1" quotePrefix="1">
      <alignment horizontal="left" vertical="center"/>
    </xf>
    <xf numFmtId="3" fontId="20" fillId="0" borderId="0" xfId="0" applyNumberFormat="1" applyFont="1" applyBorder="1" applyAlignment="1">
      <alignment horizontal="center" vertical="center"/>
    </xf>
    <xf numFmtId="3" fontId="21" fillId="0" borderId="0" xfId="0" applyNumberFormat="1" applyFont="1" applyAlignment="1">
      <alignment vertical="center"/>
    </xf>
    <xf numFmtId="3" fontId="20" fillId="0" borderId="0" xfId="0" applyNumberFormat="1" applyFont="1" applyAlignment="1">
      <alignment horizontal="left" vertical="center"/>
    </xf>
    <xf numFmtId="186" fontId="20" fillId="0" borderId="0" xfId="0" applyNumberFormat="1" applyFont="1" applyAlignment="1">
      <alignment vertical="center"/>
    </xf>
    <xf numFmtId="3" fontId="1" fillId="0" borderId="0" xfId="0" applyNumberFormat="1" applyFont="1" applyFill="1" applyAlignment="1" quotePrefix="1">
      <alignment horizontal="center" vertical="center"/>
    </xf>
    <xf numFmtId="3" fontId="7" fillId="0" borderId="0" xfId="0" applyNumberFormat="1" applyFont="1" applyFill="1" applyAlignment="1">
      <alignment vertical="center"/>
    </xf>
    <xf numFmtId="186" fontId="5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3" fontId="5" fillId="0" borderId="9" xfId="0" applyNumberFormat="1" applyFont="1" applyFill="1" applyBorder="1" applyAlignment="1">
      <alignment vertical="center"/>
    </xf>
    <xf numFmtId="186" fontId="5" fillId="0" borderId="9" xfId="0" applyNumberFormat="1" applyFont="1" applyFill="1" applyBorder="1" applyAlignment="1">
      <alignment vertical="center"/>
    </xf>
    <xf numFmtId="49" fontId="5" fillId="0" borderId="9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3" fontId="0" fillId="0" borderId="2" xfId="0" applyNumberFormat="1" applyFont="1" applyFill="1" applyBorder="1" applyAlignment="1">
      <alignment horizontal="center" vertical="center" wrapText="1"/>
    </xf>
    <xf numFmtId="3" fontId="0" fillId="0" borderId="6" xfId="0" applyNumberFormat="1" applyFont="1" applyFill="1" applyBorder="1" applyAlignment="1">
      <alignment horizontal="center" vertical="center" wrapText="1"/>
    </xf>
    <xf numFmtId="3" fontId="22" fillId="0" borderId="6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horizontal="center" vertical="center"/>
    </xf>
    <xf numFmtId="186" fontId="5" fillId="0" borderId="6" xfId="0" applyNumberFormat="1" applyFont="1" applyFill="1" applyBorder="1" applyAlignment="1">
      <alignment horizontal="center" vertical="center"/>
    </xf>
    <xf numFmtId="186" fontId="5" fillId="0" borderId="0" xfId="0" applyNumberFormat="1" applyFont="1" applyFill="1" applyBorder="1" applyAlignment="1">
      <alignment horizontal="center" vertical="center" wrapText="1"/>
    </xf>
    <xf numFmtId="3" fontId="23" fillId="0" borderId="8" xfId="0" applyNumberFormat="1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horizontal="left" vertical="center"/>
    </xf>
    <xf numFmtId="189" fontId="24" fillId="0" borderId="7" xfId="0" applyNumberFormat="1" applyFont="1" applyFill="1" applyBorder="1" applyAlignment="1">
      <alignment horizontal="right" vertical="top" indent="1"/>
    </xf>
    <xf numFmtId="189" fontId="24" fillId="0" borderId="0" xfId="0" applyNumberFormat="1" applyFont="1" applyFill="1" applyBorder="1" applyAlignment="1">
      <alignment horizontal="right" vertical="top" indent="1"/>
    </xf>
    <xf numFmtId="187" fontId="25" fillId="0" borderId="0" xfId="0" applyNumberFormat="1" applyFont="1" applyFill="1" applyBorder="1" applyAlignment="1">
      <alignment horizontal="right" vertical="top"/>
    </xf>
    <xf numFmtId="187" fontId="24" fillId="0" borderId="0" xfId="0" applyNumberFormat="1" applyFont="1" applyFill="1" applyBorder="1" applyAlignment="1">
      <alignment horizontal="right" vertical="top" indent="1"/>
    </xf>
    <xf numFmtId="3" fontId="24" fillId="0" borderId="0" xfId="0" applyNumberFormat="1" applyFont="1" applyFill="1" applyAlignment="1">
      <alignment vertical="center"/>
    </xf>
    <xf numFmtId="3" fontId="24" fillId="0" borderId="0" xfId="0" applyNumberFormat="1" applyFont="1" applyFill="1" applyBorder="1" applyAlignment="1">
      <alignment vertical="center"/>
    </xf>
    <xf numFmtId="186" fontId="24" fillId="0" borderId="7" xfId="0" applyNumberFormat="1" applyFont="1" applyFill="1" applyBorder="1" applyAlignment="1">
      <alignment horizontal="right" vertical="center" indent="1"/>
    </xf>
    <xf numFmtId="186" fontId="24" fillId="0" borderId="0" xfId="0" applyNumberFormat="1" applyFont="1" applyFill="1" applyBorder="1" applyAlignment="1">
      <alignment horizontal="right" vertical="center" indent="1"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186" fontId="6" fillId="0" borderId="7" xfId="0" applyNumberFormat="1" applyFont="1" applyFill="1" applyBorder="1" applyAlignment="1">
      <alignment horizontal="right" vertical="center" indent="1"/>
    </xf>
    <xf numFmtId="186" fontId="6" fillId="0" borderId="0" xfId="0" applyNumberFormat="1" applyFont="1" applyFill="1" applyBorder="1" applyAlignment="1">
      <alignment horizontal="right" vertical="center" indent="1"/>
    </xf>
    <xf numFmtId="3" fontId="23" fillId="0" borderId="0" xfId="0" applyNumberFormat="1" applyFont="1" applyFill="1" applyBorder="1" applyAlignment="1">
      <alignment vertical="center"/>
    </xf>
    <xf numFmtId="186" fontId="24" fillId="0" borderId="0" xfId="0" applyNumberFormat="1" applyFont="1" applyFill="1" applyBorder="1" applyAlignment="1">
      <alignment horizontal="right" vertical="center"/>
    </xf>
    <xf numFmtId="187" fontId="6" fillId="0" borderId="0" xfId="0" applyNumberFormat="1" applyFont="1" applyFill="1" applyBorder="1" applyAlignment="1">
      <alignment horizontal="right" vertical="top" indent="1"/>
    </xf>
    <xf numFmtId="3" fontId="26" fillId="0" borderId="0" xfId="0" applyNumberFormat="1" applyFont="1" applyFill="1" applyBorder="1" applyAlignment="1">
      <alignment vertical="center"/>
    </xf>
    <xf numFmtId="190" fontId="24" fillId="0" borderId="7" xfId="0" applyNumberFormat="1" applyFont="1" applyFill="1" applyBorder="1" applyAlignment="1">
      <alignment horizontal="right" vertical="top" indent="1"/>
    </xf>
    <xf numFmtId="190" fontId="24" fillId="0" borderId="0" xfId="0" applyNumberFormat="1" applyFont="1" applyFill="1" applyBorder="1" applyAlignment="1">
      <alignment horizontal="right" vertical="top" indent="1"/>
    </xf>
    <xf numFmtId="187" fontId="24" fillId="0" borderId="0" xfId="0" applyNumberFormat="1" applyFont="1" applyFill="1" applyBorder="1" applyAlignment="1">
      <alignment horizontal="right" vertical="center" indent="1"/>
    </xf>
    <xf numFmtId="190" fontId="6" fillId="0" borderId="7" xfId="0" applyNumberFormat="1" applyFont="1" applyFill="1" applyBorder="1" applyAlignment="1">
      <alignment horizontal="right" vertical="top" indent="1"/>
    </xf>
    <xf numFmtId="190" fontId="6" fillId="0" borderId="0" xfId="0" applyNumberFormat="1" applyFont="1" applyFill="1" applyBorder="1" applyAlignment="1">
      <alignment horizontal="right" vertical="top" indent="1"/>
    </xf>
    <xf numFmtId="187" fontId="27" fillId="0" borderId="0" xfId="0" applyNumberFormat="1" applyFont="1" applyFill="1" applyBorder="1" applyAlignment="1">
      <alignment horizontal="right" vertical="top"/>
    </xf>
    <xf numFmtId="189" fontId="6" fillId="0" borderId="7" xfId="0" applyNumberFormat="1" applyFont="1" applyFill="1" applyBorder="1" applyAlignment="1">
      <alignment horizontal="right" vertical="top" indent="1"/>
    </xf>
    <xf numFmtId="189" fontId="6" fillId="0" borderId="0" xfId="0" applyNumberFormat="1" applyFont="1" applyFill="1" applyBorder="1" applyAlignment="1">
      <alignment horizontal="right" vertical="top" indent="1"/>
    </xf>
    <xf numFmtId="17" fontId="8" fillId="0" borderId="0" xfId="0" applyNumberFormat="1" applyFont="1" applyFill="1" applyBorder="1" applyAlignment="1">
      <alignment horizontal="left" vertical="center"/>
    </xf>
    <xf numFmtId="17" fontId="6" fillId="0" borderId="0" xfId="0" applyNumberFormat="1" applyFont="1" applyFill="1" applyBorder="1" applyAlignment="1">
      <alignment horizontal="left" vertical="center"/>
    </xf>
    <xf numFmtId="187" fontId="6" fillId="0" borderId="0" xfId="0" applyNumberFormat="1" applyFont="1" applyFill="1" applyBorder="1" applyAlignment="1">
      <alignment horizontal="right" vertical="center" indent="1"/>
    </xf>
    <xf numFmtId="17" fontId="6" fillId="0" borderId="0" xfId="0" applyNumberFormat="1" applyFont="1" applyFill="1" applyBorder="1" applyAlignment="1">
      <alignment horizontal="left" vertical="top"/>
    </xf>
    <xf numFmtId="186" fontId="25" fillId="0" borderId="7" xfId="0" applyNumberFormat="1" applyFont="1" applyFill="1" applyBorder="1" applyAlignment="1">
      <alignment horizontal="right" vertical="center" indent="1"/>
    </xf>
    <xf numFmtId="186" fontId="25" fillId="0" borderId="0" xfId="0" applyNumberFormat="1" applyFont="1" applyFill="1" applyBorder="1" applyAlignment="1">
      <alignment horizontal="right" vertical="center" indent="1"/>
    </xf>
    <xf numFmtId="189" fontId="6" fillId="0" borderId="7" xfId="0" applyNumberFormat="1" applyFont="1" applyFill="1" applyBorder="1" applyAlignment="1">
      <alignment horizontal="right" vertical="center" indent="1"/>
    </xf>
    <xf numFmtId="189" fontId="6" fillId="0" borderId="0" xfId="0" applyNumberFormat="1" applyFont="1" applyFill="1" applyBorder="1" applyAlignment="1">
      <alignment horizontal="right" vertical="center" indent="1"/>
    </xf>
    <xf numFmtId="186" fontId="27" fillId="0" borderId="0" xfId="0" applyNumberFormat="1" applyFont="1" applyFill="1" applyBorder="1" applyAlignment="1">
      <alignment horizontal="right" vertical="center" indent="1"/>
    </xf>
    <xf numFmtId="191" fontId="24" fillId="0" borderId="7" xfId="0" applyNumberFormat="1" applyFont="1" applyFill="1" applyBorder="1" applyAlignment="1">
      <alignment horizontal="right" vertical="top" indent="1"/>
    </xf>
    <xf numFmtId="191" fontId="24" fillId="0" borderId="0" xfId="0" applyNumberFormat="1" applyFont="1" applyFill="1" applyBorder="1" applyAlignment="1">
      <alignment horizontal="right" vertical="top" indent="1"/>
    </xf>
    <xf numFmtId="191" fontId="6" fillId="0" borderId="7" xfId="0" applyNumberFormat="1" applyFont="1" applyFill="1" applyBorder="1" applyAlignment="1">
      <alignment horizontal="right" vertical="top" indent="1"/>
    </xf>
    <xf numFmtId="191" fontId="6" fillId="0" borderId="0" xfId="0" applyNumberFormat="1" applyFont="1" applyFill="1" applyBorder="1" applyAlignment="1">
      <alignment horizontal="right" vertical="top" indent="1"/>
    </xf>
    <xf numFmtId="3" fontId="6" fillId="0" borderId="9" xfId="0" applyNumberFormat="1" applyFont="1" applyFill="1" applyBorder="1" applyAlignment="1">
      <alignment vertical="center"/>
    </xf>
    <xf numFmtId="186" fontId="6" fillId="0" borderId="10" xfId="0" applyNumberFormat="1" applyFont="1" applyFill="1" applyBorder="1" applyAlignment="1">
      <alignment vertical="center"/>
    </xf>
    <xf numFmtId="186" fontId="6" fillId="0" borderId="9" xfId="0" applyNumberFormat="1" applyFont="1" applyFill="1" applyBorder="1" applyAlignment="1">
      <alignment vertical="center"/>
    </xf>
    <xf numFmtId="190" fontId="6" fillId="0" borderId="9" xfId="0" applyNumberFormat="1" applyFont="1" applyFill="1" applyBorder="1" applyAlignment="1">
      <alignment horizontal="right" vertical="top" indent="2"/>
    </xf>
    <xf numFmtId="3" fontId="6" fillId="0" borderId="0" xfId="0" applyNumberFormat="1" applyFont="1" applyFill="1" applyAlignment="1">
      <alignment horizontal="center" vertical="center"/>
    </xf>
    <xf numFmtId="0" fontId="28" fillId="0" borderId="0" xfId="0" applyFont="1" applyFill="1" applyBorder="1" applyAlignment="1">
      <alignment horizontal="left" vertical="center"/>
    </xf>
    <xf numFmtId="186" fontId="6" fillId="0" borderId="0" xfId="0" applyNumberFormat="1" applyFont="1" applyFill="1" applyBorder="1" applyAlignment="1">
      <alignment vertical="center"/>
    </xf>
    <xf numFmtId="190" fontId="6" fillId="0" borderId="0" xfId="0" applyNumberFormat="1" applyFont="1" applyFill="1" applyBorder="1" applyAlignment="1">
      <alignment horizontal="right" vertical="top" indent="2"/>
    </xf>
    <xf numFmtId="3" fontId="6" fillId="0" borderId="0" xfId="0" applyNumberFormat="1" applyFont="1" applyFill="1" applyBorder="1" applyAlignment="1">
      <alignment horizontal="center" vertical="center"/>
    </xf>
    <xf numFmtId="186" fontId="6" fillId="0" borderId="0" xfId="0" applyNumberFormat="1" applyFont="1" applyFill="1" applyAlignment="1">
      <alignment vertical="center"/>
    </xf>
    <xf numFmtId="190" fontId="24" fillId="0" borderId="0" xfId="0" applyNumberFormat="1" applyFont="1" applyFill="1" applyBorder="1" applyAlignment="1">
      <alignment horizontal="right" vertical="top" indent="2"/>
    </xf>
    <xf numFmtId="190" fontId="24" fillId="0" borderId="0" xfId="0" applyNumberFormat="1" applyFont="1" applyFill="1" applyBorder="1" applyAlignment="1">
      <alignment horizontal="right" vertical="center" indent="2"/>
    </xf>
    <xf numFmtId="192" fontId="24" fillId="0" borderId="0" xfId="0" applyNumberFormat="1" applyFont="1" applyFill="1" applyAlignment="1">
      <alignment horizontal="right" vertical="center" indent="1"/>
    </xf>
    <xf numFmtId="192" fontId="24" fillId="0" borderId="0" xfId="0" applyNumberFormat="1" applyFont="1" applyFill="1" applyAlignment="1">
      <alignment vertical="center"/>
    </xf>
    <xf numFmtId="192" fontId="6" fillId="0" borderId="0" xfId="0" applyNumberFormat="1" applyFont="1" applyFill="1" applyAlignment="1">
      <alignment vertical="center"/>
    </xf>
    <xf numFmtId="192" fontId="6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21" fillId="0" borderId="2" xfId="0" applyNumberFormat="1" applyFont="1" applyFill="1" applyBorder="1" applyAlignment="1">
      <alignment horizontal="center" vertical="center" wrapText="1"/>
    </xf>
    <xf numFmtId="3" fontId="22" fillId="0" borderId="2" xfId="0" applyNumberFormat="1" applyFont="1" applyFill="1" applyBorder="1" applyAlignment="1">
      <alignment horizontal="center" vertical="center" wrapText="1"/>
    </xf>
    <xf numFmtId="186" fontId="18" fillId="0" borderId="6" xfId="0" applyNumberFormat="1" applyFont="1" applyFill="1" applyBorder="1" applyAlignment="1">
      <alignment vertical="center"/>
    </xf>
    <xf numFmtId="186" fontId="18" fillId="0" borderId="0" xfId="0" applyNumberFormat="1" applyFont="1" applyFill="1" applyBorder="1" applyAlignment="1">
      <alignment vertical="center"/>
    </xf>
    <xf numFmtId="186" fontId="29" fillId="0" borderId="0" xfId="0" applyNumberFormat="1" applyFont="1" applyFill="1" applyBorder="1" applyAlignment="1">
      <alignment horizontal="right" vertical="center"/>
    </xf>
    <xf numFmtId="186" fontId="18" fillId="0" borderId="0" xfId="0" applyNumberFormat="1" applyFont="1" applyFill="1" applyBorder="1" applyAlignment="1">
      <alignment horizontal="right" vertical="center" indent="1"/>
    </xf>
    <xf numFmtId="17" fontId="24" fillId="0" borderId="0" xfId="0" applyNumberFormat="1" applyFont="1" applyFill="1" applyBorder="1" applyAlignment="1">
      <alignment horizontal="left" vertical="center"/>
    </xf>
    <xf numFmtId="191" fontId="6" fillId="0" borderId="0" xfId="0" applyNumberFormat="1" applyFont="1" applyFill="1" applyBorder="1" applyAlignment="1">
      <alignment horizontal="right" vertical="center" indent="1"/>
    </xf>
    <xf numFmtId="187" fontId="27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 quotePrefix="1">
      <alignment vertical="center"/>
    </xf>
    <xf numFmtId="3" fontId="6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vertical="top" wrapText="1"/>
    </xf>
    <xf numFmtId="3" fontId="6" fillId="0" borderId="0" xfId="0" applyNumberFormat="1" applyFont="1" applyFill="1" applyBorder="1" applyAlignment="1" quotePrefix="1">
      <alignment vertical="top"/>
    </xf>
    <xf numFmtId="3" fontId="28" fillId="0" borderId="0" xfId="0" applyNumberFormat="1" applyFont="1" applyFill="1" applyBorder="1" applyAlignment="1">
      <alignment vertical="top"/>
    </xf>
    <xf numFmtId="187" fontId="24" fillId="0" borderId="0" xfId="0" applyNumberFormat="1" applyFont="1" applyFill="1" applyAlignment="1">
      <alignment vertical="center"/>
    </xf>
    <xf numFmtId="3" fontId="6" fillId="0" borderId="8" xfId="0" applyNumberFormat="1" applyFont="1" applyFill="1" applyBorder="1" applyAlignment="1">
      <alignment vertical="center"/>
    </xf>
    <xf numFmtId="3" fontId="6" fillId="0" borderId="8" xfId="0" applyNumberFormat="1" applyFont="1" applyFill="1" applyBorder="1" applyAlignment="1" quotePrefix="1">
      <alignment vertical="center"/>
    </xf>
    <xf numFmtId="17" fontId="6" fillId="0" borderId="8" xfId="0" applyNumberFormat="1" applyFont="1" applyFill="1" applyBorder="1" applyAlignment="1">
      <alignment horizontal="left" vertical="center"/>
    </xf>
    <xf numFmtId="186" fontId="25" fillId="0" borderId="0" xfId="0" applyNumberFormat="1" applyFont="1" applyFill="1" applyBorder="1" applyAlignment="1">
      <alignment horizontal="right" vertical="center"/>
    </xf>
    <xf numFmtId="193" fontId="6" fillId="0" borderId="7" xfId="0" applyNumberFormat="1" applyFont="1" applyFill="1" applyBorder="1" applyAlignment="1">
      <alignment horizontal="right" vertical="top" indent="1"/>
    </xf>
    <xf numFmtId="17" fontId="8" fillId="0" borderId="9" xfId="0" applyNumberFormat="1" applyFont="1" applyFill="1" applyBorder="1" applyAlignment="1">
      <alignment horizontal="left" vertical="center"/>
    </xf>
    <xf numFmtId="186" fontId="27" fillId="0" borderId="9" xfId="0" applyNumberFormat="1" applyFont="1" applyFill="1" applyBorder="1" applyAlignment="1">
      <alignment horizontal="right" vertical="center"/>
    </xf>
    <xf numFmtId="186" fontId="6" fillId="0" borderId="9" xfId="0" applyNumberFormat="1" applyFont="1" applyFill="1" applyBorder="1" applyAlignment="1">
      <alignment horizontal="right" vertical="center"/>
    </xf>
    <xf numFmtId="192" fontId="6" fillId="0" borderId="9" xfId="0" applyNumberFormat="1" applyFont="1" applyFill="1" applyBorder="1" applyAlignment="1">
      <alignment horizontal="right" vertical="center" indent="1"/>
    </xf>
    <xf numFmtId="192" fontId="6" fillId="0" borderId="9" xfId="0" applyNumberFormat="1" applyFont="1" applyFill="1" applyBorder="1" applyAlignment="1">
      <alignment vertical="center"/>
    </xf>
    <xf numFmtId="186" fontId="27" fillId="0" borderId="0" xfId="0" applyNumberFormat="1" applyFont="1" applyFill="1" applyBorder="1" applyAlignment="1">
      <alignment vertical="center"/>
    </xf>
    <xf numFmtId="3" fontId="7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186" fontId="5" fillId="0" borderId="9" xfId="0" applyNumberFormat="1" applyFont="1" applyBorder="1" applyAlignment="1">
      <alignment vertical="center"/>
    </xf>
    <xf numFmtId="49" fontId="5" fillId="0" borderId="9" xfId="0" applyNumberFormat="1" applyFont="1" applyBorder="1" applyAlignment="1">
      <alignment horizontal="right" vertical="center"/>
    </xf>
    <xf numFmtId="0" fontId="21" fillId="0" borderId="1" xfId="0" applyFont="1" applyFill="1" applyBorder="1" applyAlignment="1">
      <alignment horizontal="center" vertical="center" wrapText="1"/>
    </xf>
    <xf numFmtId="3" fontId="22" fillId="0" borderId="6" xfId="0" applyNumberFormat="1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/>
    </xf>
    <xf numFmtId="186" fontId="30" fillId="0" borderId="0" xfId="0" applyNumberFormat="1" applyFont="1" applyBorder="1" applyAlignment="1">
      <alignment horizontal="center" vertical="center" wrapText="1"/>
    </xf>
    <xf numFmtId="192" fontId="5" fillId="0" borderId="0" xfId="0" applyNumberFormat="1" applyFont="1" applyFill="1" applyAlignment="1">
      <alignment vertical="center"/>
    </xf>
    <xf numFmtId="192" fontId="5" fillId="0" borderId="0" xfId="0" applyNumberFormat="1" applyFont="1" applyFill="1" applyBorder="1" applyAlignment="1">
      <alignment vertical="center"/>
    </xf>
    <xf numFmtId="3" fontId="24" fillId="0" borderId="0" xfId="0" applyNumberFormat="1" applyFont="1" applyFill="1" applyBorder="1" applyAlignment="1">
      <alignment horizontal="left" vertical="center"/>
    </xf>
    <xf numFmtId="3" fontId="24" fillId="0" borderId="0" xfId="0" applyNumberFormat="1" applyFont="1" applyFill="1" applyAlignment="1">
      <alignment horizontal="right" vertical="center" indent="2"/>
    </xf>
    <xf numFmtId="3" fontId="24" fillId="0" borderId="0" xfId="0" applyNumberFormat="1" applyFont="1" applyAlignment="1">
      <alignment vertical="center"/>
    </xf>
    <xf numFmtId="3" fontId="6" fillId="0" borderId="0" xfId="0" applyNumberFormat="1" applyFont="1" applyFill="1" applyAlignment="1">
      <alignment horizontal="right" vertical="center" indent="2"/>
    </xf>
    <xf numFmtId="194" fontId="6" fillId="0" borderId="7" xfId="0" applyNumberFormat="1" applyFont="1" applyFill="1" applyBorder="1" applyAlignment="1">
      <alignment horizontal="right" vertical="center" indent="1"/>
    </xf>
    <xf numFmtId="3" fontId="6" fillId="0" borderId="0" xfId="0" applyNumberFormat="1" applyFont="1" applyFill="1" applyAlignment="1">
      <alignment horizontal="right" vertical="center" indent="1"/>
    </xf>
    <xf numFmtId="3" fontId="6" fillId="0" borderId="0" xfId="0" applyNumberFormat="1" applyFont="1" applyFill="1" applyAlignment="1">
      <alignment horizontal="right" vertical="center"/>
    </xf>
    <xf numFmtId="187" fontId="6" fillId="0" borderId="0" xfId="0" applyNumberFormat="1" applyFont="1" applyFill="1" applyAlignment="1">
      <alignment horizontal="right" vertical="center" indent="1"/>
    </xf>
    <xf numFmtId="186" fontId="24" fillId="0" borderId="0" xfId="0" applyNumberFormat="1" applyFont="1" applyFill="1" applyAlignment="1">
      <alignment horizontal="right" vertical="center" indent="1"/>
    </xf>
    <xf numFmtId="190" fontId="24" fillId="0" borderId="0" xfId="0" applyNumberFormat="1" applyFont="1" applyFill="1" applyBorder="1" applyAlignment="1">
      <alignment horizontal="right" vertical="center" indent="1"/>
    </xf>
    <xf numFmtId="187" fontId="6" fillId="0" borderId="0" xfId="0" applyNumberFormat="1" applyFont="1" applyAlignment="1">
      <alignment vertical="center"/>
    </xf>
    <xf numFmtId="187" fontId="24" fillId="0" borderId="0" xfId="0" applyNumberFormat="1" applyFont="1" applyFill="1" applyAlignment="1">
      <alignment horizontal="right" vertical="center" indent="1"/>
    </xf>
    <xf numFmtId="193" fontId="6" fillId="0" borderId="0" xfId="0" applyNumberFormat="1" applyFont="1" applyFill="1" applyAlignment="1">
      <alignment horizontal="right" vertical="center" indent="1"/>
    </xf>
    <xf numFmtId="17" fontId="24" fillId="0" borderId="9" xfId="0" applyNumberFormat="1" applyFont="1" applyFill="1" applyBorder="1" applyAlignment="1">
      <alignment horizontal="left" vertical="center"/>
    </xf>
    <xf numFmtId="193" fontId="6" fillId="0" borderId="9" xfId="0" applyNumberFormat="1" applyFont="1" applyFill="1" applyBorder="1" applyAlignment="1">
      <alignment horizontal="right" vertical="center" indent="1"/>
    </xf>
    <xf numFmtId="186" fontId="6" fillId="0" borderId="0" xfId="0" applyNumberFormat="1" applyFont="1" applyAlignment="1">
      <alignment vertical="center"/>
    </xf>
    <xf numFmtId="193" fontId="24" fillId="0" borderId="0" xfId="0" applyNumberFormat="1" applyFont="1" applyFill="1" applyAlignment="1">
      <alignment horizontal="right" vertical="center" indent="1"/>
    </xf>
    <xf numFmtId="193" fontId="24" fillId="0" borderId="0" xfId="0" applyNumberFormat="1" applyFont="1" applyFill="1" applyBorder="1" applyAlignment="1">
      <alignment horizontal="right" vertical="center" indent="1"/>
    </xf>
    <xf numFmtId="193" fontId="6" fillId="0" borderId="0" xfId="0" applyNumberFormat="1" applyFont="1" applyFill="1" applyAlignment="1">
      <alignment vertical="center"/>
    </xf>
    <xf numFmtId="193" fontId="6" fillId="0" borderId="0" xfId="0" applyNumberFormat="1" applyFont="1" applyAlignment="1">
      <alignment vertical="center"/>
    </xf>
    <xf numFmtId="193" fontId="6" fillId="0" borderId="0" xfId="0" applyNumberFormat="1" applyFont="1" applyFill="1" applyBorder="1" applyAlignment="1">
      <alignment vertical="center"/>
    </xf>
    <xf numFmtId="193" fontId="6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5" fillId="0" borderId="11" xfId="0" applyNumberFormat="1" applyFont="1" applyFill="1" applyBorder="1" applyAlignment="1">
      <alignment horizontal="center" vertical="center"/>
    </xf>
    <xf numFmtId="186" fontId="6" fillId="0" borderId="7" xfId="0" applyNumberFormat="1" applyFont="1" applyFill="1" applyBorder="1" applyAlignment="1">
      <alignment horizontal="right" vertical="center"/>
    </xf>
    <xf numFmtId="186" fontId="6" fillId="0" borderId="0" xfId="0" applyNumberFormat="1" applyFont="1" applyFill="1" applyBorder="1" applyAlignment="1">
      <alignment horizontal="right" vertical="center"/>
    </xf>
    <xf numFmtId="3" fontId="24" fillId="0" borderId="8" xfId="0" applyNumberFormat="1" applyFont="1" applyFill="1" applyBorder="1" applyAlignment="1">
      <alignment vertical="center"/>
    </xf>
    <xf numFmtId="186" fontId="24" fillId="0" borderId="0" xfId="0" applyNumberFormat="1" applyFont="1" applyFill="1" applyBorder="1" applyAlignment="1">
      <alignment horizontal="right" vertical="center" indent="2"/>
    </xf>
    <xf numFmtId="189" fontId="24" fillId="0" borderId="0" xfId="0" applyNumberFormat="1" applyFont="1" applyFill="1" applyBorder="1" applyAlignment="1">
      <alignment horizontal="right" vertical="top" indent="2"/>
    </xf>
    <xf numFmtId="17" fontId="24" fillId="0" borderId="8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right" vertical="center" indent="2"/>
    </xf>
    <xf numFmtId="186" fontId="6" fillId="0" borderId="0" xfId="0" applyNumberFormat="1" applyFont="1" applyFill="1" applyBorder="1" applyAlignment="1">
      <alignment horizontal="right" vertical="center" indent="2"/>
    </xf>
    <xf numFmtId="3" fontId="24" fillId="0" borderId="0" xfId="0" applyNumberFormat="1" applyFont="1" applyFill="1" applyBorder="1" applyAlignment="1">
      <alignment horizontal="right" vertical="center" indent="2"/>
    </xf>
    <xf numFmtId="3" fontId="26" fillId="0" borderId="8" xfId="0" applyNumberFormat="1" applyFont="1" applyFill="1" applyBorder="1" applyAlignment="1">
      <alignment vertical="center"/>
    </xf>
    <xf numFmtId="3" fontId="6" fillId="0" borderId="8" xfId="0" applyNumberFormat="1" applyFont="1" applyFill="1" applyBorder="1" applyAlignment="1">
      <alignment horizontal="left" vertical="center"/>
    </xf>
    <xf numFmtId="187" fontId="25" fillId="0" borderId="0" xfId="0" applyNumberFormat="1" applyFont="1" applyFill="1" applyBorder="1" applyAlignment="1">
      <alignment horizontal="right" vertical="top" indent="2"/>
    </xf>
    <xf numFmtId="187" fontId="27" fillId="0" borderId="0" xfId="0" applyNumberFormat="1" applyFont="1" applyFill="1" applyBorder="1" applyAlignment="1">
      <alignment horizontal="right" vertical="top" indent="2"/>
    </xf>
    <xf numFmtId="3" fontId="6" fillId="0" borderId="8" xfId="0" applyNumberFormat="1" applyFont="1" applyFill="1" applyBorder="1" applyAlignment="1" quotePrefix="1">
      <alignment vertical="top" wrapText="1"/>
    </xf>
    <xf numFmtId="3" fontId="6" fillId="0" borderId="8" xfId="0" applyNumberFormat="1" applyFont="1" applyFill="1" applyBorder="1" applyAlignment="1">
      <alignment vertical="top" wrapText="1"/>
    </xf>
    <xf numFmtId="3" fontId="6" fillId="0" borderId="8" xfId="0" applyNumberFormat="1" applyFont="1" applyFill="1" applyBorder="1" applyAlignment="1" quotePrefix="1">
      <alignment vertical="top"/>
    </xf>
    <xf numFmtId="3" fontId="6" fillId="0" borderId="8" xfId="0" applyNumberFormat="1" applyFont="1" applyFill="1" applyBorder="1" applyAlignment="1">
      <alignment vertical="top"/>
    </xf>
    <xf numFmtId="3" fontId="6" fillId="0" borderId="12" xfId="0" applyNumberFormat="1" applyFont="1" applyFill="1" applyBorder="1" applyAlignment="1">
      <alignment vertical="center"/>
    </xf>
    <xf numFmtId="193" fontId="6" fillId="0" borderId="9" xfId="0" applyNumberFormat="1" applyFont="1" applyFill="1" applyBorder="1" applyAlignment="1">
      <alignment vertical="center"/>
    </xf>
    <xf numFmtId="186" fontId="6" fillId="0" borderId="0" xfId="0" applyNumberFormat="1" applyFont="1" applyBorder="1" applyAlignment="1">
      <alignment vertical="center"/>
    </xf>
    <xf numFmtId="193" fontId="6" fillId="0" borderId="0" xfId="0" applyNumberFormat="1" applyFont="1" applyFill="1" applyBorder="1" applyAlignment="1">
      <alignment horizontal="right" vertical="center" indent="1"/>
    </xf>
    <xf numFmtId="3" fontId="6" fillId="0" borderId="7" xfId="0" applyNumberFormat="1" applyFont="1" applyBorder="1" applyAlignment="1">
      <alignment vertical="center"/>
    </xf>
    <xf numFmtId="0" fontId="5" fillId="0" borderId="0" xfId="15" applyFont="1" applyAlignment="1">
      <alignment vertical="top"/>
      <protection/>
    </xf>
    <xf numFmtId="0" fontId="1" fillId="0" borderId="0" xfId="15" applyFont="1" applyAlignment="1">
      <alignment vertical="top"/>
      <protection/>
    </xf>
    <xf numFmtId="0" fontId="5" fillId="0" borderId="0" xfId="15" applyFont="1" applyBorder="1" applyAlignment="1">
      <alignment vertical="top"/>
      <protection/>
    </xf>
    <xf numFmtId="0" fontId="1" fillId="0" borderId="9" xfId="15" applyFont="1" applyBorder="1" applyAlignment="1">
      <alignment vertical="center"/>
      <protection/>
    </xf>
    <xf numFmtId="0" fontId="5" fillId="0" borderId="9" xfId="15" applyFont="1" applyBorder="1" applyAlignment="1">
      <alignment horizontal="centerContinuous" vertical="center"/>
      <protection/>
    </xf>
    <xf numFmtId="0" fontId="1" fillId="0" borderId="9" xfId="15" applyFont="1" applyBorder="1" applyAlignment="1">
      <alignment horizontal="centerContinuous" vertical="center"/>
      <protection/>
    </xf>
    <xf numFmtId="0" fontId="34" fillId="0" borderId="0" xfId="15" applyFont="1" applyAlignment="1">
      <alignment horizontal="right" vertical="center"/>
      <protection/>
    </xf>
    <xf numFmtId="0" fontId="0" fillId="0" borderId="5" xfId="15" applyFont="1" applyBorder="1" applyAlignment="1">
      <alignment horizontal="center" vertical="center"/>
      <protection/>
    </xf>
    <xf numFmtId="0" fontId="0" fillId="0" borderId="11" xfId="15" applyFont="1" applyBorder="1" applyAlignment="1">
      <alignment horizontal="center" vertical="center"/>
      <protection/>
    </xf>
    <xf numFmtId="0" fontId="0" fillId="0" borderId="2" xfId="15" applyFont="1" applyBorder="1" applyAlignment="1">
      <alignment horizontal="center" vertical="center"/>
      <protection/>
    </xf>
    <xf numFmtId="195" fontId="0" fillId="0" borderId="2" xfId="15" applyNumberFormat="1" applyFont="1" applyBorder="1" applyAlignment="1">
      <alignment horizontal="center" vertical="center"/>
      <protection/>
    </xf>
    <xf numFmtId="0" fontId="0" fillId="0" borderId="6" xfId="15" applyFont="1" applyBorder="1" applyAlignment="1">
      <alignment horizontal="center" vertical="center"/>
      <protection/>
    </xf>
    <xf numFmtId="0" fontId="5" fillId="0" borderId="0" xfId="15" applyFont="1" applyBorder="1" applyAlignment="1">
      <alignment horizontal="center" vertical="top"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8" xfId="15" applyFont="1" applyBorder="1" applyAlignment="1">
      <alignment horizontal="center" vertical="center"/>
      <protection/>
    </xf>
    <xf numFmtId="0" fontId="5" fillId="0" borderId="13" xfId="15" applyFont="1" applyBorder="1" applyAlignment="1">
      <alignment horizontal="center" vertical="center" wrapText="1"/>
      <protection/>
    </xf>
    <xf numFmtId="0" fontId="5" fillId="0" borderId="7" xfId="15" applyFont="1" applyBorder="1" applyAlignment="1">
      <alignment horizontal="center" vertical="center" wrapText="1"/>
      <protection/>
    </xf>
    <xf numFmtId="0" fontId="0" fillId="0" borderId="9" xfId="15" applyFont="1" applyBorder="1" applyAlignment="1">
      <alignment horizontal="center" vertical="center"/>
      <protection/>
    </xf>
    <xf numFmtId="0" fontId="0" fillId="0" borderId="12" xfId="15" applyFont="1" applyBorder="1" applyAlignment="1">
      <alignment horizontal="center" vertical="center"/>
      <protection/>
    </xf>
    <xf numFmtId="0" fontId="5" fillId="0" borderId="4" xfId="15" applyFont="1" applyBorder="1" applyAlignment="1">
      <alignment horizontal="center" vertical="center" wrapText="1"/>
      <protection/>
    </xf>
    <xf numFmtId="195" fontId="5" fillId="0" borderId="4" xfId="15" applyNumberFormat="1" applyFont="1" applyBorder="1" applyAlignment="1">
      <alignment horizontal="center" vertical="center"/>
      <protection/>
    </xf>
    <xf numFmtId="0" fontId="5" fillId="0" borderId="10" xfId="15" applyFont="1" applyBorder="1" applyAlignment="1">
      <alignment horizontal="center" vertical="center"/>
      <protection/>
    </xf>
    <xf numFmtId="195" fontId="0" fillId="0" borderId="14" xfId="15" applyNumberFormat="1" applyFont="1" applyBorder="1" applyAlignment="1">
      <alignment vertical="center"/>
      <protection/>
    </xf>
    <xf numFmtId="195" fontId="0" fillId="0" borderId="15" xfId="15" applyNumberFormat="1" applyFont="1" applyBorder="1" applyAlignment="1">
      <alignment vertical="center"/>
      <protection/>
    </xf>
    <xf numFmtId="187" fontId="5" fillId="0" borderId="14" xfId="15" applyNumberFormat="1" applyFont="1" applyFill="1" applyBorder="1" applyAlignment="1">
      <alignment horizontal="right" vertical="center" indent="3"/>
      <protection/>
    </xf>
    <xf numFmtId="187" fontId="5" fillId="0" borderId="14" xfId="15" applyNumberFormat="1" applyFont="1" applyFill="1" applyBorder="1" applyAlignment="1">
      <alignment horizontal="right" vertical="center" indent="2"/>
      <protection/>
    </xf>
    <xf numFmtId="188" fontId="5" fillId="0" borderId="0" xfId="15" applyNumberFormat="1" applyFont="1" applyAlignment="1">
      <alignment vertical="top"/>
      <protection/>
    </xf>
    <xf numFmtId="0" fontId="35" fillId="0" borderId="11" xfId="15" applyFont="1" applyBorder="1" applyAlignment="1">
      <alignment horizontal="left" vertical="center" indent="1"/>
      <protection/>
    </xf>
    <xf numFmtId="187" fontId="5" fillId="0" borderId="5" xfId="15" applyNumberFormat="1" applyFont="1" applyFill="1" applyBorder="1" applyAlignment="1">
      <alignment horizontal="right" vertical="center" indent="3"/>
      <protection/>
    </xf>
    <xf numFmtId="187" fontId="5" fillId="0" borderId="5" xfId="15" applyNumberFormat="1" applyFont="1" applyFill="1" applyBorder="1" applyAlignment="1">
      <alignment horizontal="right" vertical="center" indent="2"/>
      <protection/>
    </xf>
    <xf numFmtId="0" fontId="35" fillId="0" borderId="12" xfId="15" applyFont="1" applyBorder="1" applyAlignment="1">
      <alignment horizontal="left" vertical="center" indent="1"/>
      <protection/>
    </xf>
    <xf numFmtId="187" fontId="5" fillId="0" borderId="9" xfId="15" applyNumberFormat="1" applyFont="1" applyFill="1" applyBorder="1" applyAlignment="1">
      <alignment horizontal="right" vertical="center" indent="3"/>
      <protection/>
    </xf>
    <xf numFmtId="187" fontId="5" fillId="0" borderId="9" xfId="15" applyNumberFormat="1" applyFont="1" applyFill="1" applyBorder="1" applyAlignment="1">
      <alignment horizontal="right" vertical="center" indent="2"/>
      <protection/>
    </xf>
    <xf numFmtId="195" fontId="5" fillId="0" borderId="0" xfId="15" applyNumberFormat="1" applyFont="1" applyBorder="1" applyAlignment="1">
      <alignment horizontal="left" vertical="center" indent="1"/>
      <protection/>
    </xf>
    <xf numFmtId="195" fontId="5" fillId="0" borderId="8" xfId="15" applyNumberFormat="1" applyFont="1" applyBorder="1" applyAlignment="1">
      <alignment vertical="center"/>
      <protection/>
    </xf>
    <xf numFmtId="195" fontId="5" fillId="0" borderId="0" xfId="15" applyNumberFormat="1" applyFont="1" applyBorder="1" applyAlignment="1">
      <alignment horizontal="right" vertical="center" indent="3"/>
      <protection/>
    </xf>
    <xf numFmtId="187" fontId="5" fillId="0" borderId="0" xfId="15" applyNumberFormat="1" applyFont="1" applyFill="1" applyBorder="1" applyAlignment="1">
      <alignment horizontal="right" vertical="center" indent="2"/>
      <protection/>
    </xf>
    <xf numFmtId="195" fontId="37" fillId="0" borderId="8" xfId="15" applyNumberFormat="1" applyFont="1" applyBorder="1" applyAlignment="1">
      <alignment horizontal="center" vertical="center"/>
      <protection/>
    </xf>
    <xf numFmtId="187" fontId="5" fillId="0" borderId="0" xfId="15" applyNumberFormat="1" applyFont="1" applyFill="1" applyAlignment="1">
      <alignment horizontal="right" vertical="center" indent="3"/>
      <protection/>
    </xf>
    <xf numFmtId="187" fontId="5" fillId="0" borderId="0" xfId="15" applyNumberFormat="1" applyFont="1" applyFill="1" applyAlignment="1">
      <alignment horizontal="right" vertical="center" indent="2"/>
      <protection/>
    </xf>
    <xf numFmtId="195" fontId="37" fillId="0" borderId="0" xfId="15" applyNumberFormat="1" applyFont="1" applyBorder="1" applyAlignment="1">
      <alignment horizontal="center" vertical="center"/>
      <protection/>
    </xf>
    <xf numFmtId="196" fontId="5" fillId="0" borderId="0" xfId="15" applyNumberFormat="1" applyFont="1" applyFill="1" applyAlignment="1">
      <alignment horizontal="right" vertical="center" indent="2"/>
      <protection/>
    </xf>
    <xf numFmtId="197" fontId="5" fillId="0" borderId="0" xfId="15" applyNumberFormat="1" applyFont="1" applyAlignment="1">
      <alignment vertical="top"/>
      <protection/>
    </xf>
    <xf numFmtId="0" fontId="5" fillId="0" borderId="0" xfId="15" applyFont="1" applyAlignment="1">
      <alignment horizontal="right" vertical="top" indent="3"/>
      <protection/>
    </xf>
    <xf numFmtId="195" fontId="5" fillId="0" borderId="0" xfId="15" applyNumberFormat="1" applyFont="1" applyBorder="1" applyAlignment="1">
      <alignment vertical="center"/>
      <protection/>
    </xf>
    <xf numFmtId="195" fontId="5" fillId="0" borderId="8" xfId="15" applyNumberFormat="1" applyFont="1" applyBorder="1" applyAlignment="1">
      <alignment horizontal="center" vertical="center"/>
      <protection/>
    </xf>
    <xf numFmtId="187" fontId="5" fillId="0" borderId="0" xfId="15" applyNumberFormat="1" applyFont="1" applyAlignment="1">
      <alignment vertical="top"/>
      <protection/>
    </xf>
    <xf numFmtId="195" fontId="5" fillId="0" borderId="0" xfId="15" applyNumberFormat="1" applyFont="1" applyBorder="1" applyAlignment="1">
      <alignment horizontal="center" vertical="center"/>
      <protection/>
    </xf>
    <xf numFmtId="196" fontId="5" fillId="0" borderId="0" xfId="15" applyNumberFormat="1" applyFont="1" applyAlignment="1">
      <alignment vertical="top"/>
      <protection/>
    </xf>
    <xf numFmtId="0" fontId="5" fillId="0" borderId="9" xfId="15" applyFont="1" applyBorder="1" applyAlignment="1">
      <alignment horizontal="left" vertical="center" indent="1"/>
      <protection/>
    </xf>
    <xf numFmtId="0" fontId="5" fillId="0" borderId="12" xfId="15" applyFont="1" applyBorder="1" applyAlignment="1">
      <alignment horizontal="center" vertical="center"/>
      <protection/>
    </xf>
    <xf numFmtId="0" fontId="5" fillId="0" borderId="9" xfId="15" applyFont="1" applyBorder="1" applyAlignment="1">
      <alignment horizontal="right" vertical="center" indent="3"/>
      <protection/>
    </xf>
    <xf numFmtId="0" fontId="5" fillId="0" borderId="9" xfId="15" applyNumberFormat="1" applyFont="1" applyBorder="1" applyAlignment="1">
      <alignment horizontal="right" vertical="center"/>
      <protection/>
    </xf>
    <xf numFmtId="0" fontId="5" fillId="0" borderId="0" xfId="15" applyFont="1" applyBorder="1" applyAlignment="1">
      <alignment horizontal="left" vertical="center" indent="1"/>
      <protection/>
    </xf>
    <xf numFmtId="0" fontId="5" fillId="0" borderId="8" xfId="15" applyFont="1" applyBorder="1" applyAlignment="1">
      <alignment horizontal="center" vertical="center"/>
      <protection/>
    </xf>
    <xf numFmtId="0" fontId="5" fillId="0" borderId="0" xfId="15" applyFont="1" applyBorder="1" applyAlignment="1">
      <alignment horizontal="right" vertical="center" indent="3"/>
      <protection/>
    </xf>
    <xf numFmtId="0" fontId="5" fillId="0" borderId="0" xfId="15" applyNumberFormat="1" applyFont="1" applyBorder="1" applyAlignment="1">
      <alignment horizontal="right" vertical="center"/>
      <protection/>
    </xf>
    <xf numFmtId="0" fontId="38" fillId="0" borderId="8" xfId="15" applyFont="1" applyBorder="1" applyAlignment="1">
      <alignment vertical="center"/>
      <protection/>
    </xf>
    <xf numFmtId="187" fontId="5" fillId="0" borderId="0" xfId="15" applyNumberFormat="1" applyFont="1" applyFill="1" applyBorder="1" applyAlignment="1">
      <alignment horizontal="right" vertical="center" indent="3"/>
      <protection/>
    </xf>
    <xf numFmtId="198" fontId="5" fillId="0" borderId="0" xfId="15" applyNumberFormat="1" applyFont="1" applyAlignment="1">
      <alignment vertical="top"/>
      <protection/>
    </xf>
    <xf numFmtId="0" fontId="5" fillId="0" borderId="8" xfId="15" applyFont="1" applyBorder="1" applyAlignment="1">
      <alignment vertical="center"/>
      <protection/>
    </xf>
    <xf numFmtId="0" fontId="20" fillId="0" borderId="8" xfId="15" applyFont="1" applyBorder="1" applyAlignment="1">
      <alignment vertical="center"/>
      <protection/>
    </xf>
    <xf numFmtId="0" fontId="5" fillId="0" borderId="0" xfId="15" applyNumberFormat="1" applyFont="1" applyBorder="1" applyAlignment="1">
      <alignment horizontal="right" vertical="top"/>
      <protection/>
    </xf>
    <xf numFmtId="0" fontId="5" fillId="0" borderId="9" xfId="15" applyFont="1" applyBorder="1" applyAlignment="1">
      <alignment vertical="top"/>
      <protection/>
    </xf>
    <xf numFmtId="0" fontId="5" fillId="0" borderId="12" xfId="15" applyFont="1" applyBorder="1" applyAlignment="1">
      <alignment vertical="top"/>
      <protection/>
    </xf>
    <xf numFmtId="17" fontId="39" fillId="0" borderId="0" xfId="0" applyNumberFormat="1" applyFont="1" applyFill="1" applyBorder="1" applyAlignment="1">
      <alignment horizontal="left" vertical="top"/>
    </xf>
    <xf numFmtId="3" fontId="39" fillId="0" borderId="8" xfId="0" applyNumberFormat="1" applyFont="1" applyBorder="1" applyAlignment="1">
      <alignment vertical="top"/>
    </xf>
    <xf numFmtId="17" fontId="40" fillId="0" borderId="0" xfId="0" applyNumberFormat="1" applyFont="1" applyFill="1" applyBorder="1" applyAlignment="1">
      <alignment horizontal="left" vertical="center"/>
    </xf>
    <xf numFmtId="17" fontId="41" fillId="0" borderId="0" xfId="0" applyNumberFormat="1" applyFont="1" applyFill="1" applyBorder="1" applyAlignment="1">
      <alignment horizontal="left" vertical="center"/>
    </xf>
    <xf numFmtId="3" fontId="41" fillId="0" borderId="0" xfId="0" applyNumberFormat="1" applyFont="1" applyFill="1" applyBorder="1" applyAlignment="1">
      <alignment vertical="center"/>
    </xf>
    <xf numFmtId="3" fontId="40" fillId="0" borderId="0" xfId="0" applyNumberFormat="1" applyFont="1" applyFill="1" applyBorder="1" applyAlignment="1">
      <alignment vertical="center"/>
    </xf>
    <xf numFmtId="3" fontId="41" fillId="0" borderId="8" xfId="0" applyNumberFormat="1" applyFont="1" applyFill="1" applyBorder="1" applyAlignment="1">
      <alignment vertical="center"/>
    </xf>
    <xf numFmtId="3" fontId="40" fillId="0" borderId="8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 wrapText="1"/>
    </xf>
    <xf numFmtId="9" fontId="5" fillId="0" borderId="1" xfId="19" applyFont="1" applyFill="1" applyBorder="1" applyAlignment="1">
      <alignment vertical="center" wrapText="1"/>
    </xf>
    <xf numFmtId="0" fontId="20" fillId="0" borderId="0" xfId="0" applyFont="1" applyAlignment="1">
      <alignment vertical="center"/>
    </xf>
    <xf numFmtId="187" fontId="6" fillId="0" borderId="0" xfId="0" applyNumberFormat="1" applyFont="1" applyFill="1" applyBorder="1" applyAlignment="1">
      <alignment horizontal="left" vertical="center"/>
    </xf>
    <xf numFmtId="187" fontId="6" fillId="0" borderId="0" xfId="0" applyNumberFormat="1" applyFont="1" applyFill="1" applyBorder="1" applyAlignment="1">
      <alignment horizontal="left" vertical="center" indent="1"/>
    </xf>
    <xf numFmtId="187" fontId="6" fillId="0" borderId="0" xfId="0" applyNumberFormat="1" applyFont="1" applyFill="1" applyBorder="1" applyAlignment="1">
      <alignment horizontal="left" vertical="top" inden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3" fontId="17" fillId="0" borderId="0" xfId="0" applyNumberFormat="1" applyFont="1" applyBorder="1" applyAlignment="1">
      <alignment horizontal="left" vertical="top"/>
    </xf>
    <xf numFmtId="0" fontId="0" fillId="0" borderId="6" xfId="0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left" vertical="top" wrapText="1"/>
    </xf>
    <xf numFmtId="3" fontId="1" fillId="0" borderId="0" xfId="0" applyNumberFormat="1" applyFont="1" applyBorder="1" applyAlignment="1">
      <alignment horizontal="left" vertical="top" wrapText="1"/>
    </xf>
    <xf numFmtId="3" fontId="11" fillId="0" borderId="0" xfId="0" applyNumberFormat="1" applyFont="1" applyAlignment="1">
      <alignment horizontal="left" vertical="top" wrapText="1"/>
    </xf>
    <xf numFmtId="3" fontId="12" fillId="0" borderId="0" xfId="0" applyNumberFormat="1" applyFont="1" applyAlignment="1">
      <alignment horizontal="left" vertical="top" wrapText="1"/>
    </xf>
    <xf numFmtId="0" fontId="7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vertical="center"/>
    </xf>
    <xf numFmtId="0" fontId="7" fillId="0" borderId="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9" fontId="5" fillId="0" borderId="3" xfId="19" applyFont="1" applyFill="1" applyBorder="1" applyAlignment="1">
      <alignment horizontal="center" vertical="center" wrapText="1"/>
    </xf>
    <xf numFmtId="9" fontId="5" fillId="0" borderId="14" xfId="19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3" fontId="0" fillId="0" borderId="3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95" fontId="9" fillId="0" borderId="0" xfId="15" applyNumberFormat="1" applyFont="1" applyBorder="1" applyAlignment="1">
      <alignment horizontal="left" vertical="center" wrapText="1" indent="1"/>
      <protection/>
    </xf>
    <xf numFmtId="195" fontId="5" fillId="0" borderId="0" xfId="15" applyNumberFormat="1" applyFont="1" applyBorder="1" applyAlignment="1">
      <alignment horizontal="left" vertical="center" indent="1"/>
      <protection/>
    </xf>
    <xf numFmtId="195" fontId="9" fillId="0" borderId="5" xfId="15" applyNumberFormat="1" applyFont="1" applyBorder="1" applyAlignment="1">
      <alignment horizontal="left" vertical="center" wrapText="1" indent="1"/>
      <protection/>
    </xf>
    <xf numFmtId="195" fontId="5" fillId="0" borderId="9" xfId="15" applyNumberFormat="1" applyFont="1" applyBorder="1" applyAlignment="1">
      <alignment horizontal="left" vertical="center" indent="1"/>
      <protection/>
    </xf>
  </cellXfs>
  <cellStyles count="9">
    <cellStyle name="Normal" xfId="0"/>
    <cellStyle name="一般_快訊表列_ana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24</xdr:row>
      <xdr:rowOff>0</xdr:rowOff>
    </xdr:from>
    <xdr:ext cx="76200" cy="247650"/>
    <xdr:sp>
      <xdr:nvSpPr>
        <xdr:cNvPr id="1" name="TextBox 1"/>
        <xdr:cNvSpPr txBox="1">
          <a:spLocks noChangeArrowheads="1"/>
        </xdr:cNvSpPr>
      </xdr:nvSpPr>
      <xdr:spPr>
        <a:xfrm>
          <a:off x="8724900" y="68961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76200" cy="247650"/>
    <xdr:sp>
      <xdr:nvSpPr>
        <xdr:cNvPr id="2" name="TextBox 2"/>
        <xdr:cNvSpPr txBox="1">
          <a:spLocks noChangeArrowheads="1"/>
        </xdr:cNvSpPr>
      </xdr:nvSpPr>
      <xdr:spPr>
        <a:xfrm>
          <a:off x="8724900" y="68961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247650"/>
    <xdr:sp>
      <xdr:nvSpPr>
        <xdr:cNvPr id="3" name="TextBox 3"/>
        <xdr:cNvSpPr txBox="1">
          <a:spLocks noChangeArrowheads="1"/>
        </xdr:cNvSpPr>
      </xdr:nvSpPr>
      <xdr:spPr>
        <a:xfrm>
          <a:off x="7667625" y="68961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76200" cy="247650"/>
    <xdr:sp>
      <xdr:nvSpPr>
        <xdr:cNvPr id="4" name="TextBox 4"/>
        <xdr:cNvSpPr txBox="1">
          <a:spLocks noChangeArrowheads="1"/>
        </xdr:cNvSpPr>
      </xdr:nvSpPr>
      <xdr:spPr>
        <a:xfrm>
          <a:off x="8724900" y="68961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76200" cy="247650"/>
    <xdr:sp>
      <xdr:nvSpPr>
        <xdr:cNvPr id="5" name="TextBox 5"/>
        <xdr:cNvSpPr txBox="1">
          <a:spLocks noChangeArrowheads="1"/>
        </xdr:cNvSpPr>
      </xdr:nvSpPr>
      <xdr:spPr>
        <a:xfrm>
          <a:off x="8724900" y="68961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247650"/>
    <xdr:sp>
      <xdr:nvSpPr>
        <xdr:cNvPr id="6" name="TextBox 6"/>
        <xdr:cNvSpPr txBox="1">
          <a:spLocks noChangeArrowheads="1"/>
        </xdr:cNvSpPr>
      </xdr:nvSpPr>
      <xdr:spPr>
        <a:xfrm>
          <a:off x="7667625" y="68961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76200</xdr:colOff>
      <xdr:row>16</xdr:row>
      <xdr:rowOff>0</xdr:rowOff>
    </xdr:from>
    <xdr:ext cx="76200" cy="247650"/>
    <xdr:sp>
      <xdr:nvSpPr>
        <xdr:cNvPr id="7" name="TextBox 7"/>
        <xdr:cNvSpPr txBox="1">
          <a:spLocks noChangeArrowheads="1"/>
        </xdr:cNvSpPr>
      </xdr:nvSpPr>
      <xdr:spPr>
        <a:xfrm>
          <a:off x="3467100" y="5067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76200" cy="247650"/>
    <xdr:sp>
      <xdr:nvSpPr>
        <xdr:cNvPr id="8" name="TextBox 8"/>
        <xdr:cNvSpPr txBox="1">
          <a:spLocks noChangeArrowheads="1"/>
        </xdr:cNvSpPr>
      </xdr:nvSpPr>
      <xdr:spPr>
        <a:xfrm>
          <a:off x="8724900" y="68961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76200" cy="247650"/>
    <xdr:sp>
      <xdr:nvSpPr>
        <xdr:cNvPr id="9" name="TextBox 9"/>
        <xdr:cNvSpPr txBox="1">
          <a:spLocks noChangeArrowheads="1"/>
        </xdr:cNvSpPr>
      </xdr:nvSpPr>
      <xdr:spPr>
        <a:xfrm>
          <a:off x="8724900" y="68961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247650"/>
    <xdr:sp>
      <xdr:nvSpPr>
        <xdr:cNvPr id="10" name="TextBox 10"/>
        <xdr:cNvSpPr txBox="1">
          <a:spLocks noChangeArrowheads="1"/>
        </xdr:cNvSpPr>
      </xdr:nvSpPr>
      <xdr:spPr>
        <a:xfrm>
          <a:off x="7667625" y="68961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76200" cy="247650"/>
    <xdr:sp>
      <xdr:nvSpPr>
        <xdr:cNvPr id="11" name="TextBox 11"/>
        <xdr:cNvSpPr txBox="1">
          <a:spLocks noChangeArrowheads="1"/>
        </xdr:cNvSpPr>
      </xdr:nvSpPr>
      <xdr:spPr>
        <a:xfrm>
          <a:off x="8724900" y="68961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76200" cy="247650"/>
    <xdr:sp>
      <xdr:nvSpPr>
        <xdr:cNvPr id="12" name="TextBox 12"/>
        <xdr:cNvSpPr txBox="1">
          <a:spLocks noChangeArrowheads="1"/>
        </xdr:cNvSpPr>
      </xdr:nvSpPr>
      <xdr:spPr>
        <a:xfrm>
          <a:off x="8724900" y="68961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247650"/>
    <xdr:sp>
      <xdr:nvSpPr>
        <xdr:cNvPr id="13" name="TextBox 13"/>
        <xdr:cNvSpPr txBox="1">
          <a:spLocks noChangeArrowheads="1"/>
        </xdr:cNvSpPr>
      </xdr:nvSpPr>
      <xdr:spPr>
        <a:xfrm>
          <a:off x="7667625" y="68961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76200</xdr:colOff>
      <xdr:row>16</xdr:row>
      <xdr:rowOff>0</xdr:rowOff>
    </xdr:from>
    <xdr:ext cx="76200" cy="247650"/>
    <xdr:sp>
      <xdr:nvSpPr>
        <xdr:cNvPr id="14" name="TextBox 14"/>
        <xdr:cNvSpPr txBox="1">
          <a:spLocks noChangeArrowheads="1"/>
        </xdr:cNvSpPr>
      </xdr:nvSpPr>
      <xdr:spPr>
        <a:xfrm>
          <a:off x="3467100" y="50673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100</xdr:row>
      <xdr:rowOff>0</xdr:rowOff>
    </xdr:from>
    <xdr:ext cx="76200" cy="247650"/>
    <xdr:sp>
      <xdr:nvSpPr>
        <xdr:cNvPr id="1" name="TextBox 1"/>
        <xdr:cNvSpPr txBox="1">
          <a:spLocks noChangeArrowheads="1"/>
        </xdr:cNvSpPr>
      </xdr:nvSpPr>
      <xdr:spPr>
        <a:xfrm>
          <a:off x="6305550" y="26174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66675</xdr:colOff>
      <xdr:row>100</xdr:row>
      <xdr:rowOff>0</xdr:rowOff>
    </xdr:from>
    <xdr:ext cx="76200" cy="247650"/>
    <xdr:sp>
      <xdr:nvSpPr>
        <xdr:cNvPr id="2" name="TextBox 2"/>
        <xdr:cNvSpPr txBox="1">
          <a:spLocks noChangeArrowheads="1"/>
        </xdr:cNvSpPr>
      </xdr:nvSpPr>
      <xdr:spPr>
        <a:xfrm>
          <a:off x="4419600" y="26174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76200" cy="247650"/>
    <xdr:sp>
      <xdr:nvSpPr>
        <xdr:cNvPr id="3" name="TextBox 3"/>
        <xdr:cNvSpPr txBox="1">
          <a:spLocks noChangeArrowheads="1"/>
        </xdr:cNvSpPr>
      </xdr:nvSpPr>
      <xdr:spPr>
        <a:xfrm>
          <a:off x="6305550" y="26174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76200" cy="247650"/>
    <xdr:sp>
      <xdr:nvSpPr>
        <xdr:cNvPr id="4" name="TextBox 4"/>
        <xdr:cNvSpPr txBox="1">
          <a:spLocks noChangeArrowheads="1"/>
        </xdr:cNvSpPr>
      </xdr:nvSpPr>
      <xdr:spPr>
        <a:xfrm>
          <a:off x="6305550" y="26174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76200" cy="247650"/>
    <xdr:sp>
      <xdr:nvSpPr>
        <xdr:cNvPr id="5" name="TextBox 5"/>
        <xdr:cNvSpPr txBox="1">
          <a:spLocks noChangeArrowheads="1"/>
        </xdr:cNvSpPr>
      </xdr:nvSpPr>
      <xdr:spPr>
        <a:xfrm>
          <a:off x="6305550" y="26174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76200</xdr:colOff>
      <xdr:row>100</xdr:row>
      <xdr:rowOff>0</xdr:rowOff>
    </xdr:from>
    <xdr:ext cx="76200" cy="247650"/>
    <xdr:sp>
      <xdr:nvSpPr>
        <xdr:cNvPr id="6" name="TextBox 6"/>
        <xdr:cNvSpPr txBox="1">
          <a:spLocks noChangeArrowheads="1"/>
        </xdr:cNvSpPr>
      </xdr:nvSpPr>
      <xdr:spPr>
        <a:xfrm>
          <a:off x="4429125" y="26174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76200" cy="247650"/>
    <xdr:sp>
      <xdr:nvSpPr>
        <xdr:cNvPr id="7" name="TextBox 7"/>
        <xdr:cNvSpPr txBox="1">
          <a:spLocks noChangeArrowheads="1"/>
        </xdr:cNvSpPr>
      </xdr:nvSpPr>
      <xdr:spPr>
        <a:xfrm>
          <a:off x="6305550" y="26174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76200" cy="247650"/>
    <xdr:sp>
      <xdr:nvSpPr>
        <xdr:cNvPr id="8" name="TextBox 8"/>
        <xdr:cNvSpPr txBox="1">
          <a:spLocks noChangeArrowheads="1"/>
        </xdr:cNvSpPr>
      </xdr:nvSpPr>
      <xdr:spPr>
        <a:xfrm>
          <a:off x="6305550" y="26174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76200</xdr:colOff>
      <xdr:row>100</xdr:row>
      <xdr:rowOff>0</xdr:rowOff>
    </xdr:from>
    <xdr:ext cx="76200" cy="247650"/>
    <xdr:sp>
      <xdr:nvSpPr>
        <xdr:cNvPr id="9" name="TextBox 9"/>
        <xdr:cNvSpPr txBox="1">
          <a:spLocks noChangeArrowheads="1"/>
        </xdr:cNvSpPr>
      </xdr:nvSpPr>
      <xdr:spPr>
        <a:xfrm>
          <a:off x="4429125" y="26174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76200</xdr:colOff>
      <xdr:row>100</xdr:row>
      <xdr:rowOff>0</xdr:rowOff>
    </xdr:from>
    <xdr:ext cx="76200" cy="247650"/>
    <xdr:sp>
      <xdr:nvSpPr>
        <xdr:cNvPr id="10" name="TextBox 10"/>
        <xdr:cNvSpPr txBox="1">
          <a:spLocks noChangeArrowheads="1"/>
        </xdr:cNvSpPr>
      </xdr:nvSpPr>
      <xdr:spPr>
        <a:xfrm>
          <a:off x="4429125" y="26174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76200" cy="247650"/>
    <xdr:sp>
      <xdr:nvSpPr>
        <xdr:cNvPr id="11" name="TextBox 11"/>
        <xdr:cNvSpPr txBox="1">
          <a:spLocks noChangeArrowheads="1"/>
        </xdr:cNvSpPr>
      </xdr:nvSpPr>
      <xdr:spPr>
        <a:xfrm>
          <a:off x="6305550" y="26174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76200" cy="247650"/>
    <xdr:sp>
      <xdr:nvSpPr>
        <xdr:cNvPr id="12" name="TextBox 12"/>
        <xdr:cNvSpPr txBox="1">
          <a:spLocks noChangeArrowheads="1"/>
        </xdr:cNvSpPr>
      </xdr:nvSpPr>
      <xdr:spPr>
        <a:xfrm>
          <a:off x="6305550" y="26174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76200</xdr:colOff>
      <xdr:row>100</xdr:row>
      <xdr:rowOff>0</xdr:rowOff>
    </xdr:from>
    <xdr:ext cx="76200" cy="247650"/>
    <xdr:sp>
      <xdr:nvSpPr>
        <xdr:cNvPr id="13" name="TextBox 13"/>
        <xdr:cNvSpPr txBox="1">
          <a:spLocks noChangeArrowheads="1"/>
        </xdr:cNvSpPr>
      </xdr:nvSpPr>
      <xdr:spPr>
        <a:xfrm>
          <a:off x="4429125" y="26174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76200" cy="247650"/>
    <xdr:sp>
      <xdr:nvSpPr>
        <xdr:cNvPr id="14" name="TextBox 14"/>
        <xdr:cNvSpPr txBox="1">
          <a:spLocks noChangeArrowheads="1"/>
        </xdr:cNvSpPr>
      </xdr:nvSpPr>
      <xdr:spPr>
        <a:xfrm>
          <a:off x="6305550" y="26174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76200</xdr:colOff>
      <xdr:row>100</xdr:row>
      <xdr:rowOff>0</xdr:rowOff>
    </xdr:from>
    <xdr:ext cx="76200" cy="247650"/>
    <xdr:sp>
      <xdr:nvSpPr>
        <xdr:cNvPr id="15" name="TextBox 15"/>
        <xdr:cNvSpPr txBox="1">
          <a:spLocks noChangeArrowheads="1"/>
        </xdr:cNvSpPr>
      </xdr:nvSpPr>
      <xdr:spPr>
        <a:xfrm>
          <a:off x="4429125" y="26174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76200" cy="247650"/>
    <xdr:sp>
      <xdr:nvSpPr>
        <xdr:cNvPr id="16" name="TextBox 16"/>
        <xdr:cNvSpPr txBox="1">
          <a:spLocks noChangeArrowheads="1"/>
        </xdr:cNvSpPr>
      </xdr:nvSpPr>
      <xdr:spPr>
        <a:xfrm>
          <a:off x="6305550" y="26174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76200" cy="247650"/>
    <xdr:sp>
      <xdr:nvSpPr>
        <xdr:cNvPr id="17" name="TextBox 17"/>
        <xdr:cNvSpPr txBox="1">
          <a:spLocks noChangeArrowheads="1"/>
        </xdr:cNvSpPr>
      </xdr:nvSpPr>
      <xdr:spPr>
        <a:xfrm>
          <a:off x="6305550" y="26174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76200" cy="247650"/>
    <xdr:sp>
      <xdr:nvSpPr>
        <xdr:cNvPr id="18" name="TextBox 18"/>
        <xdr:cNvSpPr txBox="1">
          <a:spLocks noChangeArrowheads="1"/>
        </xdr:cNvSpPr>
      </xdr:nvSpPr>
      <xdr:spPr>
        <a:xfrm>
          <a:off x="6305550" y="26174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76200</xdr:colOff>
      <xdr:row>100</xdr:row>
      <xdr:rowOff>0</xdr:rowOff>
    </xdr:from>
    <xdr:ext cx="76200" cy="247650"/>
    <xdr:sp>
      <xdr:nvSpPr>
        <xdr:cNvPr id="19" name="TextBox 19"/>
        <xdr:cNvSpPr txBox="1">
          <a:spLocks noChangeArrowheads="1"/>
        </xdr:cNvSpPr>
      </xdr:nvSpPr>
      <xdr:spPr>
        <a:xfrm>
          <a:off x="4429125" y="26174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76200</xdr:colOff>
      <xdr:row>100</xdr:row>
      <xdr:rowOff>0</xdr:rowOff>
    </xdr:from>
    <xdr:ext cx="76200" cy="247650"/>
    <xdr:sp>
      <xdr:nvSpPr>
        <xdr:cNvPr id="20" name="TextBox 20"/>
        <xdr:cNvSpPr txBox="1">
          <a:spLocks noChangeArrowheads="1"/>
        </xdr:cNvSpPr>
      </xdr:nvSpPr>
      <xdr:spPr>
        <a:xfrm>
          <a:off x="4429125" y="26174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76200" cy="247650"/>
    <xdr:sp>
      <xdr:nvSpPr>
        <xdr:cNvPr id="21" name="TextBox 21"/>
        <xdr:cNvSpPr txBox="1">
          <a:spLocks noChangeArrowheads="1"/>
        </xdr:cNvSpPr>
      </xdr:nvSpPr>
      <xdr:spPr>
        <a:xfrm>
          <a:off x="6305550" y="26174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76200</xdr:colOff>
      <xdr:row>100</xdr:row>
      <xdr:rowOff>0</xdr:rowOff>
    </xdr:from>
    <xdr:ext cx="76200" cy="247650"/>
    <xdr:sp>
      <xdr:nvSpPr>
        <xdr:cNvPr id="22" name="TextBox 22"/>
        <xdr:cNvSpPr txBox="1">
          <a:spLocks noChangeArrowheads="1"/>
        </xdr:cNvSpPr>
      </xdr:nvSpPr>
      <xdr:spPr>
        <a:xfrm>
          <a:off x="4429125" y="26174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76200" cy="247650"/>
    <xdr:sp>
      <xdr:nvSpPr>
        <xdr:cNvPr id="23" name="TextBox 23"/>
        <xdr:cNvSpPr txBox="1">
          <a:spLocks noChangeArrowheads="1"/>
        </xdr:cNvSpPr>
      </xdr:nvSpPr>
      <xdr:spPr>
        <a:xfrm>
          <a:off x="6305550" y="26174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76200</xdr:colOff>
      <xdr:row>100</xdr:row>
      <xdr:rowOff>0</xdr:rowOff>
    </xdr:from>
    <xdr:ext cx="76200" cy="247650"/>
    <xdr:sp>
      <xdr:nvSpPr>
        <xdr:cNvPr id="24" name="TextBox 24"/>
        <xdr:cNvSpPr txBox="1">
          <a:spLocks noChangeArrowheads="1"/>
        </xdr:cNvSpPr>
      </xdr:nvSpPr>
      <xdr:spPr>
        <a:xfrm>
          <a:off x="4429125" y="26174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4</xdr:col>
      <xdr:colOff>76200</xdr:colOff>
      <xdr:row>100</xdr:row>
      <xdr:rowOff>0</xdr:rowOff>
    </xdr:from>
    <xdr:ext cx="76200" cy="247650"/>
    <xdr:sp>
      <xdr:nvSpPr>
        <xdr:cNvPr id="25" name="TextBox 25"/>
        <xdr:cNvSpPr txBox="1">
          <a:spLocks noChangeArrowheads="1"/>
        </xdr:cNvSpPr>
      </xdr:nvSpPr>
      <xdr:spPr>
        <a:xfrm>
          <a:off x="4429125" y="26174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76200" cy="247650"/>
    <xdr:sp>
      <xdr:nvSpPr>
        <xdr:cNvPr id="26" name="TextBox 26"/>
        <xdr:cNvSpPr txBox="1">
          <a:spLocks noChangeArrowheads="1"/>
        </xdr:cNvSpPr>
      </xdr:nvSpPr>
      <xdr:spPr>
        <a:xfrm>
          <a:off x="6305550" y="26174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76200" cy="247650"/>
    <xdr:sp>
      <xdr:nvSpPr>
        <xdr:cNvPr id="27" name="TextBox 27"/>
        <xdr:cNvSpPr txBox="1">
          <a:spLocks noChangeArrowheads="1"/>
        </xdr:cNvSpPr>
      </xdr:nvSpPr>
      <xdr:spPr>
        <a:xfrm>
          <a:off x="6305550" y="26174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76200" cy="247650"/>
    <xdr:sp>
      <xdr:nvSpPr>
        <xdr:cNvPr id="28" name="TextBox 28"/>
        <xdr:cNvSpPr txBox="1">
          <a:spLocks noChangeArrowheads="1"/>
        </xdr:cNvSpPr>
      </xdr:nvSpPr>
      <xdr:spPr>
        <a:xfrm>
          <a:off x="6305550" y="26174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76200" cy="247650"/>
    <xdr:sp>
      <xdr:nvSpPr>
        <xdr:cNvPr id="29" name="TextBox 29"/>
        <xdr:cNvSpPr txBox="1">
          <a:spLocks noChangeArrowheads="1"/>
        </xdr:cNvSpPr>
      </xdr:nvSpPr>
      <xdr:spPr>
        <a:xfrm>
          <a:off x="6305550" y="26174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76200" cy="247650"/>
    <xdr:sp>
      <xdr:nvSpPr>
        <xdr:cNvPr id="30" name="TextBox 30"/>
        <xdr:cNvSpPr txBox="1">
          <a:spLocks noChangeArrowheads="1"/>
        </xdr:cNvSpPr>
      </xdr:nvSpPr>
      <xdr:spPr>
        <a:xfrm>
          <a:off x="6305550" y="26174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76200" cy="247650"/>
    <xdr:sp>
      <xdr:nvSpPr>
        <xdr:cNvPr id="31" name="TextBox 31"/>
        <xdr:cNvSpPr txBox="1">
          <a:spLocks noChangeArrowheads="1"/>
        </xdr:cNvSpPr>
      </xdr:nvSpPr>
      <xdr:spPr>
        <a:xfrm>
          <a:off x="6305550" y="26174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76200" cy="247650"/>
    <xdr:sp>
      <xdr:nvSpPr>
        <xdr:cNvPr id="32" name="TextBox 32"/>
        <xdr:cNvSpPr txBox="1">
          <a:spLocks noChangeArrowheads="1"/>
        </xdr:cNvSpPr>
      </xdr:nvSpPr>
      <xdr:spPr>
        <a:xfrm>
          <a:off x="6305550" y="26174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76200" cy="247650"/>
    <xdr:sp>
      <xdr:nvSpPr>
        <xdr:cNvPr id="33" name="TextBox 33"/>
        <xdr:cNvSpPr txBox="1">
          <a:spLocks noChangeArrowheads="1"/>
        </xdr:cNvSpPr>
      </xdr:nvSpPr>
      <xdr:spPr>
        <a:xfrm>
          <a:off x="6305550" y="26174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76200" cy="247650"/>
    <xdr:sp>
      <xdr:nvSpPr>
        <xdr:cNvPr id="34" name="TextBox 34"/>
        <xdr:cNvSpPr txBox="1">
          <a:spLocks noChangeArrowheads="1"/>
        </xdr:cNvSpPr>
      </xdr:nvSpPr>
      <xdr:spPr>
        <a:xfrm>
          <a:off x="6305550" y="26174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76200" cy="247650"/>
    <xdr:sp>
      <xdr:nvSpPr>
        <xdr:cNvPr id="35" name="TextBox 35"/>
        <xdr:cNvSpPr txBox="1">
          <a:spLocks noChangeArrowheads="1"/>
        </xdr:cNvSpPr>
      </xdr:nvSpPr>
      <xdr:spPr>
        <a:xfrm>
          <a:off x="6305550" y="26174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76200" cy="247650"/>
    <xdr:sp>
      <xdr:nvSpPr>
        <xdr:cNvPr id="36" name="TextBox 36"/>
        <xdr:cNvSpPr txBox="1">
          <a:spLocks noChangeArrowheads="1"/>
        </xdr:cNvSpPr>
      </xdr:nvSpPr>
      <xdr:spPr>
        <a:xfrm>
          <a:off x="6305550" y="26174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76200" cy="247650"/>
    <xdr:sp>
      <xdr:nvSpPr>
        <xdr:cNvPr id="37" name="TextBox 37"/>
        <xdr:cNvSpPr txBox="1">
          <a:spLocks noChangeArrowheads="1"/>
        </xdr:cNvSpPr>
      </xdr:nvSpPr>
      <xdr:spPr>
        <a:xfrm>
          <a:off x="6305550" y="26174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76200" cy="247650"/>
    <xdr:sp>
      <xdr:nvSpPr>
        <xdr:cNvPr id="38" name="TextBox 38"/>
        <xdr:cNvSpPr txBox="1">
          <a:spLocks noChangeArrowheads="1"/>
        </xdr:cNvSpPr>
      </xdr:nvSpPr>
      <xdr:spPr>
        <a:xfrm>
          <a:off x="6305550" y="26174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6</xdr:col>
      <xdr:colOff>0</xdr:colOff>
      <xdr:row>100</xdr:row>
      <xdr:rowOff>0</xdr:rowOff>
    </xdr:from>
    <xdr:ext cx="76200" cy="247650"/>
    <xdr:sp>
      <xdr:nvSpPr>
        <xdr:cNvPr id="39" name="TextBox 39"/>
        <xdr:cNvSpPr txBox="1">
          <a:spLocks noChangeArrowheads="1"/>
        </xdr:cNvSpPr>
      </xdr:nvSpPr>
      <xdr:spPr>
        <a:xfrm>
          <a:off x="6305550" y="261747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76200" cy="247650"/>
    <xdr:sp>
      <xdr:nvSpPr>
        <xdr:cNvPr id="40" name="TextBox 40"/>
        <xdr:cNvSpPr txBox="1">
          <a:spLocks noChangeArrowheads="1"/>
        </xdr:cNvSpPr>
      </xdr:nvSpPr>
      <xdr:spPr>
        <a:xfrm>
          <a:off x="3257550" y="6953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76200" cy="247650"/>
    <xdr:sp>
      <xdr:nvSpPr>
        <xdr:cNvPr id="41" name="TextBox 41"/>
        <xdr:cNvSpPr txBox="1">
          <a:spLocks noChangeArrowheads="1"/>
        </xdr:cNvSpPr>
      </xdr:nvSpPr>
      <xdr:spPr>
        <a:xfrm>
          <a:off x="3257550" y="6953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76200" cy="247650"/>
    <xdr:sp>
      <xdr:nvSpPr>
        <xdr:cNvPr id="42" name="TextBox 42"/>
        <xdr:cNvSpPr txBox="1">
          <a:spLocks noChangeArrowheads="1"/>
        </xdr:cNvSpPr>
      </xdr:nvSpPr>
      <xdr:spPr>
        <a:xfrm>
          <a:off x="3257550" y="6953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76200" cy="247650"/>
    <xdr:sp>
      <xdr:nvSpPr>
        <xdr:cNvPr id="43" name="TextBox 43"/>
        <xdr:cNvSpPr txBox="1">
          <a:spLocks noChangeArrowheads="1"/>
        </xdr:cNvSpPr>
      </xdr:nvSpPr>
      <xdr:spPr>
        <a:xfrm>
          <a:off x="3257550" y="6953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76200" cy="247650"/>
    <xdr:sp>
      <xdr:nvSpPr>
        <xdr:cNvPr id="44" name="TextBox 44"/>
        <xdr:cNvSpPr txBox="1">
          <a:spLocks noChangeArrowheads="1"/>
        </xdr:cNvSpPr>
      </xdr:nvSpPr>
      <xdr:spPr>
        <a:xfrm>
          <a:off x="3257550" y="6953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76200" cy="247650"/>
    <xdr:sp>
      <xdr:nvSpPr>
        <xdr:cNvPr id="45" name="TextBox 45"/>
        <xdr:cNvSpPr txBox="1">
          <a:spLocks noChangeArrowheads="1"/>
        </xdr:cNvSpPr>
      </xdr:nvSpPr>
      <xdr:spPr>
        <a:xfrm>
          <a:off x="3257550" y="6953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76200" cy="247650"/>
    <xdr:sp>
      <xdr:nvSpPr>
        <xdr:cNvPr id="46" name="TextBox 46"/>
        <xdr:cNvSpPr txBox="1">
          <a:spLocks noChangeArrowheads="1"/>
        </xdr:cNvSpPr>
      </xdr:nvSpPr>
      <xdr:spPr>
        <a:xfrm>
          <a:off x="3257550" y="6953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76200" cy="247650"/>
    <xdr:sp>
      <xdr:nvSpPr>
        <xdr:cNvPr id="47" name="TextBox 47"/>
        <xdr:cNvSpPr txBox="1">
          <a:spLocks noChangeArrowheads="1"/>
        </xdr:cNvSpPr>
      </xdr:nvSpPr>
      <xdr:spPr>
        <a:xfrm>
          <a:off x="3257550" y="6953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76200" cy="247650"/>
    <xdr:sp>
      <xdr:nvSpPr>
        <xdr:cNvPr id="48" name="TextBox 48"/>
        <xdr:cNvSpPr txBox="1">
          <a:spLocks noChangeArrowheads="1"/>
        </xdr:cNvSpPr>
      </xdr:nvSpPr>
      <xdr:spPr>
        <a:xfrm>
          <a:off x="3257550" y="6953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76200" cy="247650"/>
    <xdr:sp>
      <xdr:nvSpPr>
        <xdr:cNvPr id="49" name="TextBox 49"/>
        <xdr:cNvSpPr txBox="1">
          <a:spLocks noChangeArrowheads="1"/>
        </xdr:cNvSpPr>
      </xdr:nvSpPr>
      <xdr:spPr>
        <a:xfrm>
          <a:off x="3257550" y="6953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76200" cy="247650"/>
    <xdr:sp>
      <xdr:nvSpPr>
        <xdr:cNvPr id="50" name="TextBox 50"/>
        <xdr:cNvSpPr txBox="1">
          <a:spLocks noChangeArrowheads="1"/>
        </xdr:cNvSpPr>
      </xdr:nvSpPr>
      <xdr:spPr>
        <a:xfrm>
          <a:off x="3257550" y="6953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76200" cy="247650"/>
    <xdr:sp>
      <xdr:nvSpPr>
        <xdr:cNvPr id="51" name="TextBox 51"/>
        <xdr:cNvSpPr txBox="1">
          <a:spLocks noChangeArrowheads="1"/>
        </xdr:cNvSpPr>
      </xdr:nvSpPr>
      <xdr:spPr>
        <a:xfrm>
          <a:off x="3257550" y="6953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76200" cy="247650"/>
    <xdr:sp>
      <xdr:nvSpPr>
        <xdr:cNvPr id="52" name="TextBox 52"/>
        <xdr:cNvSpPr txBox="1">
          <a:spLocks noChangeArrowheads="1"/>
        </xdr:cNvSpPr>
      </xdr:nvSpPr>
      <xdr:spPr>
        <a:xfrm>
          <a:off x="3257550" y="6953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76200" cy="247650"/>
    <xdr:sp>
      <xdr:nvSpPr>
        <xdr:cNvPr id="53" name="TextBox 53"/>
        <xdr:cNvSpPr txBox="1">
          <a:spLocks noChangeArrowheads="1"/>
        </xdr:cNvSpPr>
      </xdr:nvSpPr>
      <xdr:spPr>
        <a:xfrm>
          <a:off x="3257550" y="6953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76200" cy="247650"/>
    <xdr:sp>
      <xdr:nvSpPr>
        <xdr:cNvPr id="54" name="TextBox 54"/>
        <xdr:cNvSpPr txBox="1">
          <a:spLocks noChangeArrowheads="1"/>
        </xdr:cNvSpPr>
      </xdr:nvSpPr>
      <xdr:spPr>
        <a:xfrm>
          <a:off x="3257550" y="6953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76200" cy="247650"/>
    <xdr:sp>
      <xdr:nvSpPr>
        <xdr:cNvPr id="55" name="TextBox 55"/>
        <xdr:cNvSpPr txBox="1">
          <a:spLocks noChangeArrowheads="1"/>
        </xdr:cNvSpPr>
      </xdr:nvSpPr>
      <xdr:spPr>
        <a:xfrm>
          <a:off x="3257550" y="6953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76200" cy="247650"/>
    <xdr:sp>
      <xdr:nvSpPr>
        <xdr:cNvPr id="56" name="TextBox 56"/>
        <xdr:cNvSpPr txBox="1">
          <a:spLocks noChangeArrowheads="1"/>
        </xdr:cNvSpPr>
      </xdr:nvSpPr>
      <xdr:spPr>
        <a:xfrm>
          <a:off x="3257550" y="6953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76200" cy="247650"/>
    <xdr:sp>
      <xdr:nvSpPr>
        <xdr:cNvPr id="57" name="TextBox 57"/>
        <xdr:cNvSpPr txBox="1">
          <a:spLocks noChangeArrowheads="1"/>
        </xdr:cNvSpPr>
      </xdr:nvSpPr>
      <xdr:spPr>
        <a:xfrm>
          <a:off x="3257550" y="6953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76200" cy="247650"/>
    <xdr:sp>
      <xdr:nvSpPr>
        <xdr:cNvPr id="58" name="TextBox 58"/>
        <xdr:cNvSpPr txBox="1">
          <a:spLocks noChangeArrowheads="1"/>
        </xdr:cNvSpPr>
      </xdr:nvSpPr>
      <xdr:spPr>
        <a:xfrm>
          <a:off x="3257550" y="6953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76200" cy="247650"/>
    <xdr:sp>
      <xdr:nvSpPr>
        <xdr:cNvPr id="59" name="TextBox 59"/>
        <xdr:cNvSpPr txBox="1">
          <a:spLocks noChangeArrowheads="1"/>
        </xdr:cNvSpPr>
      </xdr:nvSpPr>
      <xdr:spPr>
        <a:xfrm>
          <a:off x="3257550" y="6953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76200" cy="247650"/>
    <xdr:sp>
      <xdr:nvSpPr>
        <xdr:cNvPr id="60" name="TextBox 60"/>
        <xdr:cNvSpPr txBox="1">
          <a:spLocks noChangeArrowheads="1"/>
        </xdr:cNvSpPr>
      </xdr:nvSpPr>
      <xdr:spPr>
        <a:xfrm>
          <a:off x="3257550" y="6953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76200" cy="247650"/>
    <xdr:sp>
      <xdr:nvSpPr>
        <xdr:cNvPr id="61" name="TextBox 61"/>
        <xdr:cNvSpPr txBox="1">
          <a:spLocks noChangeArrowheads="1"/>
        </xdr:cNvSpPr>
      </xdr:nvSpPr>
      <xdr:spPr>
        <a:xfrm>
          <a:off x="3257550" y="6953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76200" cy="247650"/>
    <xdr:sp>
      <xdr:nvSpPr>
        <xdr:cNvPr id="62" name="TextBox 62"/>
        <xdr:cNvSpPr txBox="1">
          <a:spLocks noChangeArrowheads="1"/>
        </xdr:cNvSpPr>
      </xdr:nvSpPr>
      <xdr:spPr>
        <a:xfrm>
          <a:off x="3257550" y="6953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76200" cy="247650"/>
    <xdr:sp>
      <xdr:nvSpPr>
        <xdr:cNvPr id="63" name="TextBox 63"/>
        <xdr:cNvSpPr txBox="1">
          <a:spLocks noChangeArrowheads="1"/>
        </xdr:cNvSpPr>
      </xdr:nvSpPr>
      <xdr:spPr>
        <a:xfrm>
          <a:off x="3257550" y="6953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76200" cy="247650"/>
    <xdr:sp>
      <xdr:nvSpPr>
        <xdr:cNvPr id="64" name="TextBox 64"/>
        <xdr:cNvSpPr txBox="1">
          <a:spLocks noChangeArrowheads="1"/>
        </xdr:cNvSpPr>
      </xdr:nvSpPr>
      <xdr:spPr>
        <a:xfrm>
          <a:off x="3257550" y="6953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76200" cy="247650"/>
    <xdr:sp>
      <xdr:nvSpPr>
        <xdr:cNvPr id="65" name="TextBox 65"/>
        <xdr:cNvSpPr txBox="1">
          <a:spLocks noChangeArrowheads="1"/>
        </xdr:cNvSpPr>
      </xdr:nvSpPr>
      <xdr:spPr>
        <a:xfrm>
          <a:off x="3257550" y="6953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76200" cy="247650"/>
    <xdr:sp>
      <xdr:nvSpPr>
        <xdr:cNvPr id="66" name="TextBox 66"/>
        <xdr:cNvSpPr txBox="1">
          <a:spLocks noChangeArrowheads="1"/>
        </xdr:cNvSpPr>
      </xdr:nvSpPr>
      <xdr:spPr>
        <a:xfrm>
          <a:off x="3257550" y="6953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76200" cy="247650"/>
    <xdr:sp>
      <xdr:nvSpPr>
        <xdr:cNvPr id="67" name="TextBox 67"/>
        <xdr:cNvSpPr txBox="1">
          <a:spLocks noChangeArrowheads="1"/>
        </xdr:cNvSpPr>
      </xdr:nvSpPr>
      <xdr:spPr>
        <a:xfrm>
          <a:off x="3257550" y="6953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47650"/>
    <xdr:sp>
      <xdr:nvSpPr>
        <xdr:cNvPr id="68" name="TextBox 68"/>
        <xdr:cNvSpPr txBox="1">
          <a:spLocks noChangeArrowheads="1"/>
        </xdr:cNvSpPr>
      </xdr:nvSpPr>
      <xdr:spPr>
        <a:xfrm>
          <a:off x="8486775" y="12944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47650"/>
    <xdr:sp>
      <xdr:nvSpPr>
        <xdr:cNvPr id="69" name="TextBox 69"/>
        <xdr:cNvSpPr txBox="1">
          <a:spLocks noChangeArrowheads="1"/>
        </xdr:cNvSpPr>
      </xdr:nvSpPr>
      <xdr:spPr>
        <a:xfrm>
          <a:off x="8486775" y="12944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47650"/>
    <xdr:sp>
      <xdr:nvSpPr>
        <xdr:cNvPr id="70" name="TextBox 70"/>
        <xdr:cNvSpPr txBox="1">
          <a:spLocks noChangeArrowheads="1"/>
        </xdr:cNvSpPr>
      </xdr:nvSpPr>
      <xdr:spPr>
        <a:xfrm>
          <a:off x="8486775" y="12944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47650"/>
    <xdr:sp>
      <xdr:nvSpPr>
        <xdr:cNvPr id="71" name="TextBox 71"/>
        <xdr:cNvSpPr txBox="1">
          <a:spLocks noChangeArrowheads="1"/>
        </xdr:cNvSpPr>
      </xdr:nvSpPr>
      <xdr:spPr>
        <a:xfrm>
          <a:off x="8486775" y="12944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47650"/>
    <xdr:sp>
      <xdr:nvSpPr>
        <xdr:cNvPr id="72" name="TextBox 72"/>
        <xdr:cNvSpPr txBox="1">
          <a:spLocks noChangeArrowheads="1"/>
        </xdr:cNvSpPr>
      </xdr:nvSpPr>
      <xdr:spPr>
        <a:xfrm>
          <a:off x="8486775" y="12944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47650"/>
    <xdr:sp>
      <xdr:nvSpPr>
        <xdr:cNvPr id="73" name="TextBox 73"/>
        <xdr:cNvSpPr txBox="1">
          <a:spLocks noChangeArrowheads="1"/>
        </xdr:cNvSpPr>
      </xdr:nvSpPr>
      <xdr:spPr>
        <a:xfrm>
          <a:off x="8486775" y="12944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47650"/>
    <xdr:sp>
      <xdr:nvSpPr>
        <xdr:cNvPr id="74" name="TextBox 74"/>
        <xdr:cNvSpPr txBox="1">
          <a:spLocks noChangeArrowheads="1"/>
        </xdr:cNvSpPr>
      </xdr:nvSpPr>
      <xdr:spPr>
        <a:xfrm>
          <a:off x="8486775" y="12944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47650"/>
    <xdr:sp>
      <xdr:nvSpPr>
        <xdr:cNvPr id="75" name="TextBox 75"/>
        <xdr:cNvSpPr txBox="1">
          <a:spLocks noChangeArrowheads="1"/>
        </xdr:cNvSpPr>
      </xdr:nvSpPr>
      <xdr:spPr>
        <a:xfrm>
          <a:off x="8486775" y="12944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47650"/>
    <xdr:sp>
      <xdr:nvSpPr>
        <xdr:cNvPr id="76" name="TextBox 76"/>
        <xdr:cNvSpPr txBox="1">
          <a:spLocks noChangeArrowheads="1"/>
        </xdr:cNvSpPr>
      </xdr:nvSpPr>
      <xdr:spPr>
        <a:xfrm>
          <a:off x="8486775" y="12944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47650"/>
    <xdr:sp>
      <xdr:nvSpPr>
        <xdr:cNvPr id="77" name="TextBox 77"/>
        <xdr:cNvSpPr txBox="1">
          <a:spLocks noChangeArrowheads="1"/>
        </xdr:cNvSpPr>
      </xdr:nvSpPr>
      <xdr:spPr>
        <a:xfrm>
          <a:off x="8486775" y="12944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47650"/>
    <xdr:sp>
      <xdr:nvSpPr>
        <xdr:cNvPr id="78" name="TextBox 78"/>
        <xdr:cNvSpPr txBox="1">
          <a:spLocks noChangeArrowheads="1"/>
        </xdr:cNvSpPr>
      </xdr:nvSpPr>
      <xdr:spPr>
        <a:xfrm>
          <a:off x="8486775" y="12944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47650"/>
    <xdr:sp>
      <xdr:nvSpPr>
        <xdr:cNvPr id="79" name="TextBox 79"/>
        <xdr:cNvSpPr txBox="1">
          <a:spLocks noChangeArrowheads="1"/>
        </xdr:cNvSpPr>
      </xdr:nvSpPr>
      <xdr:spPr>
        <a:xfrm>
          <a:off x="8486775" y="12944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47650"/>
    <xdr:sp>
      <xdr:nvSpPr>
        <xdr:cNvPr id="80" name="TextBox 80"/>
        <xdr:cNvSpPr txBox="1">
          <a:spLocks noChangeArrowheads="1"/>
        </xdr:cNvSpPr>
      </xdr:nvSpPr>
      <xdr:spPr>
        <a:xfrm>
          <a:off x="8486775" y="12944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47650"/>
    <xdr:sp>
      <xdr:nvSpPr>
        <xdr:cNvPr id="81" name="TextBox 81"/>
        <xdr:cNvSpPr txBox="1">
          <a:spLocks noChangeArrowheads="1"/>
        </xdr:cNvSpPr>
      </xdr:nvSpPr>
      <xdr:spPr>
        <a:xfrm>
          <a:off x="8486775" y="12944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47650"/>
    <xdr:sp>
      <xdr:nvSpPr>
        <xdr:cNvPr id="82" name="TextBox 82"/>
        <xdr:cNvSpPr txBox="1">
          <a:spLocks noChangeArrowheads="1"/>
        </xdr:cNvSpPr>
      </xdr:nvSpPr>
      <xdr:spPr>
        <a:xfrm>
          <a:off x="8486775" y="12944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47650"/>
    <xdr:sp>
      <xdr:nvSpPr>
        <xdr:cNvPr id="83" name="TextBox 83"/>
        <xdr:cNvSpPr txBox="1">
          <a:spLocks noChangeArrowheads="1"/>
        </xdr:cNvSpPr>
      </xdr:nvSpPr>
      <xdr:spPr>
        <a:xfrm>
          <a:off x="8486775" y="12944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47650"/>
    <xdr:sp>
      <xdr:nvSpPr>
        <xdr:cNvPr id="84" name="TextBox 84"/>
        <xdr:cNvSpPr txBox="1">
          <a:spLocks noChangeArrowheads="1"/>
        </xdr:cNvSpPr>
      </xdr:nvSpPr>
      <xdr:spPr>
        <a:xfrm>
          <a:off x="8486775" y="12944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47650"/>
    <xdr:sp>
      <xdr:nvSpPr>
        <xdr:cNvPr id="85" name="TextBox 85"/>
        <xdr:cNvSpPr txBox="1">
          <a:spLocks noChangeArrowheads="1"/>
        </xdr:cNvSpPr>
      </xdr:nvSpPr>
      <xdr:spPr>
        <a:xfrm>
          <a:off x="8486775" y="12944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47650"/>
    <xdr:sp>
      <xdr:nvSpPr>
        <xdr:cNvPr id="86" name="TextBox 86"/>
        <xdr:cNvSpPr txBox="1">
          <a:spLocks noChangeArrowheads="1"/>
        </xdr:cNvSpPr>
      </xdr:nvSpPr>
      <xdr:spPr>
        <a:xfrm>
          <a:off x="8486775" y="12944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47650"/>
    <xdr:sp>
      <xdr:nvSpPr>
        <xdr:cNvPr id="87" name="TextBox 87"/>
        <xdr:cNvSpPr txBox="1">
          <a:spLocks noChangeArrowheads="1"/>
        </xdr:cNvSpPr>
      </xdr:nvSpPr>
      <xdr:spPr>
        <a:xfrm>
          <a:off x="8486775" y="12944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47650"/>
    <xdr:sp>
      <xdr:nvSpPr>
        <xdr:cNvPr id="88" name="TextBox 88"/>
        <xdr:cNvSpPr txBox="1">
          <a:spLocks noChangeArrowheads="1"/>
        </xdr:cNvSpPr>
      </xdr:nvSpPr>
      <xdr:spPr>
        <a:xfrm>
          <a:off x="8486775" y="12944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47650"/>
    <xdr:sp>
      <xdr:nvSpPr>
        <xdr:cNvPr id="89" name="TextBox 89"/>
        <xdr:cNvSpPr txBox="1">
          <a:spLocks noChangeArrowheads="1"/>
        </xdr:cNvSpPr>
      </xdr:nvSpPr>
      <xdr:spPr>
        <a:xfrm>
          <a:off x="8486775" y="12944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47650"/>
    <xdr:sp>
      <xdr:nvSpPr>
        <xdr:cNvPr id="90" name="TextBox 90"/>
        <xdr:cNvSpPr txBox="1">
          <a:spLocks noChangeArrowheads="1"/>
        </xdr:cNvSpPr>
      </xdr:nvSpPr>
      <xdr:spPr>
        <a:xfrm>
          <a:off x="8486775" y="12944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47650"/>
    <xdr:sp>
      <xdr:nvSpPr>
        <xdr:cNvPr id="91" name="TextBox 91"/>
        <xdr:cNvSpPr txBox="1">
          <a:spLocks noChangeArrowheads="1"/>
        </xdr:cNvSpPr>
      </xdr:nvSpPr>
      <xdr:spPr>
        <a:xfrm>
          <a:off x="8486775" y="12944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47650"/>
    <xdr:sp>
      <xdr:nvSpPr>
        <xdr:cNvPr id="92" name="TextBox 92"/>
        <xdr:cNvSpPr txBox="1">
          <a:spLocks noChangeArrowheads="1"/>
        </xdr:cNvSpPr>
      </xdr:nvSpPr>
      <xdr:spPr>
        <a:xfrm>
          <a:off x="8486775" y="12944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47650"/>
    <xdr:sp>
      <xdr:nvSpPr>
        <xdr:cNvPr id="93" name="TextBox 93"/>
        <xdr:cNvSpPr txBox="1">
          <a:spLocks noChangeArrowheads="1"/>
        </xdr:cNvSpPr>
      </xdr:nvSpPr>
      <xdr:spPr>
        <a:xfrm>
          <a:off x="7515225" y="12944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47650"/>
    <xdr:sp>
      <xdr:nvSpPr>
        <xdr:cNvPr id="94" name="TextBox 94"/>
        <xdr:cNvSpPr txBox="1">
          <a:spLocks noChangeArrowheads="1"/>
        </xdr:cNvSpPr>
      </xdr:nvSpPr>
      <xdr:spPr>
        <a:xfrm>
          <a:off x="7515225" y="12944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47650"/>
    <xdr:sp>
      <xdr:nvSpPr>
        <xdr:cNvPr id="95" name="TextBox 95"/>
        <xdr:cNvSpPr txBox="1">
          <a:spLocks noChangeArrowheads="1"/>
        </xdr:cNvSpPr>
      </xdr:nvSpPr>
      <xdr:spPr>
        <a:xfrm>
          <a:off x="7515225" y="12944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47650"/>
    <xdr:sp>
      <xdr:nvSpPr>
        <xdr:cNvPr id="96" name="TextBox 96"/>
        <xdr:cNvSpPr txBox="1">
          <a:spLocks noChangeArrowheads="1"/>
        </xdr:cNvSpPr>
      </xdr:nvSpPr>
      <xdr:spPr>
        <a:xfrm>
          <a:off x="7515225" y="12944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47650"/>
    <xdr:sp>
      <xdr:nvSpPr>
        <xdr:cNvPr id="97" name="TextBox 97"/>
        <xdr:cNvSpPr txBox="1">
          <a:spLocks noChangeArrowheads="1"/>
        </xdr:cNvSpPr>
      </xdr:nvSpPr>
      <xdr:spPr>
        <a:xfrm>
          <a:off x="7515225" y="12944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47650"/>
    <xdr:sp>
      <xdr:nvSpPr>
        <xdr:cNvPr id="98" name="TextBox 98"/>
        <xdr:cNvSpPr txBox="1">
          <a:spLocks noChangeArrowheads="1"/>
        </xdr:cNvSpPr>
      </xdr:nvSpPr>
      <xdr:spPr>
        <a:xfrm>
          <a:off x="7515225" y="12944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47650"/>
    <xdr:sp>
      <xdr:nvSpPr>
        <xdr:cNvPr id="99" name="TextBox 99"/>
        <xdr:cNvSpPr txBox="1">
          <a:spLocks noChangeArrowheads="1"/>
        </xdr:cNvSpPr>
      </xdr:nvSpPr>
      <xdr:spPr>
        <a:xfrm>
          <a:off x="7515225" y="12944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47650"/>
    <xdr:sp>
      <xdr:nvSpPr>
        <xdr:cNvPr id="100" name="TextBox 100"/>
        <xdr:cNvSpPr txBox="1">
          <a:spLocks noChangeArrowheads="1"/>
        </xdr:cNvSpPr>
      </xdr:nvSpPr>
      <xdr:spPr>
        <a:xfrm>
          <a:off x="7515225" y="12944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47650"/>
    <xdr:sp>
      <xdr:nvSpPr>
        <xdr:cNvPr id="101" name="TextBox 101"/>
        <xdr:cNvSpPr txBox="1">
          <a:spLocks noChangeArrowheads="1"/>
        </xdr:cNvSpPr>
      </xdr:nvSpPr>
      <xdr:spPr>
        <a:xfrm>
          <a:off x="7515225" y="12944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47650"/>
    <xdr:sp>
      <xdr:nvSpPr>
        <xdr:cNvPr id="102" name="TextBox 102"/>
        <xdr:cNvSpPr txBox="1">
          <a:spLocks noChangeArrowheads="1"/>
        </xdr:cNvSpPr>
      </xdr:nvSpPr>
      <xdr:spPr>
        <a:xfrm>
          <a:off x="7515225" y="12944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47650"/>
    <xdr:sp>
      <xdr:nvSpPr>
        <xdr:cNvPr id="103" name="TextBox 103"/>
        <xdr:cNvSpPr txBox="1">
          <a:spLocks noChangeArrowheads="1"/>
        </xdr:cNvSpPr>
      </xdr:nvSpPr>
      <xdr:spPr>
        <a:xfrm>
          <a:off x="7515225" y="12944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47650"/>
    <xdr:sp>
      <xdr:nvSpPr>
        <xdr:cNvPr id="104" name="TextBox 104"/>
        <xdr:cNvSpPr txBox="1">
          <a:spLocks noChangeArrowheads="1"/>
        </xdr:cNvSpPr>
      </xdr:nvSpPr>
      <xdr:spPr>
        <a:xfrm>
          <a:off x="7515225" y="12944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76200" cy="247650"/>
    <xdr:sp>
      <xdr:nvSpPr>
        <xdr:cNvPr id="105" name="TextBox 105"/>
        <xdr:cNvSpPr txBox="1">
          <a:spLocks noChangeArrowheads="1"/>
        </xdr:cNvSpPr>
      </xdr:nvSpPr>
      <xdr:spPr>
        <a:xfrm>
          <a:off x="3257550" y="6953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76200" cy="247650"/>
    <xdr:sp>
      <xdr:nvSpPr>
        <xdr:cNvPr id="106" name="TextBox 106"/>
        <xdr:cNvSpPr txBox="1">
          <a:spLocks noChangeArrowheads="1"/>
        </xdr:cNvSpPr>
      </xdr:nvSpPr>
      <xdr:spPr>
        <a:xfrm>
          <a:off x="3257550" y="6953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76200" cy="247650"/>
    <xdr:sp>
      <xdr:nvSpPr>
        <xdr:cNvPr id="107" name="TextBox 107"/>
        <xdr:cNvSpPr txBox="1">
          <a:spLocks noChangeArrowheads="1"/>
        </xdr:cNvSpPr>
      </xdr:nvSpPr>
      <xdr:spPr>
        <a:xfrm>
          <a:off x="3257550" y="6953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76200" cy="247650"/>
    <xdr:sp>
      <xdr:nvSpPr>
        <xdr:cNvPr id="108" name="TextBox 108"/>
        <xdr:cNvSpPr txBox="1">
          <a:spLocks noChangeArrowheads="1"/>
        </xdr:cNvSpPr>
      </xdr:nvSpPr>
      <xdr:spPr>
        <a:xfrm>
          <a:off x="3257550" y="6953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76200" cy="247650"/>
    <xdr:sp>
      <xdr:nvSpPr>
        <xdr:cNvPr id="109" name="TextBox 109"/>
        <xdr:cNvSpPr txBox="1">
          <a:spLocks noChangeArrowheads="1"/>
        </xdr:cNvSpPr>
      </xdr:nvSpPr>
      <xdr:spPr>
        <a:xfrm>
          <a:off x="3257550" y="6953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76200" cy="247650"/>
    <xdr:sp>
      <xdr:nvSpPr>
        <xdr:cNvPr id="110" name="TextBox 110"/>
        <xdr:cNvSpPr txBox="1">
          <a:spLocks noChangeArrowheads="1"/>
        </xdr:cNvSpPr>
      </xdr:nvSpPr>
      <xdr:spPr>
        <a:xfrm>
          <a:off x="3257550" y="6953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76200" cy="247650"/>
    <xdr:sp>
      <xdr:nvSpPr>
        <xdr:cNvPr id="111" name="TextBox 111"/>
        <xdr:cNvSpPr txBox="1">
          <a:spLocks noChangeArrowheads="1"/>
        </xdr:cNvSpPr>
      </xdr:nvSpPr>
      <xdr:spPr>
        <a:xfrm>
          <a:off x="3257550" y="6953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76200" cy="247650"/>
    <xdr:sp>
      <xdr:nvSpPr>
        <xdr:cNvPr id="112" name="TextBox 112"/>
        <xdr:cNvSpPr txBox="1">
          <a:spLocks noChangeArrowheads="1"/>
        </xdr:cNvSpPr>
      </xdr:nvSpPr>
      <xdr:spPr>
        <a:xfrm>
          <a:off x="3257550" y="6953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76200" cy="247650"/>
    <xdr:sp>
      <xdr:nvSpPr>
        <xdr:cNvPr id="113" name="TextBox 113"/>
        <xdr:cNvSpPr txBox="1">
          <a:spLocks noChangeArrowheads="1"/>
        </xdr:cNvSpPr>
      </xdr:nvSpPr>
      <xdr:spPr>
        <a:xfrm>
          <a:off x="3257550" y="6953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76200" cy="247650"/>
    <xdr:sp>
      <xdr:nvSpPr>
        <xdr:cNvPr id="114" name="TextBox 114"/>
        <xdr:cNvSpPr txBox="1">
          <a:spLocks noChangeArrowheads="1"/>
        </xdr:cNvSpPr>
      </xdr:nvSpPr>
      <xdr:spPr>
        <a:xfrm>
          <a:off x="3257550" y="6953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76200" cy="247650"/>
    <xdr:sp>
      <xdr:nvSpPr>
        <xdr:cNvPr id="115" name="TextBox 115"/>
        <xdr:cNvSpPr txBox="1">
          <a:spLocks noChangeArrowheads="1"/>
        </xdr:cNvSpPr>
      </xdr:nvSpPr>
      <xdr:spPr>
        <a:xfrm>
          <a:off x="3257550" y="6953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76200" cy="247650"/>
    <xdr:sp>
      <xdr:nvSpPr>
        <xdr:cNvPr id="116" name="TextBox 116"/>
        <xdr:cNvSpPr txBox="1">
          <a:spLocks noChangeArrowheads="1"/>
        </xdr:cNvSpPr>
      </xdr:nvSpPr>
      <xdr:spPr>
        <a:xfrm>
          <a:off x="3257550" y="6953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76200" cy="247650"/>
    <xdr:sp>
      <xdr:nvSpPr>
        <xdr:cNvPr id="117" name="TextBox 117"/>
        <xdr:cNvSpPr txBox="1">
          <a:spLocks noChangeArrowheads="1"/>
        </xdr:cNvSpPr>
      </xdr:nvSpPr>
      <xdr:spPr>
        <a:xfrm>
          <a:off x="3257550" y="6953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76200" cy="247650"/>
    <xdr:sp>
      <xdr:nvSpPr>
        <xdr:cNvPr id="118" name="TextBox 118"/>
        <xdr:cNvSpPr txBox="1">
          <a:spLocks noChangeArrowheads="1"/>
        </xdr:cNvSpPr>
      </xdr:nvSpPr>
      <xdr:spPr>
        <a:xfrm>
          <a:off x="3257550" y="6953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76200" cy="247650"/>
    <xdr:sp>
      <xdr:nvSpPr>
        <xdr:cNvPr id="119" name="TextBox 119"/>
        <xdr:cNvSpPr txBox="1">
          <a:spLocks noChangeArrowheads="1"/>
        </xdr:cNvSpPr>
      </xdr:nvSpPr>
      <xdr:spPr>
        <a:xfrm>
          <a:off x="3257550" y="6953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76200" cy="247650"/>
    <xdr:sp>
      <xdr:nvSpPr>
        <xdr:cNvPr id="120" name="TextBox 120"/>
        <xdr:cNvSpPr txBox="1">
          <a:spLocks noChangeArrowheads="1"/>
        </xdr:cNvSpPr>
      </xdr:nvSpPr>
      <xdr:spPr>
        <a:xfrm>
          <a:off x="3257550" y="6953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76200" cy="247650"/>
    <xdr:sp>
      <xdr:nvSpPr>
        <xdr:cNvPr id="121" name="TextBox 121"/>
        <xdr:cNvSpPr txBox="1">
          <a:spLocks noChangeArrowheads="1"/>
        </xdr:cNvSpPr>
      </xdr:nvSpPr>
      <xdr:spPr>
        <a:xfrm>
          <a:off x="3257550" y="6953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76200" cy="247650"/>
    <xdr:sp>
      <xdr:nvSpPr>
        <xdr:cNvPr id="122" name="TextBox 122"/>
        <xdr:cNvSpPr txBox="1">
          <a:spLocks noChangeArrowheads="1"/>
        </xdr:cNvSpPr>
      </xdr:nvSpPr>
      <xdr:spPr>
        <a:xfrm>
          <a:off x="3257550" y="6953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76200" cy="247650"/>
    <xdr:sp>
      <xdr:nvSpPr>
        <xdr:cNvPr id="123" name="TextBox 123"/>
        <xdr:cNvSpPr txBox="1">
          <a:spLocks noChangeArrowheads="1"/>
        </xdr:cNvSpPr>
      </xdr:nvSpPr>
      <xdr:spPr>
        <a:xfrm>
          <a:off x="3257550" y="6953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76200" cy="247650"/>
    <xdr:sp>
      <xdr:nvSpPr>
        <xdr:cNvPr id="124" name="TextBox 124"/>
        <xdr:cNvSpPr txBox="1">
          <a:spLocks noChangeArrowheads="1"/>
        </xdr:cNvSpPr>
      </xdr:nvSpPr>
      <xdr:spPr>
        <a:xfrm>
          <a:off x="3257550" y="6953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76200" cy="247650"/>
    <xdr:sp>
      <xdr:nvSpPr>
        <xdr:cNvPr id="125" name="TextBox 125"/>
        <xdr:cNvSpPr txBox="1">
          <a:spLocks noChangeArrowheads="1"/>
        </xdr:cNvSpPr>
      </xdr:nvSpPr>
      <xdr:spPr>
        <a:xfrm>
          <a:off x="3257550" y="6953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76200" cy="247650"/>
    <xdr:sp>
      <xdr:nvSpPr>
        <xdr:cNvPr id="126" name="TextBox 126"/>
        <xdr:cNvSpPr txBox="1">
          <a:spLocks noChangeArrowheads="1"/>
        </xdr:cNvSpPr>
      </xdr:nvSpPr>
      <xdr:spPr>
        <a:xfrm>
          <a:off x="3257550" y="6953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76200" cy="247650"/>
    <xdr:sp>
      <xdr:nvSpPr>
        <xdr:cNvPr id="127" name="TextBox 127"/>
        <xdr:cNvSpPr txBox="1">
          <a:spLocks noChangeArrowheads="1"/>
        </xdr:cNvSpPr>
      </xdr:nvSpPr>
      <xdr:spPr>
        <a:xfrm>
          <a:off x="3257550" y="6953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76200" cy="247650"/>
    <xdr:sp>
      <xdr:nvSpPr>
        <xdr:cNvPr id="128" name="TextBox 128"/>
        <xdr:cNvSpPr txBox="1">
          <a:spLocks noChangeArrowheads="1"/>
        </xdr:cNvSpPr>
      </xdr:nvSpPr>
      <xdr:spPr>
        <a:xfrm>
          <a:off x="3257550" y="6953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76200" cy="247650"/>
    <xdr:sp>
      <xdr:nvSpPr>
        <xdr:cNvPr id="129" name="TextBox 129"/>
        <xdr:cNvSpPr txBox="1">
          <a:spLocks noChangeArrowheads="1"/>
        </xdr:cNvSpPr>
      </xdr:nvSpPr>
      <xdr:spPr>
        <a:xfrm>
          <a:off x="3257550" y="6953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76200" cy="247650"/>
    <xdr:sp>
      <xdr:nvSpPr>
        <xdr:cNvPr id="130" name="TextBox 130"/>
        <xdr:cNvSpPr txBox="1">
          <a:spLocks noChangeArrowheads="1"/>
        </xdr:cNvSpPr>
      </xdr:nvSpPr>
      <xdr:spPr>
        <a:xfrm>
          <a:off x="3257550" y="6953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76200" cy="247650"/>
    <xdr:sp>
      <xdr:nvSpPr>
        <xdr:cNvPr id="131" name="TextBox 131"/>
        <xdr:cNvSpPr txBox="1">
          <a:spLocks noChangeArrowheads="1"/>
        </xdr:cNvSpPr>
      </xdr:nvSpPr>
      <xdr:spPr>
        <a:xfrm>
          <a:off x="3257550" y="6953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0</xdr:colOff>
      <xdr:row>22</xdr:row>
      <xdr:rowOff>0</xdr:rowOff>
    </xdr:from>
    <xdr:ext cx="76200" cy="247650"/>
    <xdr:sp>
      <xdr:nvSpPr>
        <xdr:cNvPr id="132" name="TextBox 132"/>
        <xdr:cNvSpPr txBox="1">
          <a:spLocks noChangeArrowheads="1"/>
        </xdr:cNvSpPr>
      </xdr:nvSpPr>
      <xdr:spPr>
        <a:xfrm>
          <a:off x="3257550" y="69532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47650"/>
    <xdr:sp>
      <xdr:nvSpPr>
        <xdr:cNvPr id="133" name="TextBox 133"/>
        <xdr:cNvSpPr txBox="1">
          <a:spLocks noChangeArrowheads="1"/>
        </xdr:cNvSpPr>
      </xdr:nvSpPr>
      <xdr:spPr>
        <a:xfrm>
          <a:off x="8486775" y="12944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47650"/>
    <xdr:sp>
      <xdr:nvSpPr>
        <xdr:cNvPr id="134" name="TextBox 134"/>
        <xdr:cNvSpPr txBox="1">
          <a:spLocks noChangeArrowheads="1"/>
        </xdr:cNvSpPr>
      </xdr:nvSpPr>
      <xdr:spPr>
        <a:xfrm>
          <a:off x="8486775" y="12944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47650"/>
    <xdr:sp>
      <xdr:nvSpPr>
        <xdr:cNvPr id="135" name="TextBox 135"/>
        <xdr:cNvSpPr txBox="1">
          <a:spLocks noChangeArrowheads="1"/>
        </xdr:cNvSpPr>
      </xdr:nvSpPr>
      <xdr:spPr>
        <a:xfrm>
          <a:off x="8486775" y="12944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47650"/>
    <xdr:sp>
      <xdr:nvSpPr>
        <xdr:cNvPr id="136" name="TextBox 136"/>
        <xdr:cNvSpPr txBox="1">
          <a:spLocks noChangeArrowheads="1"/>
        </xdr:cNvSpPr>
      </xdr:nvSpPr>
      <xdr:spPr>
        <a:xfrm>
          <a:off x="8486775" y="12944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47650"/>
    <xdr:sp>
      <xdr:nvSpPr>
        <xdr:cNvPr id="137" name="TextBox 137"/>
        <xdr:cNvSpPr txBox="1">
          <a:spLocks noChangeArrowheads="1"/>
        </xdr:cNvSpPr>
      </xdr:nvSpPr>
      <xdr:spPr>
        <a:xfrm>
          <a:off x="8486775" y="12944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47650"/>
    <xdr:sp>
      <xdr:nvSpPr>
        <xdr:cNvPr id="138" name="TextBox 138"/>
        <xdr:cNvSpPr txBox="1">
          <a:spLocks noChangeArrowheads="1"/>
        </xdr:cNvSpPr>
      </xdr:nvSpPr>
      <xdr:spPr>
        <a:xfrm>
          <a:off x="8486775" y="12944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47650"/>
    <xdr:sp>
      <xdr:nvSpPr>
        <xdr:cNvPr id="139" name="TextBox 139"/>
        <xdr:cNvSpPr txBox="1">
          <a:spLocks noChangeArrowheads="1"/>
        </xdr:cNvSpPr>
      </xdr:nvSpPr>
      <xdr:spPr>
        <a:xfrm>
          <a:off x="8486775" y="12944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47650"/>
    <xdr:sp>
      <xdr:nvSpPr>
        <xdr:cNvPr id="140" name="TextBox 140"/>
        <xdr:cNvSpPr txBox="1">
          <a:spLocks noChangeArrowheads="1"/>
        </xdr:cNvSpPr>
      </xdr:nvSpPr>
      <xdr:spPr>
        <a:xfrm>
          <a:off x="8486775" y="12944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47650"/>
    <xdr:sp>
      <xdr:nvSpPr>
        <xdr:cNvPr id="141" name="TextBox 141"/>
        <xdr:cNvSpPr txBox="1">
          <a:spLocks noChangeArrowheads="1"/>
        </xdr:cNvSpPr>
      </xdr:nvSpPr>
      <xdr:spPr>
        <a:xfrm>
          <a:off x="8486775" y="12944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47650"/>
    <xdr:sp>
      <xdr:nvSpPr>
        <xdr:cNvPr id="142" name="TextBox 142"/>
        <xdr:cNvSpPr txBox="1">
          <a:spLocks noChangeArrowheads="1"/>
        </xdr:cNvSpPr>
      </xdr:nvSpPr>
      <xdr:spPr>
        <a:xfrm>
          <a:off x="8486775" y="12944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47650"/>
    <xdr:sp>
      <xdr:nvSpPr>
        <xdr:cNvPr id="143" name="TextBox 143"/>
        <xdr:cNvSpPr txBox="1">
          <a:spLocks noChangeArrowheads="1"/>
        </xdr:cNvSpPr>
      </xdr:nvSpPr>
      <xdr:spPr>
        <a:xfrm>
          <a:off x="8486775" y="12944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47650"/>
    <xdr:sp>
      <xdr:nvSpPr>
        <xdr:cNvPr id="144" name="TextBox 144"/>
        <xdr:cNvSpPr txBox="1">
          <a:spLocks noChangeArrowheads="1"/>
        </xdr:cNvSpPr>
      </xdr:nvSpPr>
      <xdr:spPr>
        <a:xfrm>
          <a:off x="8486775" y="12944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47650"/>
    <xdr:sp>
      <xdr:nvSpPr>
        <xdr:cNvPr id="145" name="TextBox 145"/>
        <xdr:cNvSpPr txBox="1">
          <a:spLocks noChangeArrowheads="1"/>
        </xdr:cNvSpPr>
      </xdr:nvSpPr>
      <xdr:spPr>
        <a:xfrm>
          <a:off x="8486775" y="12944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47650"/>
    <xdr:sp>
      <xdr:nvSpPr>
        <xdr:cNvPr id="146" name="TextBox 146"/>
        <xdr:cNvSpPr txBox="1">
          <a:spLocks noChangeArrowheads="1"/>
        </xdr:cNvSpPr>
      </xdr:nvSpPr>
      <xdr:spPr>
        <a:xfrm>
          <a:off x="8486775" y="12944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47650"/>
    <xdr:sp>
      <xdr:nvSpPr>
        <xdr:cNvPr id="147" name="TextBox 147"/>
        <xdr:cNvSpPr txBox="1">
          <a:spLocks noChangeArrowheads="1"/>
        </xdr:cNvSpPr>
      </xdr:nvSpPr>
      <xdr:spPr>
        <a:xfrm>
          <a:off x="8486775" y="12944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47650"/>
    <xdr:sp>
      <xdr:nvSpPr>
        <xdr:cNvPr id="148" name="TextBox 148"/>
        <xdr:cNvSpPr txBox="1">
          <a:spLocks noChangeArrowheads="1"/>
        </xdr:cNvSpPr>
      </xdr:nvSpPr>
      <xdr:spPr>
        <a:xfrm>
          <a:off x="8486775" y="12944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47650"/>
    <xdr:sp>
      <xdr:nvSpPr>
        <xdr:cNvPr id="149" name="TextBox 149"/>
        <xdr:cNvSpPr txBox="1">
          <a:spLocks noChangeArrowheads="1"/>
        </xdr:cNvSpPr>
      </xdr:nvSpPr>
      <xdr:spPr>
        <a:xfrm>
          <a:off x="8486775" y="12944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47650"/>
    <xdr:sp>
      <xdr:nvSpPr>
        <xdr:cNvPr id="150" name="TextBox 150"/>
        <xdr:cNvSpPr txBox="1">
          <a:spLocks noChangeArrowheads="1"/>
        </xdr:cNvSpPr>
      </xdr:nvSpPr>
      <xdr:spPr>
        <a:xfrm>
          <a:off x="8486775" y="12944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47650"/>
    <xdr:sp>
      <xdr:nvSpPr>
        <xdr:cNvPr id="151" name="TextBox 151"/>
        <xdr:cNvSpPr txBox="1">
          <a:spLocks noChangeArrowheads="1"/>
        </xdr:cNvSpPr>
      </xdr:nvSpPr>
      <xdr:spPr>
        <a:xfrm>
          <a:off x="8486775" y="12944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47650"/>
    <xdr:sp>
      <xdr:nvSpPr>
        <xdr:cNvPr id="152" name="TextBox 152"/>
        <xdr:cNvSpPr txBox="1">
          <a:spLocks noChangeArrowheads="1"/>
        </xdr:cNvSpPr>
      </xdr:nvSpPr>
      <xdr:spPr>
        <a:xfrm>
          <a:off x="8486775" y="12944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47650"/>
    <xdr:sp>
      <xdr:nvSpPr>
        <xdr:cNvPr id="153" name="TextBox 153"/>
        <xdr:cNvSpPr txBox="1">
          <a:spLocks noChangeArrowheads="1"/>
        </xdr:cNvSpPr>
      </xdr:nvSpPr>
      <xdr:spPr>
        <a:xfrm>
          <a:off x="8486775" y="12944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47650"/>
    <xdr:sp>
      <xdr:nvSpPr>
        <xdr:cNvPr id="154" name="TextBox 154"/>
        <xdr:cNvSpPr txBox="1">
          <a:spLocks noChangeArrowheads="1"/>
        </xdr:cNvSpPr>
      </xdr:nvSpPr>
      <xdr:spPr>
        <a:xfrm>
          <a:off x="8486775" y="12944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47650"/>
    <xdr:sp>
      <xdr:nvSpPr>
        <xdr:cNvPr id="155" name="TextBox 155"/>
        <xdr:cNvSpPr txBox="1">
          <a:spLocks noChangeArrowheads="1"/>
        </xdr:cNvSpPr>
      </xdr:nvSpPr>
      <xdr:spPr>
        <a:xfrm>
          <a:off x="8486775" y="12944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47650"/>
    <xdr:sp>
      <xdr:nvSpPr>
        <xdr:cNvPr id="156" name="TextBox 156"/>
        <xdr:cNvSpPr txBox="1">
          <a:spLocks noChangeArrowheads="1"/>
        </xdr:cNvSpPr>
      </xdr:nvSpPr>
      <xdr:spPr>
        <a:xfrm>
          <a:off x="8486775" y="12944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76200" cy="247650"/>
    <xdr:sp>
      <xdr:nvSpPr>
        <xdr:cNvPr id="157" name="TextBox 157"/>
        <xdr:cNvSpPr txBox="1">
          <a:spLocks noChangeArrowheads="1"/>
        </xdr:cNvSpPr>
      </xdr:nvSpPr>
      <xdr:spPr>
        <a:xfrm>
          <a:off x="8486775" y="12944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47650"/>
    <xdr:sp>
      <xdr:nvSpPr>
        <xdr:cNvPr id="158" name="TextBox 158"/>
        <xdr:cNvSpPr txBox="1">
          <a:spLocks noChangeArrowheads="1"/>
        </xdr:cNvSpPr>
      </xdr:nvSpPr>
      <xdr:spPr>
        <a:xfrm>
          <a:off x="7515225" y="12944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47650"/>
    <xdr:sp>
      <xdr:nvSpPr>
        <xdr:cNvPr id="159" name="TextBox 159"/>
        <xdr:cNvSpPr txBox="1">
          <a:spLocks noChangeArrowheads="1"/>
        </xdr:cNvSpPr>
      </xdr:nvSpPr>
      <xdr:spPr>
        <a:xfrm>
          <a:off x="7515225" y="12944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47650"/>
    <xdr:sp>
      <xdr:nvSpPr>
        <xdr:cNvPr id="160" name="TextBox 160"/>
        <xdr:cNvSpPr txBox="1">
          <a:spLocks noChangeArrowheads="1"/>
        </xdr:cNvSpPr>
      </xdr:nvSpPr>
      <xdr:spPr>
        <a:xfrm>
          <a:off x="7515225" y="12944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47650"/>
    <xdr:sp>
      <xdr:nvSpPr>
        <xdr:cNvPr id="161" name="TextBox 161"/>
        <xdr:cNvSpPr txBox="1">
          <a:spLocks noChangeArrowheads="1"/>
        </xdr:cNvSpPr>
      </xdr:nvSpPr>
      <xdr:spPr>
        <a:xfrm>
          <a:off x="7515225" y="12944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47650"/>
    <xdr:sp>
      <xdr:nvSpPr>
        <xdr:cNvPr id="162" name="TextBox 162"/>
        <xdr:cNvSpPr txBox="1">
          <a:spLocks noChangeArrowheads="1"/>
        </xdr:cNvSpPr>
      </xdr:nvSpPr>
      <xdr:spPr>
        <a:xfrm>
          <a:off x="7515225" y="12944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47650"/>
    <xdr:sp>
      <xdr:nvSpPr>
        <xdr:cNvPr id="163" name="TextBox 163"/>
        <xdr:cNvSpPr txBox="1">
          <a:spLocks noChangeArrowheads="1"/>
        </xdr:cNvSpPr>
      </xdr:nvSpPr>
      <xdr:spPr>
        <a:xfrm>
          <a:off x="7515225" y="12944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47650"/>
    <xdr:sp>
      <xdr:nvSpPr>
        <xdr:cNvPr id="164" name="TextBox 164"/>
        <xdr:cNvSpPr txBox="1">
          <a:spLocks noChangeArrowheads="1"/>
        </xdr:cNvSpPr>
      </xdr:nvSpPr>
      <xdr:spPr>
        <a:xfrm>
          <a:off x="7515225" y="12944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47650"/>
    <xdr:sp>
      <xdr:nvSpPr>
        <xdr:cNvPr id="165" name="TextBox 165"/>
        <xdr:cNvSpPr txBox="1">
          <a:spLocks noChangeArrowheads="1"/>
        </xdr:cNvSpPr>
      </xdr:nvSpPr>
      <xdr:spPr>
        <a:xfrm>
          <a:off x="7515225" y="12944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47650"/>
    <xdr:sp>
      <xdr:nvSpPr>
        <xdr:cNvPr id="166" name="TextBox 166"/>
        <xdr:cNvSpPr txBox="1">
          <a:spLocks noChangeArrowheads="1"/>
        </xdr:cNvSpPr>
      </xdr:nvSpPr>
      <xdr:spPr>
        <a:xfrm>
          <a:off x="7515225" y="12944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47650"/>
    <xdr:sp>
      <xdr:nvSpPr>
        <xdr:cNvPr id="167" name="TextBox 167"/>
        <xdr:cNvSpPr txBox="1">
          <a:spLocks noChangeArrowheads="1"/>
        </xdr:cNvSpPr>
      </xdr:nvSpPr>
      <xdr:spPr>
        <a:xfrm>
          <a:off x="7515225" y="12944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47650"/>
    <xdr:sp>
      <xdr:nvSpPr>
        <xdr:cNvPr id="168" name="TextBox 168"/>
        <xdr:cNvSpPr txBox="1">
          <a:spLocks noChangeArrowheads="1"/>
        </xdr:cNvSpPr>
      </xdr:nvSpPr>
      <xdr:spPr>
        <a:xfrm>
          <a:off x="7515225" y="12944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47</xdr:row>
      <xdr:rowOff>0</xdr:rowOff>
    </xdr:from>
    <xdr:ext cx="76200" cy="247650"/>
    <xdr:sp>
      <xdr:nvSpPr>
        <xdr:cNvPr id="169" name="TextBox 169"/>
        <xdr:cNvSpPr txBox="1">
          <a:spLocks noChangeArrowheads="1"/>
        </xdr:cNvSpPr>
      </xdr:nvSpPr>
      <xdr:spPr>
        <a:xfrm>
          <a:off x="7515225" y="129444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32</xdr:row>
      <xdr:rowOff>0</xdr:rowOff>
    </xdr:from>
    <xdr:ext cx="76200" cy="247650"/>
    <xdr:sp>
      <xdr:nvSpPr>
        <xdr:cNvPr id="1" name="TextBox 1"/>
        <xdr:cNvSpPr txBox="1">
          <a:spLocks noChangeArrowheads="1"/>
        </xdr:cNvSpPr>
      </xdr:nvSpPr>
      <xdr:spPr>
        <a:xfrm>
          <a:off x="8591550" y="8791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32</xdr:row>
      <xdr:rowOff>0</xdr:rowOff>
    </xdr:from>
    <xdr:ext cx="76200" cy="247650"/>
    <xdr:sp>
      <xdr:nvSpPr>
        <xdr:cNvPr id="2" name="TextBox 2"/>
        <xdr:cNvSpPr txBox="1">
          <a:spLocks noChangeArrowheads="1"/>
        </xdr:cNvSpPr>
      </xdr:nvSpPr>
      <xdr:spPr>
        <a:xfrm>
          <a:off x="8591550" y="8791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32</xdr:row>
      <xdr:rowOff>0</xdr:rowOff>
    </xdr:from>
    <xdr:ext cx="76200" cy="247650"/>
    <xdr:sp>
      <xdr:nvSpPr>
        <xdr:cNvPr id="3" name="TextBox 3"/>
        <xdr:cNvSpPr txBox="1">
          <a:spLocks noChangeArrowheads="1"/>
        </xdr:cNvSpPr>
      </xdr:nvSpPr>
      <xdr:spPr>
        <a:xfrm>
          <a:off x="8591550" y="8791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32</xdr:row>
      <xdr:rowOff>0</xdr:rowOff>
    </xdr:from>
    <xdr:ext cx="76200" cy="247650"/>
    <xdr:sp>
      <xdr:nvSpPr>
        <xdr:cNvPr id="4" name="TextBox 4"/>
        <xdr:cNvSpPr txBox="1">
          <a:spLocks noChangeArrowheads="1"/>
        </xdr:cNvSpPr>
      </xdr:nvSpPr>
      <xdr:spPr>
        <a:xfrm>
          <a:off x="8591550" y="8791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32</xdr:row>
      <xdr:rowOff>0</xdr:rowOff>
    </xdr:from>
    <xdr:ext cx="76200" cy="247650"/>
    <xdr:sp>
      <xdr:nvSpPr>
        <xdr:cNvPr id="5" name="TextBox 5"/>
        <xdr:cNvSpPr txBox="1">
          <a:spLocks noChangeArrowheads="1"/>
        </xdr:cNvSpPr>
      </xdr:nvSpPr>
      <xdr:spPr>
        <a:xfrm>
          <a:off x="8591550" y="8791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32</xdr:row>
      <xdr:rowOff>0</xdr:rowOff>
    </xdr:from>
    <xdr:ext cx="76200" cy="247650"/>
    <xdr:sp>
      <xdr:nvSpPr>
        <xdr:cNvPr id="6" name="TextBox 6"/>
        <xdr:cNvSpPr txBox="1">
          <a:spLocks noChangeArrowheads="1"/>
        </xdr:cNvSpPr>
      </xdr:nvSpPr>
      <xdr:spPr>
        <a:xfrm>
          <a:off x="8591550" y="8791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32</xdr:row>
      <xdr:rowOff>0</xdr:rowOff>
    </xdr:from>
    <xdr:ext cx="76200" cy="247650"/>
    <xdr:sp>
      <xdr:nvSpPr>
        <xdr:cNvPr id="7" name="TextBox 7"/>
        <xdr:cNvSpPr txBox="1">
          <a:spLocks noChangeArrowheads="1"/>
        </xdr:cNvSpPr>
      </xdr:nvSpPr>
      <xdr:spPr>
        <a:xfrm>
          <a:off x="8591550" y="8791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32</xdr:row>
      <xdr:rowOff>0</xdr:rowOff>
    </xdr:from>
    <xdr:ext cx="76200" cy="247650"/>
    <xdr:sp>
      <xdr:nvSpPr>
        <xdr:cNvPr id="8" name="TextBox 8"/>
        <xdr:cNvSpPr txBox="1">
          <a:spLocks noChangeArrowheads="1"/>
        </xdr:cNvSpPr>
      </xdr:nvSpPr>
      <xdr:spPr>
        <a:xfrm>
          <a:off x="8591550" y="8791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32</xdr:row>
      <xdr:rowOff>0</xdr:rowOff>
    </xdr:from>
    <xdr:ext cx="76200" cy="247650"/>
    <xdr:sp>
      <xdr:nvSpPr>
        <xdr:cNvPr id="9" name="TextBox 9"/>
        <xdr:cNvSpPr txBox="1">
          <a:spLocks noChangeArrowheads="1"/>
        </xdr:cNvSpPr>
      </xdr:nvSpPr>
      <xdr:spPr>
        <a:xfrm>
          <a:off x="8591550" y="8791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32</xdr:row>
      <xdr:rowOff>0</xdr:rowOff>
    </xdr:from>
    <xdr:ext cx="76200" cy="247650"/>
    <xdr:sp>
      <xdr:nvSpPr>
        <xdr:cNvPr id="10" name="TextBox 10"/>
        <xdr:cNvSpPr txBox="1">
          <a:spLocks noChangeArrowheads="1"/>
        </xdr:cNvSpPr>
      </xdr:nvSpPr>
      <xdr:spPr>
        <a:xfrm>
          <a:off x="8591550" y="8791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32</xdr:row>
      <xdr:rowOff>0</xdr:rowOff>
    </xdr:from>
    <xdr:ext cx="76200" cy="247650"/>
    <xdr:sp>
      <xdr:nvSpPr>
        <xdr:cNvPr id="11" name="TextBox 11"/>
        <xdr:cNvSpPr txBox="1">
          <a:spLocks noChangeArrowheads="1"/>
        </xdr:cNvSpPr>
      </xdr:nvSpPr>
      <xdr:spPr>
        <a:xfrm>
          <a:off x="8591550" y="8791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32</xdr:row>
      <xdr:rowOff>0</xdr:rowOff>
    </xdr:from>
    <xdr:ext cx="76200" cy="247650"/>
    <xdr:sp>
      <xdr:nvSpPr>
        <xdr:cNvPr id="12" name="TextBox 12"/>
        <xdr:cNvSpPr txBox="1">
          <a:spLocks noChangeArrowheads="1"/>
        </xdr:cNvSpPr>
      </xdr:nvSpPr>
      <xdr:spPr>
        <a:xfrm>
          <a:off x="8591550" y="8791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32</xdr:row>
      <xdr:rowOff>0</xdr:rowOff>
    </xdr:from>
    <xdr:ext cx="76200" cy="247650"/>
    <xdr:sp>
      <xdr:nvSpPr>
        <xdr:cNvPr id="13" name="TextBox 13"/>
        <xdr:cNvSpPr txBox="1">
          <a:spLocks noChangeArrowheads="1"/>
        </xdr:cNvSpPr>
      </xdr:nvSpPr>
      <xdr:spPr>
        <a:xfrm>
          <a:off x="8591550" y="8791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32</xdr:row>
      <xdr:rowOff>0</xdr:rowOff>
    </xdr:from>
    <xdr:ext cx="76200" cy="247650"/>
    <xdr:sp>
      <xdr:nvSpPr>
        <xdr:cNvPr id="14" name="TextBox 14"/>
        <xdr:cNvSpPr txBox="1">
          <a:spLocks noChangeArrowheads="1"/>
        </xdr:cNvSpPr>
      </xdr:nvSpPr>
      <xdr:spPr>
        <a:xfrm>
          <a:off x="8591550" y="8791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32</xdr:row>
      <xdr:rowOff>0</xdr:rowOff>
    </xdr:from>
    <xdr:ext cx="76200" cy="247650"/>
    <xdr:sp>
      <xdr:nvSpPr>
        <xdr:cNvPr id="15" name="TextBox 15"/>
        <xdr:cNvSpPr txBox="1">
          <a:spLocks noChangeArrowheads="1"/>
        </xdr:cNvSpPr>
      </xdr:nvSpPr>
      <xdr:spPr>
        <a:xfrm>
          <a:off x="8591550" y="8791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32</xdr:row>
      <xdr:rowOff>0</xdr:rowOff>
    </xdr:from>
    <xdr:ext cx="76200" cy="247650"/>
    <xdr:sp>
      <xdr:nvSpPr>
        <xdr:cNvPr id="16" name="TextBox 16"/>
        <xdr:cNvSpPr txBox="1">
          <a:spLocks noChangeArrowheads="1"/>
        </xdr:cNvSpPr>
      </xdr:nvSpPr>
      <xdr:spPr>
        <a:xfrm>
          <a:off x="8591550" y="8791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32</xdr:row>
      <xdr:rowOff>0</xdr:rowOff>
    </xdr:from>
    <xdr:ext cx="76200" cy="247650"/>
    <xdr:sp>
      <xdr:nvSpPr>
        <xdr:cNvPr id="17" name="TextBox 17"/>
        <xdr:cNvSpPr txBox="1">
          <a:spLocks noChangeArrowheads="1"/>
        </xdr:cNvSpPr>
      </xdr:nvSpPr>
      <xdr:spPr>
        <a:xfrm>
          <a:off x="8591550" y="8791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32</xdr:row>
      <xdr:rowOff>0</xdr:rowOff>
    </xdr:from>
    <xdr:ext cx="76200" cy="247650"/>
    <xdr:sp>
      <xdr:nvSpPr>
        <xdr:cNvPr id="18" name="TextBox 18"/>
        <xdr:cNvSpPr txBox="1">
          <a:spLocks noChangeArrowheads="1"/>
        </xdr:cNvSpPr>
      </xdr:nvSpPr>
      <xdr:spPr>
        <a:xfrm>
          <a:off x="8591550" y="8791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32</xdr:row>
      <xdr:rowOff>0</xdr:rowOff>
    </xdr:from>
    <xdr:ext cx="76200" cy="247650"/>
    <xdr:sp>
      <xdr:nvSpPr>
        <xdr:cNvPr id="19" name="TextBox 19"/>
        <xdr:cNvSpPr txBox="1">
          <a:spLocks noChangeArrowheads="1"/>
        </xdr:cNvSpPr>
      </xdr:nvSpPr>
      <xdr:spPr>
        <a:xfrm>
          <a:off x="8591550" y="8791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32</xdr:row>
      <xdr:rowOff>0</xdr:rowOff>
    </xdr:from>
    <xdr:ext cx="76200" cy="247650"/>
    <xdr:sp>
      <xdr:nvSpPr>
        <xdr:cNvPr id="20" name="TextBox 20"/>
        <xdr:cNvSpPr txBox="1">
          <a:spLocks noChangeArrowheads="1"/>
        </xdr:cNvSpPr>
      </xdr:nvSpPr>
      <xdr:spPr>
        <a:xfrm>
          <a:off x="8591550" y="8791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32</xdr:row>
      <xdr:rowOff>0</xdr:rowOff>
    </xdr:from>
    <xdr:ext cx="76200" cy="247650"/>
    <xdr:sp>
      <xdr:nvSpPr>
        <xdr:cNvPr id="21" name="TextBox 21"/>
        <xdr:cNvSpPr txBox="1">
          <a:spLocks noChangeArrowheads="1"/>
        </xdr:cNvSpPr>
      </xdr:nvSpPr>
      <xdr:spPr>
        <a:xfrm>
          <a:off x="8591550" y="8791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32</xdr:row>
      <xdr:rowOff>0</xdr:rowOff>
    </xdr:from>
    <xdr:ext cx="76200" cy="247650"/>
    <xdr:sp>
      <xdr:nvSpPr>
        <xdr:cNvPr id="22" name="TextBox 22"/>
        <xdr:cNvSpPr txBox="1">
          <a:spLocks noChangeArrowheads="1"/>
        </xdr:cNvSpPr>
      </xdr:nvSpPr>
      <xdr:spPr>
        <a:xfrm>
          <a:off x="8591550" y="8791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32</xdr:row>
      <xdr:rowOff>0</xdr:rowOff>
    </xdr:from>
    <xdr:ext cx="76200" cy="247650"/>
    <xdr:sp>
      <xdr:nvSpPr>
        <xdr:cNvPr id="23" name="TextBox 23"/>
        <xdr:cNvSpPr txBox="1">
          <a:spLocks noChangeArrowheads="1"/>
        </xdr:cNvSpPr>
      </xdr:nvSpPr>
      <xdr:spPr>
        <a:xfrm>
          <a:off x="8591550" y="8791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32</xdr:row>
      <xdr:rowOff>0</xdr:rowOff>
    </xdr:from>
    <xdr:ext cx="76200" cy="247650"/>
    <xdr:sp>
      <xdr:nvSpPr>
        <xdr:cNvPr id="24" name="TextBox 24"/>
        <xdr:cNvSpPr txBox="1">
          <a:spLocks noChangeArrowheads="1"/>
        </xdr:cNvSpPr>
      </xdr:nvSpPr>
      <xdr:spPr>
        <a:xfrm>
          <a:off x="8591550" y="8791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32</xdr:row>
      <xdr:rowOff>0</xdr:rowOff>
    </xdr:from>
    <xdr:ext cx="76200" cy="247650"/>
    <xdr:sp>
      <xdr:nvSpPr>
        <xdr:cNvPr id="25" name="TextBox 25"/>
        <xdr:cNvSpPr txBox="1">
          <a:spLocks noChangeArrowheads="1"/>
        </xdr:cNvSpPr>
      </xdr:nvSpPr>
      <xdr:spPr>
        <a:xfrm>
          <a:off x="8591550" y="8791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32</xdr:row>
      <xdr:rowOff>0</xdr:rowOff>
    </xdr:from>
    <xdr:ext cx="76200" cy="247650"/>
    <xdr:sp>
      <xdr:nvSpPr>
        <xdr:cNvPr id="26" name="TextBox 26"/>
        <xdr:cNvSpPr txBox="1">
          <a:spLocks noChangeArrowheads="1"/>
        </xdr:cNvSpPr>
      </xdr:nvSpPr>
      <xdr:spPr>
        <a:xfrm>
          <a:off x="8591550" y="8791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32</xdr:row>
      <xdr:rowOff>0</xdr:rowOff>
    </xdr:from>
    <xdr:ext cx="76200" cy="247650"/>
    <xdr:sp>
      <xdr:nvSpPr>
        <xdr:cNvPr id="27" name="TextBox 27"/>
        <xdr:cNvSpPr txBox="1">
          <a:spLocks noChangeArrowheads="1"/>
        </xdr:cNvSpPr>
      </xdr:nvSpPr>
      <xdr:spPr>
        <a:xfrm>
          <a:off x="8591550" y="8791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32</xdr:row>
      <xdr:rowOff>0</xdr:rowOff>
    </xdr:from>
    <xdr:ext cx="76200" cy="247650"/>
    <xdr:sp>
      <xdr:nvSpPr>
        <xdr:cNvPr id="28" name="TextBox 28"/>
        <xdr:cNvSpPr txBox="1">
          <a:spLocks noChangeArrowheads="1"/>
        </xdr:cNvSpPr>
      </xdr:nvSpPr>
      <xdr:spPr>
        <a:xfrm>
          <a:off x="8591550" y="8791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32</xdr:row>
      <xdr:rowOff>0</xdr:rowOff>
    </xdr:from>
    <xdr:ext cx="76200" cy="247650"/>
    <xdr:sp>
      <xdr:nvSpPr>
        <xdr:cNvPr id="29" name="TextBox 29"/>
        <xdr:cNvSpPr txBox="1">
          <a:spLocks noChangeArrowheads="1"/>
        </xdr:cNvSpPr>
      </xdr:nvSpPr>
      <xdr:spPr>
        <a:xfrm>
          <a:off x="8591550" y="8791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32</xdr:row>
      <xdr:rowOff>0</xdr:rowOff>
    </xdr:from>
    <xdr:ext cx="76200" cy="247650"/>
    <xdr:sp>
      <xdr:nvSpPr>
        <xdr:cNvPr id="30" name="TextBox 30"/>
        <xdr:cNvSpPr txBox="1">
          <a:spLocks noChangeArrowheads="1"/>
        </xdr:cNvSpPr>
      </xdr:nvSpPr>
      <xdr:spPr>
        <a:xfrm>
          <a:off x="8591550" y="8791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32</xdr:row>
      <xdr:rowOff>0</xdr:rowOff>
    </xdr:from>
    <xdr:ext cx="76200" cy="247650"/>
    <xdr:sp>
      <xdr:nvSpPr>
        <xdr:cNvPr id="31" name="TextBox 31"/>
        <xdr:cNvSpPr txBox="1">
          <a:spLocks noChangeArrowheads="1"/>
        </xdr:cNvSpPr>
      </xdr:nvSpPr>
      <xdr:spPr>
        <a:xfrm>
          <a:off x="8591550" y="8791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32</xdr:row>
      <xdr:rowOff>0</xdr:rowOff>
    </xdr:from>
    <xdr:ext cx="76200" cy="247650"/>
    <xdr:sp>
      <xdr:nvSpPr>
        <xdr:cNvPr id="32" name="TextBox 32"/>
        <xdr:cNvSpPr txBox="1">
          <a:spLocks noChangeArrowheads="1"/>
        </xdr:cNvSpPr>
      </xdr:nvSpPr>
      <xdr:spPr>
        <a:xfrm>
          <a:off x="8591550" y="8791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32</xdr:row>
      <xdr:rowOff>0</xdr:rowOff>
    </xdr:from>
    <xdr:ext cx="76200" cy="247650"/>
    <xdr:sp>
      <xdr:nvSpPr>
        <xdr:cNvPr id="33" name="TextBox 33"/>
        <xdr:cNvSpPr txBox="1">
          <a:spLocks noChangeArrowheads="1"/>
        </xdr:cNvSpPr>
      </xdr:nvSpPr>
      <xdr:spPr>
        <a:xfrm>
          <a:off x="8591550" y="8791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32</xdr:row>
      <xdr:rowOff>0</xdr:rowOff>
    </xdr:from>
    <xdr:ext cx="76200" cy="247650"/>
    <xdr:sp>
      <xdr:nvSpPr>
        <xdr:cNvPr id="34" name="TextBox 34"/>
        <xdr:cNvSpPr txBox="1">
          <a:spLocks noChangeArrowheads="1"/>
        </xdr:cNvSpPr>
      </xdr:nvSpPr>
      <xdr:spPr>
        <a:xfrm>
          <a:off x="8591550" y="8791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32</xdr:row>
      <xdr:rowOff>0</xdr:rowOff>
    </xdr:from>
    <xdr:ext cx="76200" cy="247650"/>
    <xdr:sp>
      <xdr:nvSpPr>
        <xdr:cNvPr id="35" name="TextBox 35"/>
        <xdr:cNvSpPr txBox="1">
          <a:spLocks noChangeArrowheads="1"/>
        </xdr:cNvSpPr>
      </xdr:nvSpPr>
      <xdr:spPr>
        <a:xfrm>
          <a:off x="8591550" y="8791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32</xdr:row>
      <xdr:rowOff>0</xdr:rowOff>
    </xdr:from>
    <xdr:ext cx="76200" cy="247650"/>
    <xdr:sp>
      <xdr:nvSpPr>
        <xdr:cNvPr id="36" name="TextBox 36"/>
        <xdr:cNvSpPr txBox="1">
          <a:spLocks noChangeArrowheads="1"/>
        </xdr:cNvSpPr>
      </xdr:nvSpPr>
      <xdr:spPr>
        <a:xfrm>
          <a:off x="8591550" y="8791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32</xdr:row>
      <xdr:rowOff>0</xdr:rowOff>
    </xdr:from>
    <xdr:ext cx="76200" cy="247650"/>
    <xdr:sp>
      <xdr:nvSpPr>
        <xdr:cNvPr id="37" name="TextBox 37"/>
        <xdr:cNvSpPr txBox="1">
          <a:spLocks noChangeArrowheads="1"/>
        </xdr:cNvSpPr>
      </xdr:nvSpPr>
      <xdr:spPr>
        <a:xfrm>
          <a:off x="8591550" y="8791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32</xdr:row>
      <xdr:rowOff>0</xdr:rowOff>
    </xdr:from>
    <xdr:ext cx="76200" cy="247650"/>
    <xdr:sp>
      <xdr:nvSpPr>
        <xdr:cNvPr id="38" name="TextBox 38"/>
        <xdr:cNvSpPr txBox="1">
          <a:spLocks noChangeArrowheads="1"/>
        </xdr:cNvSpPr>
      </xdr:nvSpPr>
      <xdr:spPr>
        <a:xfrm>
          <a:off x="8591550" y="8791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32</xdr:row>
      <xdr:rowOff>0</xdr:rowOff>
    </xdr:from>
    <xdr:ext cx="76200" cy="247650"/>
    <xdr:sp>
      <xdr:nvSpPr>
        <xdr:cNvPr id="39" name="TextBox 39"/>
        <xdr:cNvSpPr txBox="1">
          <a:spLocks noChangeArrowheads="1"/>
        </xdr:cNvSpPr>
      </xdr:nvSpPr>
      <xdr:spPr>
        <a:xfrm>
          <a:off x="8591550" y="87915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76200" cy="247650"/>
    <xdr:sp>
      <xdr:nvSpPr>
        <xdr:cNvPr id="40" name="TextBox 40"/>
        <xdr:cNvSpPr txBox="1">
          <a:spLocks noChangeArrowheads="1"/>
        </xdr:cNvSpPr>
      </xdr:nvSpPr>
      <xdr:spPr>
        <a:xfrm>
          <a:off x="9563100" y="69627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76200" cy="247650"/>
    <xdr:sp>
      <xdr:nvSpPr>
        <xdr:cNvPr id="41" name="TextBox 41"/>
        <xdr:cNvSpPr txBox="1">
          <a:spLocks noChangeArrowheads="1"/>
        </xdr:cNvSpPr>
      </xdr:nvSpPr>
      <xdr:spPr>
        <a:xfrm>
          <a:off x="9563100" y="69627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247650"/>
    <xdr:sp>
      <xdr:nvSpPr>
        <xdr:cNvPr id="42" name="TextBox 42"/>
        <xdr:cNvSpPr txBox="1">
          <a:spLocks noChangeArrowheads="1"/>
        </xdr:cNvSpPr>
      </xdr:nvSpPr>
      <xdr:spPr>
        <a:xfrm>
          <a:off x="8591550" y="69627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76200" cy="247650"/>
    <xdr:sp>
      <xdr:nvSpPr>
        <xdr:cNvPr id="43" name="TextBox 43"/>
        <xdr:cNvSpPr txBox="1">
          <a:spLocks noChangeArrowheads="1"/>
        </xdr:cNvSpPr>
      </xdr:nvSpPr>
      <xdr:spPr>
        <a:xfrm>
          <a:off x="9563100" y="69627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76200" cy="247650"/>
    <xdr:sp>
      <xdr:nvSpPr>
        <xdr:cNvPr id="44" name="TextBox 44"/>
        <xdr:cNvSpPr txBox="1">
          <a:spLocks noChangeArrowheads="1"/>
        </xdr:cNvSpPr>
      </xdr:nvSpPr>
      <xdr:spPr>
        <a:xfrm>
          <a:off x="9563100" y="69627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200" cy="247650"/>
    <xdr:sp>
      <xdr:nvSpPr>
        <xdr:cNvPr id="45" name="TextBox 45"/>
        <xdr:cNvSpPr txBox="1">
          <a:spLocks noChangeArrowheads="1"/>
        </xdr:cNvSpPr>
      </xdr:nvSpPr>
      <xdr:spPr>
        <a:xfrm>
          <a:off x="8591550" y="69627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3</xdr:col>
      <xdr:colOff>66675</xdr:colOff>
      <xdr:row>16</xdr:row>
      <xdr:rowOff>0</xdr:rowOff>
    </xdr:from>
    <xdr:ext cx="76200" cy="247650"/>
    <xdr:sp>
      <xdr:nvSpPr>
        <xdr:cNvPr id="46" name="TextBox 46"/>
        <xdr:cNvSpPr txBox="1">
          <a:spLocks noChangeArrowheads="1"/>
        </xdr:cNvSpPr>
      </xdr:nvSpPr>
      <xdr:spPr>
        <a:xfrm>
          <a:off x="3848100" y="51339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76200" cy="247650"/>
    <xdr:sp>
      <xdr:nvSpPr>
        <xdr:cNvPr id="47" name="TextBox 47"/>
        <xdr:cNvSpPr txBox="1">
          <a:spLocks noChangeArrowheads="1"/>
        </xdr:cNvSpPr>
      </xdr:nvSpPr>
      <xdr:spPr>
        <a:xfrm>
          <a:off x="8591550" y="9039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76200" cy="247650"/>
    <xdr:sp>
      <xdr:nvSpPr>
        <xdr:cNvPr id="48" name="TextBox 48"/>
        <xdr:cNvSpPr txBox="1">
          <a:spLocks noChangeArrowheads="1"/>
        </xdr:cNvSpPr>
      </xdr:nvSpPr>
      <xdr:spPr>
        <a:xfrm>
          <a:off x="8591550" y="9039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76200" cy="247650"/>
    <xdr:sp>
      <xdr:nvSpPr>
        <xdr:cNvPr id="49" name="TextBox 49"/>
        <xdr:cNvSpPr txBox="1">
          <a:spLocks noChangeArrowheads="1"/>
        </xdr:cNvSpPr>
      </xdr:nvSpPr>
      <xdr:spPr>
        <a:xfrm>
          <a:off x="8591550" y="9039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76200" cy="247650"/>
    <xdr:sp>
      <xdr:nvSpPr>
        <xdr:cNvPr id="50" name="TextBox 50"/>
        <xdr:cNvSpPr txBox="1">
          <a:spLocks noChangeArrowheads="1"/>
        </xdr:cNvSpPr>
      </xdr:nvSpPr>
      <xdr:spPr>
        <a:xfrm>
          <a:off x="8591550" y="9039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76200" cy="247650"/>
    <xdr:sp>
      <xdr:nvSpPr>
        <xdr:cNvPr id="51" name="TextBox 51"/>
        <xdr:cNvSpPr txBox="1">
          <a:spLocks noChangeArrowheads="1"/>
        </xdr:cNvSpPr>
      </xdr:nvSpPr>
      <xdr:spPr>
        <a:xfrm>
          <a:off x="8591550" y="9039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76200" cy="247650"/>
    <xdr:sp>
      <xdr:nvSpPr>
        <xdr:cNvPr id="52" name="TextBox 52"/>
        <xdr:cNvSpPr txBox="1">
          <a:spLocks noChangeArrowheads="1"/>
        </xdr:cNvSpPr>
      </xdr:nvSpPr>
      <xdr:spPr>
        <a:xfrm>
          <a:off x="8591550" y="9039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76200" cy="247650"/>
    <xdr:sp>
      <xdr:nvSpPr>
        <xdr:cNvPr id="53" name="TextBox 53"/>
        <xdr:cNvSpPr txBox="1">
          <a:spLocks noChangeArrowheads="1"/>
        </xdr:cNvSpPr>
      </xdr:nvSpPr>
      <xdr:spPr>
        <a:xfrm>
          <a:off x="8591550" y="9039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76200" cy="247650"/>
    <xdr:sp>
      <xdr:nvSpPr>
        <xdr:cNvPr id="54" name="TextBox 54"/>
        <xdr:cNvSpPr txBox="1">
          <a:spLocks noChangeArrowheads="1"/>
        </xdr:cNvSpPr>
      </xdr:nvSpPr>
      <xdr:spPr>
        <a:xfrm>
          <a:off x="8591550" y="9039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76200" cy="247650"/>
    <xdr:sp>
      <xdr:nvSpPr>
        <xdr:cNvPr id="55" name="TextBox 55"/>
        <xdr:cNvSpPr txBox="1">
          <a:spLocks noChangeArrowheads="1"/>
        </xdr:cNvSpPr>
      </xdr:nvSpPr>
      <xdr:spPr>
        <a:xfrm>
          <a:off x="8591550" y="9039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76200" cy="247650"/>
    <xdr:sp>
      <xdr:nvSpPr>
        <xdr:cNvPr id="56" name="TextBox 56"/>
        <xdr:cNvSpPr txBox="1">
          <a:spLocks noChangeArrowheads="1"/>
        </xdr:cNvSpPr>
      </xdr:nvSpPr>
      <xdr:spPr>
        <a:xfrm>
          <a:off x="8591550" y="9039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76200" cy="247650"/>
    <xdr:sp>
      <xdr:nvSpPr>
        <xdr:cNvPr id="57" name="TextBox 57"/>
        <xdr:cNvSpPr txBox="1">
          <a:spLocks noChangeArrowheads="1"/>
        </xdr:cNvSpPr>
      </xdr:nvSpPr>
      <xdr:spPr>
        <a:xfrm>
          <a:off x="8591550" y="9039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76200" cy="247650"/>
    <xdr:sp>
      <xdr:nvSpPr>
        <xdr:cNvPr id="58" name="TextBox 58"/>
        <xdr:cNvSpPr txBox="1">
          <a:spLocks noChangeArrowheads="1"/>
        </xdr:cNvSpPr>
      </xdr:nvSpPr>
      <xdr:spPr>
        <a:xfrm>
          <a:off x="8591550" y="9039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76200" cy="247650"/>
    <xdr:sp>
      <xdr:nvSpPr>
        <xdr:cNvPr id="59" name="TextBox 59"/>
        <xdr:cNvSpPr txBox="1">
          <a:spLocks noChangeArrowheads="1"/>
        </xdr:cNvSpPr>
      </xdr:nvSpPr>
      <xdr:spPr>
        <a:xfrm>
          <a:off x="8591550" y="9039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76200" cy="247650"/>
    <xdr:sp>
      <xdr:nvSpPr>
        <xdr:cNvPr id="60" name="TextBox 60"/>
        <xdr:cNvSpPr txBox="1">
          <a:spLocks noChangeArrowheads="1"/>
        </xdr:cNvSpPr>
      </xdr:nvSpPr>
      <xdr:spPr>
        <a:xfrm>
          <a:off x="8591550" y="9039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76200" cy="247650"/>
    <xdr:sp>
      <xdr:nvSpPr>
        <xdr:cNvPr id="61" name="TextBox 61"/>
        <xdr:cNvSpPr txBox="1">
          <a:spLocks noChangeArrowheads="1"/>
        </xdr:cNvSpPr>
      </xdr:nvSpPr>
      <xdr:spPr>
        <a:xfrm>
          <a:off x="8591550" y="9039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76200" cy="247650"/>
    <xdr:sp>
      <xdr:nvSpPr>
        <xdr:cNvPr id="62" name="TextBox 62"/>
        <xdr:cNvSpPr txBox="1">
          <a:spLocks noChangeArrowheads="1"/>
        </xdr:cNvSpPr>
      </xdr:nvSpPr>
      <xdr:spPr>
        <a:xfrm>
          <a:off x="8591550" y="9039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76200" cy="247650"/>
    <xdr:sp>
      <xdr:nvSpPr>
        <xdr:cNvPr id="63" name="TextBox 63"/>
        <xdr:cNvSpPr txBox="1">
          <a:spLocks noChangeArrowheads="1"/>
        </xdr:cNvSpPr>
      </xdr:nvSpPr>
      <xdr:spPr>
        <a:xfrm>
          <a:off x="8591550" y="9039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76200" cy="247650"/>
    <xdr:sp>
      <xdr:nvSpPr>
        <xdr:cNvPr id="64" name="TextBox 64"/>
        <xdr:cNvSpPr txBox="1">
          <a:spLocks noChangeArrowheads="1"/>
        </xdr:cNvSpPr>
      </xdr:nvSpPr>
      <xdr:spPr>
        <a:xfrm>
          <a:off x="8591550" y="9039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76200" cy="247650"/>
    <xdr:sp>
      <xdr:nvSpPr>
        <xdr:cNvPr id="65" name="TextBox 65"/>
        <xdr:cNvSpPr txBox="1">
          <a:spLocks noChangeArrowheads="1"/>
        </xdr:cNvSpPr>
      </xdr:nvSpPr>
      <xdr:spPr>
        <a:xfrm>
          <a:off x="8591550" y="9039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76200" cy="247650"/>
    <xdr:sp>
      <xdr:nvSpPr>
        <xdr:cNvPr id="66" name="TextBox 66"/>
        <xdr:cNvSpPr txBox="1">
          <a:spLocks noChangeArrowheads="1"/>
        </xdr:cNvSpPr>
      </xdr:nvSpPr>
      <xdr:spPr>
        <a:xfrm>
          <a:off x="8591550" y="9039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76200" cy="247650"/>
    <xdr:sp>
      <xdr:nvSpPr>
        <xdr:cNvPr id="67" name="TextBox 67"/>
        <xdr:cNvSpPr txBox="1">
          <a:spLocks noChangeArrowheads="1"/>
        </xdr:cNvSpPr>
      </xdr:nvSpPr>
      <xdr:spPr>
        <a:xfrm>
          <a:off x="8591550" y="9039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76200" cy="247650"/>
    <xdr:sp>
      <xdr:nvSpPr>
        <xdr:cNvPr id="68" name="TextBox 68"/>
        <xdr:cNvSpPr txBox="1">
          <a:spLocks noChangeArrowheads="1"/>
        </xdr:cNvSpPr>
      </xdr:nvSpPr>
      <xdr:spPr>
        <a:xfrm>
          <a:off x="8591550" y="9039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76200" cy="247650"/>
    <xdr:sp>
      <xdr:nvSpPr>
        <xdr:cNvPr id="69" name="TextBox 69"/>
        <xdr:cNvSpPr txBox="1">
          <a:spLocks noChangeArrowheads="1"/>
        </xdr:cNvSpPr>
      </xdr:nvSpPr>
      <xdr:spPr>
        <a:xfrm>
          <a:off x="8591550" y="9039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76200" cy="247650"/>
    <xdr:sp>
      <xdr:nvSpPr>
        <xdr:cNvPr id="70" name="TextBox 70"/>
        <xdr:cNvSpPr txBox="1">
          <a:spLocks noChangeArrowheads="1"/>
        </xdr:cNvSpPr>
      </xdr:nvSpPr>
      <xdr:spPr>
        <a:xfrm>
          <a:off x="8591550" y="9039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76200" cy="247650"/>
    <xdr:sp>
      <xdr:nvSpPr>
        <xdr:cNvPr id="71" name="TextBox 71"/>
        <xdr:cNvSpPr txBox="1">
          <a:spLocks noChangeArrowheads="1"/>
        </xdr:cNvSpPr>
      </xdr:nvSpPr>
      <xdr:spPr>
        <a:xfrm>
          <a:off x="8591550" y="9039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76200" cy="247650"/>
    <xdr:sp>
      <xdr:nvSpPr>
        <xdr:cNvPr id="72" name="TextBox 72"/>
        <xdr:cNvSpPr txBox="1">
          <a:spLocks noChangeArrowheads="1"/>
        </xdr:cNvSpPr>
      </xdr:nvSpPr>
      <xdr:spPr>
        <a:xfrm>
          <a:off x="8591550" y="9039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76200" cy="247650"/>
    <xdr:sp>
      <xdr:nvSpPr>
        <xdr:cNvPr id="73" name="TextBox 73"/>
        <xdr:cNvSpPr txBox="1">
          <a:spLocks noChangeArrowheads="1"/>
        </xdr:cNvSpPr>
      </xdr:nvSpPr>
      <xdr:spPr>
        <a:xfrm>
          <a:off x="8591550" y="9039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76200" cy="247650"/>
    <xdr:sp>
      <xdr:nvSpPr>
        <xdr:cNvPr id="74" name="TextBox 74"/>
        <xdr:cNvSpPr txBox="1">
          <a:spLocks noChangeArrowheads="1"/>
        </xdr:cNvSpPr>
      </xdr:nvSpPr>
      <xdr:spPr>
        <a:xfrm>
          <a:off x="8591550" y="9039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76200" cy="247650"/>
    <xdr:sp>
      <xdr:nvSpPr>
        <xdr:cNvPr id="75" name="TextBox 75"/>
        <xdr:cNvSpPr txBox="1">
          <a:spLocks noChangeArrowheads="1"/>
        </xdr:cNvSpPr>
      </xdr:nvSpPr>
      <xdr:spPr>
        <a:xfrm>
          <a:off x="8591550" y="9039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76200" cy="247650"/>
    <xdr:sp>
      <xdr:nvSpPr>
        <xdr:cNvPr id="76" name="TextBox 76"/>
        <xdr:cNvSpPr txBox="1">
          <a:spLocks noChangeArrowheads="1"/>
        </xdr:cNvSpPr>
      </xdr:nvSpPr>
      <xdr:spPr>
        <a:xfrm>
          <a:off x="8591550" y="9039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76200" cy="247650"/>
    <xdr:sp>
      <xdr:nvSpPr>
        <xdr:cNvPr id="77" name="TextBox 77"/>
        <xdr:cNvSpPr txBox="1">
          <a:spLocks noChangeArrowheads="1"/>
        </xdr:cNvSpPr>
      </xdr:nvSpPr>
      <xdr:spPr>
        <a:xfrm>
          <a:off x="8591550" y="9039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76200" cy="247650"/>
    <xdr:sp>
      <xdr:nvSpPr>
        <xdr:cNvPr id="78" name="TextBox 78"/>
        <xdr:cNvSpPr txBox="1">
          <a:spLocks noChangeArrowheads="1"/>
        </xdr:cNvSpPr>
      </xdr:nvSpPr>
      <xdr:spPr>
        <a:xfrm>
          <a:off x="8591550" y="9039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76200" cy="247650"/>
    <xdr:sp>
      <xdr:nvSpPr>
        <xdr:cNvPr id="79" name="TextBox 79"/>
        <xdr:cNvSpPr txBox="1">
          <a:spLocks noChangeArrowheads="1"/>
        </xdr:cNvSpPr>
      </xdr:nvSpPr>
      <xdr:spPr>
        <a:xfrm>
          <a:off x="8591550" y="9039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76200" cy="247650"/>
    <xdr:sp>
      <xdr:nvSpPr>
        <xdr:cNvPr id="80" name="TextBox 80"/>
        <xdr:cNvSpPr txBox="1">
          <a:spLocks noChangeArrowheads="1"/>
        </xdr:cNvSpPr>
      </xdr:nvSpPr>
      <xdr:spPr>
        <a:xfrm>
          <a:off x="8591550" y="9039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76200" cy="247650"/>
    <xdr:sp>
      <xdr:nvSpPr>
        <xdr:cNvPr id="81" name="TextBox 81"/>
        <xdr:cNvSpPr txBox="1">
          <a:spLocks noChangeArrowheads="1"/>
        </xdr:cNvSpPr>
      </xdr:nvSpPr>
      <xdr:spPr>
        <a:xfrm>
          <a:off x="8591550" y="9039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76200" cy="247650"/>
    <xdr:sp>
      <xdr:nvSpPr>
        <xdr:cNvPr id="82" name="TextBox 82"/>
        <xdr:cNvSpPr txBox="1">
          <a:spLocks noChangeArrowheads="1"/>
        </xdr:cNvSpPr>
      </xdr:nvSpPr>
      <xdr:spPr>
        <a:xfrm>
          <a:off x="8591550" y="9039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76200" cy="247650"/>
    <xdr:sp>
      <xdr:nvSpPr>
        <xdr:cNvPr id="83" name="TextBox 83"/>
        <xdr:cNvSpPr txBox="1">
          <a:spLocks noChangeArrowheads="1"/>
        </xdr:cNvSpPr>
      </xdr:nvSpPr>
      <xdr:spPr>
        <a:xfrm>
          <a:off x="8591550" y="9039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76200" cy="247650"/>
    <xdr:sp>
      <xdr:nvSpPr>
        <xdr:cNvPr id="84" name="TextBox 84"/>
        <xdr:cNvSpPr txBox="1">
          <a:spLocks noChangeArrowheads="1"/>
        </xdr:cNvSpPr>
      </xdr:nvSpPr>
      <xdr:spPr>
        <a:xfrm>
          <a:off x="8591550" y="9039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76200" cy="247650"/>
    <xdr:sp>
      <xdr:nvSpPr>
        <xdr:cNvPr id="85" name="TextBox 85"/>
        <xdr:cNvSpPr txBox="1">
          <a:spLocks noChangeArrowheads="1"/>
        </xdr:cNvSpPr>
      </xdr:nvSpPr>
      <xdr:spPr>
        <a:xfrm>
          <a:off x="8591550" y="9039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33</xdr:row>
      <xdr:rowOff>0</xdr:rowOff>
    </xdr:from>
    <xdr:ext cx="76200" cy="247650"/>
    <xdr:sp>
      <xdr:nvSpPr>
        <xdr:cNvPr id="1" name="TextBox 1"/>
        <xdr:cNvSpPr txBox="1">
          <a:spLocks noChangeArrowheads="1"/>
        </xdr:cNvSpPr>
      </xdr:nvSpPr>
      <xdr:spPr>
        <a:xfrm>
          <a:off x="8134350" y="95250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76200" cy="247650"/>
    <xdr:sp>
      <xdr:nvSpPr>
        <xdr:cNvPr id="2" name="TextBox 2"/>
        <xdr:cNvSpPr txBox="1">
          <a:spLocks noChangeArrowheads="1"/>
        </xdr:cNvSpPr>
      </xdr:nvSpPr>
      <xdr:spPr>
        <a:xfrm>
          <a:off x="8134350" y="95250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76200" cy="247650"/>
    <xdr:sp>
      <xdr:nvSpPr>
        <xdr:cNvPr id="3" name="TextBox 3"/>
        <xdr:cNvSpPr txBox="1">
          <a:spLocks noChangeArrowheads="1"/>
        </xdr:cNvSpPr>
      </xdr:nvSpPr>
      <xdr:spPr>
        <a:xfrm>
          <a:off x="8134350" y="95250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76200" cy="247650"/>
    <xdr:sp>
      <xdr:nvSpPr>
        <xdr:cNvPr id="4" name="TextBox 4"/>
        <xdr:cNvSpPr txBox="1">
          <a:spLocks noChangeArrowheads="1"/>
        </xdr:cNvSpPr>
      </xdr:nvSpPr>
      <xdr:spPr>
        <a:xfrm>
          <a:off x="8134350" y="95250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76200" cy="247650"/>
    <xdr:sp>
      <xdr:nvSpPr>
        <xdr:cNvPr id="5" name="TextBox 5"/>
        <xdr:cNvSpPr txBox="1">
          <a:spLocks noChangeArrowheads="1"/>
        </xdr:cNvSpPr>
      </xdr:nvSpPr>
      <xdr:spPr>
        <a:xfrm>
          <a:off x="8134350" y="95250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76200" cy="247650"/>
    <xdr:sp>
      <xdr:nvSpPr>
        <xdr:cNvPr id="6" name="TextBox 6"/>
        <xdr:cNvSpPr txBox="1">
          <a:spLocks noChangeArrowheads="1"/>
        </xdr:cNvSpPr>
      </xdr:nvSpPr>
      <xdr:spPr>
        <a:xfrm>
          <a:off x="8134350" y="95250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76200" cy="247650"/>
    <xdr:sp>
      <xdr:nvSpPr>
        <xdr:cNvPr id="7" name="TextBox 7"/>
        <xdr:cNvSpPr txBox="1">
          <a:spLocks noChangeArrowheads="1"/>
        </xdr:cNvSpPr>
      </xdr:nvSpPr>
      <xdr:spPr>
        <a:xfrm>
          <a:off x="8134350" y="95250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76200" cy="247650"/>
    <xdr:sp>
      <xdr:nvSpPr>
        <xdr:cNvPr id="8" name="TextBox 8"/>
        <xdr:cNvSpPr txBox="1">
          <a:spLocks noChangeArrowheads="1"/>
        </xdr:cNvSpPr>
      </xdr:nvSpPr>
      <xdr:spPr>
        <a:xfrm>
          <a:off x="8134350" y="95250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76200" cy="247650"/>
    <xdr:sp>
      <xdr:nvSpPr>
        <xdr:cNvPr id="9" name="TextBox 9"/>
        <xdr:cNvSpPr txBox="1">
          <a:spLocks noChangeArrowheads="1"/>
        </xdr:cNvSpPr>
      </xdr:nvSpPr>
      <xdr:spPr>
        <a:xfrm>
          <a:off x="8134350" y="95250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76200" cy="247650"/>
    <xdr:sp>
      <xdr:nvSpPr>
        <xdr:cNvPr id="10" name="TextBox 10"/>
        <xdr:cNvSpPr txBox="1">
          <a:spLocks noChangeArrowheads="1"/>
        </xdr:cNvSpPr>
      </xdr:nvSpPr>
      <xdr:spPr>
        <a:xfrm>
          <a:off x="8134350" y="95250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76200" cy="247650"/>
    <xdr:sp>
      <xdr:nvSpPr>
        <xdr:cNvPr id="11" name="TextBox 11"/>
        <xdr:cNvSpPr txBox="1">
          <a:spLocks noChangeArrowheads="1"/>
        </xdr:cNvSpPr>
      </xdr:nvSpPr>
      <xdr:spPr>
        <a:xfrm>
          <a:off x="8134350" y="95250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76200" cy="247650"/>
    <xdr:sp>
      <xdr:nvSpPr>
        <xdr:cNvPr id="12" name="TextBox 12"/>
        <xdr:cNvSpPr txBox="1">
          <a:spLocks noChangeArrowheads="1"/>
        </xdr:cNvSpPr>
      </xdr:nvSpPr>
      <xdr:spPr>
        <a:xfrm>
          <a:off x="8134350" y="95250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76200" cy="247650"/>
    <xdr:sp>
      <xdr:nvSpPr>
        <xdr:cNvPr id="13" name="TextBox 13"/>
        <xdr:cNvSpPr txBox="1">
          <a:spLocks noChangeArrowheads="1"/>
        </xdr:cNvSpPr>
      </xdr:nvSpPr>
      <xdr:spPr>
        <a:xfrm>
          <a:off x="8134350" y="95250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76200" cy="247650"/>
    <xdr:sp>
      <xdr:nvSpPr>
        <xdr:cNvPr id="14" name="TextBox 14"/>
        <xdr:cNvSpPr txBox="1">
          <a:spLocks noChangeArrowheads="1"/>
        </xdr:cNvSpPr>
      </xdr:nvSpPr>
      <xdr:spPr>
        <a:xfrm>
          <a:off x="8134350" y="95250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76200" cy="247650"/>
    <xdr:sp>
      <xdr:nvSpPr>
        <xdr:cNvPr id="15" name="TextBox 15"/>
        <xdr:cNvSpPr txBox="1">
          <a:spLocks noChangeArrowheads="1"/>
        </xdr:cNvSpPr>
      </xdr:nvSpPr>
      <xdr:spPr>
        <a:xfrm>
          <a:off x="8134350" y="95250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76200" cy="247650"/>
    <xdr:sp>
      <xdr:nvSpPr>
        <xdr:cNvPr id="16" name="TextBox 16"/>
        <xdr:cNvSpPr txBox="1">
          <a:spLocks noChangeArrowheads="1"/>
        </xdr:cNvSpPr>
      </xdr:nvSpPr>
      <xdr:spPr>
        <a:xfrm>
          <a:off x="8134350" y="95250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76200" cy="247650"/>
    <xdr:sp>
      <xdr:nvSpPr>
        <xdr:cNvPr id="17" name="TextBox 17"/>
        <xdr:cNvSpPr txBox="1">
          <a:spLocks noChangeArrowheads="1"/>
        </xdr:cNvSpPr>
      </xdr:nvSpPr>
      <xdr:spPr>
        <a:xfrm>
          <a:off x="8134350" y="95250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76200" cy="247650"/>
    <xdr:sp>
      <xdr:nvSpPr>
        <xdr:cNvPr id="18" name="TextBox 18"/>
        <xdr:cNvSpPr txBox="1">
          <a:spLocks noChangeArrowheads="1"/>
        </xdr:cNvSpPr>
      </xdr:nvSpPr>
      <xdr:spPr>
        <a:xfrm>
          <a:off x="8134350" y="95250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76200" cy="247650"/>
    <xdr:sp>
      <xdr:nvSpPr>
        <xdr:cNvPr id="19" name="TextBox 19"/>
        <xdr:cNvSpPr txBox="1">
          <a:spLocks noChangeArrowheads="1"/>
        </xdr:cNvSpPr>
      </xdr:nvSpPr>
      <xdr:spPr>
        <a:xfrm>
          <a:off x="8134350" y="95250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76200" cy="247650"/>
    <xdr:sp>
      <xdr:nvSpPr>
        <xdr:cNvPr id="20" name="TextBox 20"/>
        <xdr:cNvSpPr txBox="1">
          <a:spLocks noChangeArrowheads="1"/>
        </xdr:cNvSpPr>
      </xdr:nvSpPr>
      <xdr:spPr>
        <a:xfrm>
          <a:off x="8134350" y="95250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76200" cy="247650"/>
    <xdr:sp>
      <xdr:nvSpPr>
        <xdr:cNvPr id="21" name="TextBox 21"/>
        <xdr:cNvSpPr txBox="1">
          <a:spLocks noChangeArrowheads="1"/>
        </xdr:cNvSpPr>
      </xdr:nvSpPr>
      <xdr:spPr>
        <a:xfrm>
          <a:off x="8134350" y="95250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76200" cy="247650"/>
    <xdr:sp>
      <xdr:nvSpPr>
        <xdr:cNvPr id="22" name="TextBox 22"/>
        <xdr:cNvSpPr txBox="1">
          <a:spLocks noChangeArrowheads="1"/>
        </xdr:cNvSpPr>
      </xdr:nvSpPr>
      <xdr:spPr>
        <a:xfrm>
          <a:off x="8134350" y="95250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76200" cy="247650"/>
    <xdr:sp>
      <xdr:nvSpPr>
        <xdr:cNvPr id="23" name="TextBox 23"/>
        <xdr:cNvSpPr txBox="1">
          <a:spLocks noChangeArrowheads="1"/>
        </xdr:cNvSpPr>
      </xdr:nvSpPr>
      <xdr:spPr>
        <a:xfrm>
          <a:off x="8134350" y="95250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76200" cy="247650"/>
    <xdr:sp>
      <xdr:nvSpPr>
        <xdr:cNvPr id="24" name="TextBox 24"/>
        <xdr:cNvSpPr txBox="1">
          <a:spLocks noChangeArrowheads="1"/>
        </xdr:cNvSpPr>
      </xdr:nvSpPr>
      <xdr:spPr>
        <a:xfrm>
          <a:off x="8134350" y="95250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76200" cy="247650"/>
    <xdr:sp>
      <xdr:nvSpPr>
        <xdr:cNvPr id="25" name="TextBox 25"/>
        <xdr:cNvSpPr txBox="1">
          <a:spLocks noChangeArrowheads="1"/>
        </xdr:cNvSpPr>
      </xdr:nvSpPr>
      <xdr:spPr>
        <a:xfrm>
          <a:off x="8134350" y="95250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76200" cy="247650"/>
    <xdr:sp>
      <xdr:nvSpPr>
        <xdr:cNvPr id="26" name="TextBox 26"/>
        <xdr:cNvSpPr txBox="1">
          <a:spLocks noChangeArrowheads="1"/>
        </xdr:cNvSpPr>
      </xdr:nvSpPr>
      <xdr:spPr>
        <a:xfrm>
          <a:off x="8134350" y="95250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76200" cy="247650"/>
    <xdr:sp>
      <xdr:nvSpPr>
        <xdr:cNvPr id="27" name="TextBox 27"/>
        <xdr:cNvSpPr txBox="1">
          <a:spLocks noChangeArrowheads="1"/>
        </xdr:cNvSpPr>
      </xdr:nvSpPr>
      <xdr:spPr>
        <a:xfrm>
          <a:off x="8134350" y="95250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76200" cy="247650"/>
    <xdr:sp>
      <xdr:nvSpPr>
        <xdr:cNvPr id="28" name="TextBox 28"/>
        <xdr:cNvSpPr txBox="1">
          <a:spLocks noChangeArrowheads="1"/>
        </xdr:cNvSpPr>
      </xdr:nvSpPr>
      <xdr:spPr>
        <a:xfrm>
          <a:off x="8134350" y="95250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76200" cy="247650"/>
    <xdr:sp>
      <xdr:nvSpPr>
        <xdr:cNvPr id="29" name="TextBox 29"/>
        <xdr:cNvSpPr txBox="1">
          <a:spLocks noChangeArrowheads="1"/>
        </xdr:cNvSpPr>
      </xdr:nvSpPr>
      <xdr:spPr>
        <a:xfrm>
          <a:off x="8134350" y="95250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76200" cy="247650"/>
    <xdr:sp>
      <xdr:nvSpPr>
        <xdr:cNvPr id="30" name="TextBox 30"/>
        <xdr:cNvSpPr txBox="1">
          <a:spLocks noChangeArrowheads="1"/>
        </xdr:cNvSpPr>
      </xdr:nvSpPr>
      <xdr:spPr>
        <a:xfrm>
          <a:off x="8134350" y="95250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76200" cy="247650"/>
    <xdr:sp>
      <xdr:nvSpPr>
        <xdr:cNvPr id="31" name="TextBox 31"/>
        <xdr:cNvSpPr txBox="1">
          <a:spLocks noChangeArrowheads="1"/>
        </xdr:cNvSpPr>
      </xdr:nvSpPr>
      <xdr:spPr>
        <a:xfrm>
          <a:off x="8134350" y="95250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76200" cy="247650"/>
    <xdr:sp>
      <xdr:nvSpPr>
        <xdr:cNvPr id="32" name="TextBox 32"/>
        <xdr:cNvSpPr txBox="1">
          <a:spLocks noChangeArrowheads="1"/>
        </xdr:cNvSpPr>
      </xdr:nvSpPr>
      <xdr:spPr>
        <a:xfrm>
          <a:off x="8134350" y="95250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76200" cy="247650"/>
    <xdr:sp>
      <xdr:nvSpPr>
        <xdr:cNvPr id="33" name="TextBox 33"/>
        <xdr:cNvSpPr txBox="1">
          <a:spLocks noChangeArrowheads="1"/>
        </xdr:cNvSpPr>
      </xdr:nvSpPr>
      <xdr:spPr>
        <a:xfrm>
          <a:off x="8134350" y="95250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76200" cy="247650"/>
    <xdr:sp>
      <xdr:nvSpPr>
        <xdr:cNvPr id="34" name="TextBox 34"/>
        <xdr:cNvSpPr txBox="1">
          <a:spLocks noChangeArrowheads="1"/>
        </xdr:cNvSpPr>
      </xdr:nvSpPr>
      <xdr:spPr>
        <a:xfrm>
          <a:off x="8134350" y="95250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76200" cy="247650"/>
    <xdr:sp>
      <xdr:nvSpPr>
        <xdr:cNvPr id="35" name="TextBox 35"/>
        <xdr:cNvSpPr txBox="1">
          <a:spLocks noChangeArrowheads="1"/>
        </xdr:cNvSpPr>
      </xdr:nvSpPr>
      <xdr:spPr>
        <a:xfrm>
          <a:off x="8134350" y="95250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76200" cy="247650"/>
    <xdr:sp>
      <xdr:nvSpPr>
        <xdr:cNvPr id="36" name="TextBox 36"/>
        <xdr:cNvSpPr txBox="1">
          <a:spLocks noChangeArrowheads="1"/>
        </xdr:cNvSpPr>
      </xdr:nvSpPr>
      <xdr:spPr>
        <a:xfrm>
          <a:off x="8134350" y="95250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76200" cy="247650"/>
    <xdr:sp>
      <xdr:nvSpPr>
        <xdr:cNvPr id="37" name="TextBox 37"/>
        <xdr:cNvSpPr txBox="1">
          <a:spLocks noChangeArrowheads="1"/>
        </xdr:cNvSpPr>
      </xdr:nvSpPr>
      <xdr:spPr>
        <a:xfrm>
          <a:off x="8134350" y="95250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76200" cy="247650"/>
    <xdr:sp>
      <xdr:nvSpPr>
        <xdr:cNvPr id="38" name="TextBox 38"/>
        <xdr:cNvSpPr txBox="1">
          <a:spLocks noChangeArrowheads="1"/>
        </xdr:cNvSpPr>
      </xdr:nvSpPr>
      <xdr:spPr>
        <a:xfrm>
          <a:off x="8134350" y="95250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76200" cy="247650"/>
    <xdr:sp>
      <xdr:nvSpPr>
        <xdr:cNvPr id="39" name="TextBox 39"/>
        <xdr:cNvSpPr txBox="1">
          <a:spLocks noChangeArrowheads="1"/>
        </xdr:cNvSpPr>
      </xdr:nvSpPr>
      <xdr:spPr>
        <a:xfrm>
          <a:off x="8134350" y="95250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tabSelected="1" zoomScale="75" zoomScaleNormal="75" workbookViewId="0" topLeftCell="A1">
      <selection activeCell="A4" sqref="A4"/>
    </sheetView>
  </sheetViews>
  <sheetFormatPr defaultColWidth="9.00390625" defaultRowHeight="16.5"/>
  <cols>
    <col min="1" max="1" width="4.00390625" style="5" customWidth="1"/>
    <col min="2" max="2" width="5.625" style="5" customWidth="1"/>
    <col min="3" max="3" width="41.50390625" style="3" customWidth="1"/>
    <col min="4" max="4" width="17.875" style="4" customWidth="1"/>
    <col min="5" max="5" width="16.375" style="4" customWidth="1"/>
    <col min="6" max="7" width="11.75390625" style="4" customWidth="1"/>
    <col min="8" max="8" width="18.875" style="4" customWidth="1"/>
    <col min="9" max="10" width="16.375" style="4" customWidth="1"/>
    <col min="11" max="16384" width="9.00390625" style="5" customWidth="1"/>
  </cols>
  <sheetData>
    <row r="1" spans="1:2" ht="20.25">
      <c r="A1" s="1" t="s">
        <v>0</v>
      </c>
      <c r="B1" s="2" t="s">
        <v>1</v>
      </c>
    </row>
    <row r="2" spans="1:2" ht="16.5">
      <c r="A2" s="6"/>
      <c r="B2" s="6" t="s">
        <v>252</v>
      </c>
    </row>
    <row r="3" spans="1:2" ht="16.5">
      <c r="A3" s="6"/>
      <c r="B3" s="6" t="s">
        <v>236</v>
      </c>
    </row>
    <row r="4" spans="1:4" ht="15" customHeight="1">
      <c r="A4" s="7"/>
      <c r="C4" s="8"/>
      <c r="D4" s="9"/>
    </row>
    <row r="5" spans="1:10" s="10" customFormat="1" ht="61.5" customHeight="1">
      <c r="A5" s="309" t="s">
        <v>2</v>
      </c>
      <c r="B5" s="310"/>
      <c r="C5" s="310"/>
      <c r="D5" s="316" t="s">
        <v>272</v>
      </c>
      <c r="E5" s="319" t="s">
        <v>273</v>
      </c>
      <c r="F5" s="320"/>
      <c r="G5" s="320"/>
      <c r="H5" s="320"/>
      <c r="I5" s="320"/>
      <c r="J5" s="320"/>
    </row>
    <row r="6" spans="1:10" s="10" customFormat="1" ht="95.25" customHeight="1">
      <c r="A6" s="311"/>
      <c r="B6" s="311"/>
      <c r="C6" s="311"/>
      <c r="D6" s="317"/>
      <c r="E6" s="11" t="s">
        <v>282</v>
      </c>
      <c r="F6" s="323" t="s">
        <v>3</v>
      </c>
      <c r="G6" s="324"/>
      <c r="H6" s="325" t="s">
        <v>4</v>
      </c>
      <c r="I6" s="327" t="s">
        <v>5</v>
      </c>
      <c r="J6" s="304" t="s">
        <v>6</v>
      </c>
    </row>
    <row r="7" spans="1:10" s="10" customFormat="1" ht="23.25" customHeight="1">
      <c r="A7" s="311"/>
      <c r="B7" s="311"/>
      <c r="C7" s="311"/>
      <c r="D7" s="318"/>
      <c r="E7" s="301">
        <v>2008</v>
      </c>
      <c r="F7" s="295">
        <v>2008</v>
      </c>
      <c r="G7" s="13">
        <v>2007</v>
      </c>
      <c r="H7" s="326"/>
      <c r="I7" s="326"/>
      <c r="J7" s="312"/>
    </row>
    <row r="8" spans="1:10" s="10" customFormat="1" ht="21.75" customHeight="1">
      <c r="A8" s="302"/>
      <c r="B8" s="302"/>
      <c r="C8" s="302"/>
      <c r="D8" s="313" t="s">
        <v>7</v>
      </c>
      <c r="E8" s="314"/>
      <c r="F8" s="321" t="s">
        <v>8</v>
      </c>
      <c r="G8" s="322"/>
      <c r="H8" s="296"/>
      <c r="I8" s="313" t="s">
        <v>7</v>
      </c>
      <c r="J8" s="315"/>
    </row>
    <row r="9" spans="3:10" ht="5.25" customHeight="1">
      <c r="C9" s="15"/>
      <c r="D9" s="16"/>
      <c r="E9" s="17"/>
      <c r="F9" s="17"/>
      <c r="G9" s="17"/>
      <c r="H9" s="17"/>
      <c r="I9" s="17"/>
      <c r="J9" s="18"/>
    </row>
    <row r="10" spans="1:255" s="24" customFormat="1" ht="39.75" customHeight="1">
      <c r="A10" s="307" t="s">
        <v>9</v>
      </c>
      <c r="B10" s="308"/>
      <c r="C10" s="308"/>
      <c r="D10" s="19">
        <f>SUM(D11:D21)-D18-D19</f>
        <v>15800</v>
      </c>
      <c r="E10" s="20">
        <f>SUM(E11:E21)-E18-E19</f>
        <v>7480</v>
      </c>
      <c r="F10" s="21">
        <f aca="true" t="shared" si="0" ref="F10:F21">E10/D10*100</f>
        <v>47.34177215189874</v>
      </c>
      <c r="G10" s="21">
        <v>42.6</v>
      </c>
      <c r="H10" s="22">
        <f aca="true" t="shared" si="1" ref="H10:H21">F10-G10</f>
        <v>4.741772151898736</v>
      </c>
      <c r="I10" s="20">
        <v>5962</v>
      </c>
      <c r="J10" s="20">
        <v>1518</v>
      </c>
      <c r="K10" s="23"/>
      <c r="IU10" s="24">
        <f>SUM(F10:IT10)</f>
        <v>7574.683544303797</v>
      </c>
    </row>
    <row r="11" spans="2:11" s="25" customFormat="1" ht="60" customHeight="1">
      <c r="B11" s="305" t="s">
        <v>10</v>
      </c>
      <c r="C11" s="306"/>
      <c r="D11" s="27">
        <v>1045</v>
      </c>
      <c r="E11" s="28">
        <v>683</v>
      </c>
      <c r="F11" s="29">
        <f t="shared" si="0"/>
        <v>65.35885167464114</v>
      </c>
      <c r="G11" s="29">
        <v>62.9</v>
      </c>
      <c r="H11" s="30">
        <f t="shared" si="1"/>
        <v>2.4588516746411457</v>
      </c>
      <c r="I11" s="28">
        <v>583</v>
      </c>
      <c r="J11" s="28">
        <f aca="true" t="shared" si="2" ref="J11:J19">E11-I11</f>
        <v>100</v>
      </c>
      <c r="K11" s="31"/>
    </row>
    <row r="12" spans="2:11" s="25" customFormat="1" ht="60" customHeight="1">
      <c r="B12" s="305" t="s">
        <v>11</v>
      </c>
      <c r="C12" s="306"/>
      <c r="D12" s="27">
        <v>1510</v>
      </c>
      <c r="E12" s="28">
        <v>917</v>
      </c>
      <c r="F12" s="29">
        <f t="shared" si="0"/>
        <v>60.728476821192054</v>
      </c>
      <c r="G12" s="29">
        <v>64</v>
      </c>
      <c r="H12" s="30">
        <f t="shared" si="1"/>
        <v>-3.2715231788079464</v>
      </c>
      <c r="I12" s="28">
        <v>830</v>
      </c>
      <c r="J12" s="28">
        <f t="shared" si="2"/>
        <v>87</v>
      </c>
      <c r="K12" s="31"/>
    </row>
    <row r="13" spans="2:11" s="25" customFormat="1" ht="60.75" customHeight="1">
      <c r="B13" s="305" t="s">
        <v>12</v>
      </c>
      <c r="C13" s="306"/>
      <c r="D13" s="27">
        <v>155</v>
      </c>
      <c r="E13" s="28">
        <v>150</v>
      </c>
      <c r="F13" s="29">
        <f t="shared" si="0"/>
        <v>96.7741935483871</v>
      </c>
      <c r="G13" s="29">
        <v>93</v>
      </c>
      <c r="H13" s="30">
        <f t="shared" si="1"/>
        <v>3.774193548387103</v>
      </c>
      <c r="I13" s="28">
        <v>145</v>
      </c>
      <c r="J13" s="28">
        <f t="shared" si="2"/>
        <v>5</v>
      </c>
      <c r="K13" s="31"/>
    </row>
    <row r="14" spans="2:11" s="25" customFormat="1" ht="60" customHeight="1">
      <c r="B14" s="305" t="s">
        <v>13</v>
      </c>
      <c r="C14" s="306"/>
      <c r="D14" s="27">
        <v>86</v>
      </c>
      <c r="E14" s="28">
        <v>55</v>
      </c>
      <c r="F14" s="29">
        <f t="shared" si="0"/>
        <v>63.95348837209303</v>
      </c>
      <c r="G14" s="29">
        <v>61</v>
      </c>
      <c r="H14" s="30">
        <f t="shared" si="1"/>
        <v>2.9534883720930267</v>
      </c>
      <c r="I14" s="28">
        <v>52</v>
      </c>
      <c r="J14" s="28">
        <f t="shared" si="2"/>
        <v>3</v>
      </c>
      <c r="K14" s="31"/>
    </row>
    <row r="15" spans="2:11" s="25" customFormat="1" ht="59.25" customHeight="1">
      <c r="B15" s="305" t="s">
        <v>180</v>
      </c>
      <c r="C15" s="306"/>
      <c r="D15" s="27">
        <v>1524</v>
      </c>
      <c r="E15" s="28">
        <v>436</v>
      </c>
      <c r="F15" s="29">
        <f t="shared" si="0"/>
        <v>28.608923884514436</v>
      </c>
      <c r="G15" s="29">
        <v>24.6</v>
      </c>
      <c r="H15" s="30">
        <f t="shared" si="1"/>
        <v>4.008923884514434</v>
      </c>
      <c r="I15" s="28" t="s">
        <v>14</v>
      </c>
      <c r="J15" s="28" t="s">
        <v>14</v>
      </c>
      <c r="K15" s="31"/>
    </row>
    <row r="16" spans="2:11" s="25" customFormat="1" ht="60" customHeight="1">
      <c r="B16" s="305" t="s">
        <v>15</v>
      </c>
      <c r="C16" s="306"/>
      <c r="D16" s="27">
        <v>408</v>
      </c>
      <c r="E16" s="28">
        <v>254</v>
      </c>
      <c r="F16" s="29">
        <f t="shared" si="0"/>
        <v>62.254901960784316</v>
      </c>
      <c r="G16" s="29">
        <v>60.6</v>
      </c>
      <c r="H16" s="30">
        <f t="shared" si="1"/>
        <v>1.654901960784315</v>
      </c>
      <c r="I16" s="28">
        <v>218</v>
      </c>
      <c r="J16" s="28">
        <f t="shared" si="2"/>
        <v>36</v>
      </c>
      <c r="K16" s="31"/>
    </row>
    <row r="17" spans="2:11" s="25" customFormat="1" ht="60" customHeight="1">
      <c r="B17" s="305" t="s">
        <v>16</v>
      </c>
      <c r="C17" s="306"/>
      <c r="D17" s="27">
        <v>614</v>
      </c>
      <c r="E17" s="32">
        <v>489</v>
      </c>
      <c r="F17" s="29">
        <f t="shared" si="0"/>
        <v>79.64169381107492</v>
      </c>
      <c r="G17" s="29">
        <v>77.9</v>
      </c>
      <c r="H17" s="30">
        <f t="shared" si="1"/>
        <v>1.74169381107491</v>
      </c>
      <c r="I17" s="32">
        <v>430</v>
      </c>
      <c r="J17" s="28">
        <f t="shared" si="2"/>
        <v>59</v>
      </c>
      <c r="K17" s="31"/>
    </row>
    <row r="18" spans="2:11" s="25" customFormat="1" ht="100.5" customHeight="1">
      <c r="B18" s="33"/>
      <c r="C18" s="26" t="s">
        <v>17</v>
      </c>
      <c r="D18" s="27">
        <v>276</v>
      </c>
      <c r="E18" s="28">
        <v>185</v>
      </c>
      <c r="F18" s="29">
        <f t="shared" si="0"/>
        <v>67.02898550724638</v>
      </c>
      <c r="G18" s="29">
        <v>67.4</v>
      </c>
      <c r="H18" s="30">
        <f t="shared" si="1"/>
        <v>-0.3710144927536305</v>
      </c>
      <c r="I18" s="28">
        <v>133</v>
      </c>
      <c r="J18" s="28">
        <f t="shared" si="2"/>
        <v>52</v>
      </c>
      <c r="K18" s="31"/>
    </row>
    <row r="19" spans="2:11" s="25" customFormat="1" ht="99.75" customHeight="1">
      <c r="B19" s="33"/>
      <c r="C19" s="26" t="s">
        <v>178</v>
      </c>
      <c r="D19" s="27">
        <v>338</v>
      </c>
      <c r="E19" s="28">
        <v>304</v>
      </c>
      <c r="F19" s="29">
        <f t="shared" si="0"/>
        <v>89.94082840236686</v>
      </c>
      <c r="G19" s="29">
        <v>86.8</v>
      </c>
      <c r="H19" s="30">
        <f t="shared" si="1"/>
        <v>3.1408284023668642</v>
      </c>
      <c r="I19" s="28">
        <v>297</v>
      </c>
      <c r="J19" s="28">
        <f t="shared" si="2"/>
        <v>7</v>
      </c>
      <c r="K19" s="31"/>
    </row>
    <row r="20" spans="2:11" s="25" customFormat="1" ht="59.25" customHeight="1">
      <c r="B20" s="305" t="s">
        <v>18</v>
      </c>
      <c r="C20" s="306"/>
      <c r="D20" s="27">
        <v>10</v>
      </c>
      <c r="E20" s="28">
        <v>10</v>
      </c>
      <c r="F20" s="29">
        <f t="shared" si="0"/>
        <v>100</v>
      </c>
      <c r="G20" s="29">
        <v>100</v>
      </c>
      <c r="H20" s="30" t="s">
        <v>19</v>
      </c>
      <c r="I20" s="28" t="s">
        <v>14</v>
      </c>
      <c r="J20" s="28" t="s">
        <v>14</v>
      </c>
      <c r="K20" s="31"/>
    </row>
    <row r="21" spans="2:11" s="25" customFormat="1" ht="59.25" customHeight="1">
      <c r="B21" s="305" t="s">
        <v>20</v>
      </c>
      <c r="C21" s="306"/>
      <c r="D21" s="27">
        <v>10448</v>
      </c>
      <c r="E21" s="28">
        <v>4486</v>
      </c>
      <c r="F21" s="29">
        <f t="shared" si="0"/>
        <v>42.9364471669219</v>
      </c>
      <c r="G21" s="29">
        <v>35.66</v>
      </c>
      <c r="H21" s="30">
        <f t="shared" si="1"/>
        <v>7.276447166921905</v>
      </c>
      <c r="I21" s="28">
        <v>3405</v>
      </c>
      <c r="J21" s="28">
        <f>E21-I21</f>
        <v>1081</v>
      </c>
      <c r="K21" s="31"/>
    </row>
    <row r="22" spans="1:11" s="24" customFormat="1" ht="25.5" customHeight="1">
      <c r="A22" s="303" t="s">
        <v>21</v>
      </c>
      <c r="B22" s="303"/>
      <c r="C22" s="303"/>
      <c r="D22" s="303"/>
      <c r="E22" s="303"/>
      <c r="F22" s="303"/>
      <c r="G22" s="303"/>
      <c r="H22" s="303"/>
      <c r="I22" s="36"/>
      <c r="J22" s="36"/>
      <c r="K22" s="37"/>
    </row>
    <row r="23" spans="2:11" s="38" customFormat="1" ht="21" customHeight="1">
      <c r="B23" s="39" t="s">
        <v>22</v>
      </c>
      <c r="C23" s="40"/>
      <c r="D23" s="41">
        <v>13362</v>
      </c>
      <c r="E23" s="42">
        <v>5610</v>
      </c>
      <c r="F23" s="29">
        <v>42</v>
      </c>
      <c r="G23" s="29">
        <v>36.2</v>
      </c>
      <c r="H23" s="30">
        <v>5.8</v>
      </c>
      <c r="I23" s="42">
        <v>4398</v>
      </c>
      <c r="J23" s="42">
        <v>1212</v>
      </c>
      <c r="K23" s="43"/>
    </row>
    <row r="24" spans="2:11" s="25" customFormat="1" ht="21" customHeight="1">
      <c r="B24" s="44" t="s">
        <v>23</v>
      </c>
      <c r="C24" s="40"/>
      <c r="D24" s="41">
        <v>1949</v>
      </c>
      <c r="E24" s="42">
        <v>1395</v>
      </c>
      <c r="F24" s="29">
        <v>71.6</v>
      </c>
      <c r="G24" s="29">
        <v>74.4</v>
      </c>
      <c r="H24" s="30">
        <v>-2.8</v>
      </c>
      <c r="I24" s="42">
        <v>1124</v>
      </c>
      <c r="J24" s="42">
        <v>271</v>
      </c>
      <c r="K24" s="45"/>
    </row>
    <row r="25" spans="2:11" s="25" customFormat="1" ht="21" customHeight="1">
      <c r="B25" s="44" t="s">
        <v>24</v>
      </c>
      <c r="C25" s="40"/>
      <c r="D25" s="41">
        <v>276</v>
      </c>
      <c r="E25" s="42">
        <v>264</v>
      </c>
      <c r="F25" s="29">
        <v>95.7</v>
      </c>
      <c r="G25" s="29">
        <v>96.1</v>
      </c>
      <c r="H25" s="30">
        <v>-0.4</v>
      </c>
      <c r="I25" s="42">
        <v>236</v>
      </c>
      <c r="J25" s="42">
        <v>28</v>
      </c>
      <c r="K25" s="45"/>
    </row>
    <row r="26" spans="2:11" s="25" customFormat="1" ht="21" customHeight="1">
      <c r="B26" s="287" t="s">
        <v>218</v>
      </c>
      <c r="C26" s="40"/>
      <c r="D26" s="41">
        <v>213</v>
      </c>
      <c r="E26" s="42">
        <v>211</v>
      </c>
      <c r="F26" s="29">
        <v>99.1</v>
      </c>
      <c r="G26" s="29">
        <v>98.2</v>
      </c>
      <c r="H26" s="30">
        <v>0.9</v>
      </c>
      <c r="I26" s="42">
        <v>204</v>
      </c>
      <c r="J26" s="42">
        <v>7</v>
      </c>
      <c r="K26" s="45"/>
    </row>
    <row r="27" spans="1:11" s="48" customFormat="1" ht="24" customHeight="1">
      <c r="A27" s="34" t="s">
        <v>25</v>
      </c>
      <c r="B27" s="46"/>
      <c r="C27" s="46"/>
      <c r="D27" s="35"/>
      <c r="E27" s="36"/>
      <c r="F27" s="21"/>
      <c r="G27" s="36"/>
      <c r="H27" s="36"/>
      <c r="I27" s="36"/>
      <c r="J27" s="36"/>
      <c r="K27" s="47"/>
    </row>
    <row r="28" spans="2:11" s="25" customFormat="1" ht="21" customHeight="1">
      <c r="B28" s="49" t="s">
        <v>26</v>
      </c>
      <c r="C28" s="50"/>
      <c r="D28" s="41">
        <v>7510</v>
      </c>
      <c r="E28" s="42">
        <v>2627</v>
      </c>
      <c r="F28" s="29">
        <v>35</v>
      </c>
      <c r="G28" s="29">
        <v>28.8</v>
      </c>
      <c r="H28" s="30">
        <v>6.2</v>
      </c>
      <c r="I28" s="42">
        <v>2063</v>
      </c>
      <c r="J28" s="42">
        <v>564</v>
      </c>
      <c r="K28" s="45"/>
    </row>
    <row r="29" spans="2:11" s="25" customFormat="1" ht="21" customHeight="1">
      <c r="B29" s="44" t="s">
        <v>27</v>
      </c>
      <c r="C29" s="50"/>
      <c r="D29" s="41">
        <v>2748</v>
      </c>
      <c r="E29" s="42">
        <v>1003</v>
      </c>
      <c r="F29" s="29">
        <v>36.5</v>
      </c>
      <c r="G29" s="29">
        <v>34.9</v>
      </c>
      <c r="H29" s="30">
        <v>1.6</v>
      </c>
      <c r="I29" s="42">
        <v>698</v>
      </c>
      <c r="J29" s="42">
        <v>305</v>
      </c>
      <c r="K29" s="45"/>
    </row>
    <row r="30" spans="2:11" s="25" customFormat="1" ht="21" customHeight="1">
      <c r="B30" s="44" t="s">
        <v>28</v>
      </c>
      <c r="C30" s="50"/>
      <c r="D30" s="41">
        <v>1833</v>
      </c>
      <c r="E30" s="42">
        <v>1114</v>
      </c>
      <c r="F30" s="29">
        <v>60.8</v>
      </c>
      <c r="G30" s="29">
        <v>47.2</v>
      </c>
      <c r="H30" s="30">
        <v>13.6</v>
      </c>
      <c r="I30" s="42">
        <v>873</v>
      </c>
      <c r="J30" s="42">
        <v>241</v>
      </c>
      <c r="K30" s="45"/>
    </row>
    <row r="31" spans="2:11" s="25" customFormat="1" ht="21" customHeight="1">
      <c r="B31" s="44" t="s">
        <v>29</v>
      </c>
      <c r="C31" s="50"/>
      <c r="D31" s="41">
        <v>1724</v>
      </c>
      <c r="E31" s="42">
        <v>1075</v>
      </c>
      <c r="F31" s="29">
        <v>62.4</v>
      </c>
      <c r="G31" s="29">
        <v>60.1</v>
      </c>
      <c r="H31" s="30">
        <v>2.3</v>
      </c>
      <c r="I31" s="42">
        <v>878</v>
      </c>
      <c r="J31" s="42">
        <v>197</v>
      </c>
      <c r="K31" s="45"/>
    </row>
    <row r="32" spans="2:11" s="25" customFormat="1" ht="21" customHeight="1">
      <c r="B32" s="288" t="s">
        <v>219</v>
      </c>
      <c r="C32" s="50"/>
      <c r="D32" s="41">
        <v>1985</v>
      </c>
      <c r="E32" s="42">
        <v>1661</v>
      </c>
      <c r="F32" s="29">
        <v>83.7</v>
      </c>
      <c r="G32" s="29">
        <v>89.7</v>
      </c>
      <c r="H32" s="30">
        <v>-6</v>
      </c>
      <c r="I32" s="42">
        <v>1450</v>
      </c>
      <c r="J32" s="42">
        <v>211</v>
      </c>
      <c r="K32" s="45"/>
    </row>
    <row r="33" spans="1:10" ht="9.75" customHeight="1">
      <c r="A33" s="51"/>
      <c r="B33" s="51"/>
      <c r="C33" s="52"/>
      <c r="D33" s="53"/>
      <c r="E33" s="54"/>
      <c r="F33" s="54"/>
      <c r="G33" s="54"/>
      <c r="H33" s="54"/>
      <c r="I33" s="54"/>
      <c r="J33" s="54"/>
    </row>
    <row r="34" spans="1:12" s="60" customFormat="1" ht="14.25" customHeight="1">
      <c r="A34" s="55" t="s">
        <v>14</v>
      </c>
      <c r="B34" s="56" t="s">
        <v>280</v>
      </c>
      <c r="C34" s="57"/>
      <c r="D34" s="58"/>
      <c r="E34" s="58"/>
      <c r="F34" s="59"/>
      <c r="G34" s="59"/>
      <c r="H34" s="59"/>
      <c r="I34" s="59"/>
      <c r="J34" s="59"/>
      <c r="L34" s="59"/>
    </row>
    <row r="35" spans="1:10" s="60" customFormat="1" ht="15" customHeight="1">
      <c r="A35" s="55" t="s">
        <v>19</v>
      </c>
      <c r="B35" s="56" t="s">
        <v>30</v>
      </c>
      <c r="C35" s="61"/>
      <c r="D35" s="58"/>
      <c r="E35" s="58"/>
      <c r="F35" s="58"/>
      <c r="G35" s="58"/>
      <c r="H35" s="58"/>
      <c r="I35" s="58"/>
      <c r="J35" s="58"/>
    </row>
    <row r="36" spans="1:10" s="60" customFormat="1" ht="14.25" customHeight="1">
      <c r="A36" s="62" t="s">
        <v>31</v>
      </c>
      <c r="B36" s="63" t="s">
        <v>242</v>
      </c>
      <c r="C36" s="64"/>
      <c r="D36" s="65"/>
      <c r="E36" s="65"/>
      <c r="F36" s="65"/>
      <c r="G36" s="65"/>
      <c r="H36" s="65"/>
      <c r="I36" s="65"/>
      <c r="J36" s="65"/>
    </row>
    <row r="37" spans="2:10" s="60" customFormat="1" ht="14.25" customHeight="1">
      <c r="B37" s="60" t="s">
        <v>257</v>
      </c>
      <c r="C37" s="64"/>
      <c r="D37" s="65"/>
      <c r="E37" s="65"/>
      <c r="F37" s="65"/>
      <c r="G37" s="65"/>
      <c r="H37" s="65"/>
      <c r="I37" s="65"/>
      <c r="J37" s="65"/>
    </row>
    <row r="38" spans="2:10" s="60" customFormat="1" ht="15" customHeight="1">
      <c r="B38" s="297" t="s">
        <v>290</v>
      </c>
      <c r="C38" s="64"/>
      <c r="D38" s="65"/>
      <c r="E38" s="65"/>
      <c r="F38" s="65"/>
      <c r="G38" s="65"/>
      <c r="H38" s="65"/>
      <c r="I38" s="65"/>
      <c r="J38" s="65"/>
    </row>
  </sheetData>
  <mergeCells count="21">
    <mergeCell ref="A22:H22"/>
    <mergeCell ref="J6:J7"/>
    <mergeCell ref="D8:E8"/>
    <mergeCell ref="I8:J8"/>
    <mergeCell ref="D5:D7"/>
    <mergeCell ref="E5:J5"/>
    <mergeCell ref="F8:G8"/>
    <mergeCell ref="F6:G6"/>
    <mergeCell ref="H6:H7"/>
    <mergeCell ref="I6:I7"/>
    <mergeCell ref="B12:C12"/>
    <mergeCell ref="A10:C10"/>
    <mergeCell ref="B11:C11"/>
    <mergeCell ref="A5:C8"/>
    <mergeCell ref="B17:C17"/>
    <mergeCell ref="B20:C20"/>
    <mergeCell ref="B21:C21"/>
    <mergeCell ref="B13:C13"/>
    <mergeCell ref="B14:C14"/>
    <mergeCell ref="B15:C15"/>
    <mergeCell ref="B16:C16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37"/>
  <sheetViews>
    <sheetView workbookViewId="0" topLeftCell="A2">
      <selection activeCell="A4" sqref="A4"/>
    </sheetView>
  </sheetViews>
  <sheetFormatPr defaultColWidth="9.00390625" defaultRowHeight="16.5"/>
  <cols>
    <col min="1" max="1" width="2.875" style="69" customWidth="1"/>
    <col min="2" max="2" width="25.875" style="69" customWidth="1"/>
    <col min="3" max="3" width="15.75390625" style="68" customWidth="1"/>
    <col min="4" max="4" width="15.00390625" style="68" customWidth="1"/>
    <col min="5" max="5" width="11.25390625" style="68" customWidth="1"/>
    <col min="6" max="6" width="15.125" style="68" customWidth="1"/>
    <col min="7" max="7" width="14.75390625" style="68" customWidth="1"/>
    <col min="8" max="8" width="13.875" style="69" customWidth="1"/>
    <col min="9" max="10" width="11.25390625" style="69" customWidth="1"/>
    <col min="11" max="11" width="11.875" style="69" customWidth="1"/>
    <col min="12" max="12" width="12.25390625" style="69" customWidth="1"/>
    <col min="13" max="13" width="13.25390625" style="69" customWidth="1"/>
    <col min="14" max="14" width="12.25390625" style="69" customWidth="1"/>
    <col min="15" max="15" width="11.375" style="69" customWidth="1"/>
    <col min="16" max="16384" width="9.00390625" style="69" customWidth="1"/>
  </cols>
  <sheetData>
    <row r="1" spans="1:2" ht="19.5">
      <c r="A1" s="66" t="s">
        <v>32</v>
      </c>
      <c r="B1" s="67" t="s">
        <v>33</v>
      </c>
    </row>
    <row r="2" ht="18.75">
      <c r="B2" s="70" t="s">
        <v>231</v>
      </c>
    </row>
    <row r="3" ht="18.75">
      <c r="B3" s="70" t="s">
        <v>235</v>
      </c>
    </row>
    <row r="4" spans="1:15" ht="17.25" customHeight="1">
      <c r="A4" s="71"/>
      <c r="B4" s="71"/>
      <c r="C4" s="72"/>
      <c r="D4" s="72"/>
      <c r="E4" s="72"/>
      <c r="F4" s="72"/>
      <c r="G4" s="72"/>
      <c r="H4" s="71"/>
      <c r="I4" s="71"/>
      <c r="J4" s="71"/>
      <c r="K4" s="71"/>
      <c r="L4" s="71"/>
      <c r="M4" s="71"/>
      <c r="N4" s="71"/>
      <c r="O4" s="73"/>
    </row>
    <row r="5" spans="2:15" s="74" customFormat="1" ht="51" customHeight="1">
      <c r="B5" s="328" t="s">
        <v>175</v>
      </c>
      <c r="C5" s="327" t="s">
        <v>260</v>
      </c>
      <c r="D5" s="313" t="s">
        <v>34</v>
      </c>
      <c r="E5" s="332"/>
      <c r="F5" s="332"/>
      <c r="G5" s="333"/>
      <c r="H5" s="334" t="s">
        <v>35</v>
      </c>
      <c r="I5" s="335"/>
      <c r="J5" s="335"/>
      <c r="K5" s="335"/>
      <c r="L5" s="335"/>
      <c r="M5" s="335"/>
      <c r="N5" s="335"/>
      <c r="O5" s="335"/>
    </row>
    <row r="6" spans="1:15" s="74" customFormat="1" ht="99" customHeight="1">
      <c r="A6" s="75"/>
      <c r="B6" s="329"/>
      <c r="C6" s="331"/>
      <c r="D6" s="12" t="s">
        <v>283</v>
      </c>
      <c r="E6" s="11" t="s">
        <v>36</v>
      </c>
      <c r="F6" s="12" t="s">
        <v>37</v>
      </c>
      <c r="G6" s="11" t="s">
        <v>258</v>
      </c>
      <c r="H6" s="76" t="s">
        <v>38</v>
      </c>
      <c r="I6" s="76" t="s">
        <v>39</v>
      </c>
      <c r="J6" s="76" t="s">
        <v>40</v>
      </c>
      <c r="K6" s="77" t="s">
        <v>259</v>
      </c>
      <c r="L6" s="78" t="s">
        <v>41</v>
      </c>
      <c r="M6" s="79" t="s">
        <v>264</v>
      </c>
      <c r="N6" s="76" t="s">
        <v>42</v>
      </c>
      <c r="O6" s="78" t="s">
        <v>43</v>
      </c>
    </row>
    <row r="7" spans="1:15" s="74" customFormat="1" ht="18.75" customHeight="1">
      <c r="A7" s="80"/>
      <c r="B7" s="330"/>
      <c r="C7" s="323" t="s">
        <v>44</v>
      </c>
      <c r="D7" s="336"/>
      <c r="E7" s="14" t="s">
        <v>45</v>
      </c>
      <c r="F7" s="11" t="s">
        <v>44</v>
      </c>
      <c r="G7" s="337" t="s">
        <v>45</v>
      </c>
      <c r="H7" s="338"/>
      <c r="I7" s="338"/>
      <c r="J7" s="338"/>
      <c r="K7" s="338"/>
      <c r="L7" s="338"/>
      <c r="M7" s="338"/>
      <c r="N7" s="338"/>
      <c r="O7" s="338"/>
    </row>
    <row r="8" spans="2:7" ht="11.25" customHeight="1">
      <c r="B8" s="81"/>
      <c r="C8" s="82"/>
      <c r="D8" s="83"/>
      <c r="E8" s="83"/>
      <c r="F8" s="83"/>
      <c r="G8" s="83"/>
    </row>
    <row r="9" spans="1:15" s="90" customFormat="1" ht="17.25" customHeight="1">
      <c r="A9" s="84" t="s">
        <v>46</v>
      </c>
      <c r="B9" s="85"/>
      <c r="C9" s="86">
        <v>15800</v>
      </c>
      <c r="D9" s="87">
        <v>7480</v>
      </c>
      <c r="E9" s="88">
        <v>47.3</v>
      </c>
      <c r="F9" s="87">
        <v>5962</v>
      </c>
      <c r="G9" s="88">
        <v>79.7</v>
      </c>
      <c r="H9" s="89">
        <v>15.3</v>
      </c>
      <c r="I9" s="89">
        <v>13.8</v>
      </c>
      <c r="J9" s="89">
        <v>10.5</v>
      </c>
      <c r="K9" s="89">
        <v>19.8</v>
      </c>
      <c r="L9" s="89">
        <v>6.3</v>
      </c>
      <c r="M9" s="89">
        <v>22.8</v>
      </c>
      <c r="N9" s="89">
        <v>7</v>
      </c>
      <c r="O9" s="89">
        <v>4.4</v>
      </c>
    </row>
    <row r="10" spans="2:15" s="90" customFormat="1" ht="18" customHeight="1">
      <c r="B10" s="91" t="s">
        <v>47</v>
      </c>
      <c r="C10" s="86">
        <v>13362</v>
      </c>
      <c r="D10" s="87">
        <v>5610</v>
      </c>
      <c r="E10" s="88">
        <v>42</v>
      </c>
      <c r="F10" s="87">
        <v>4398</v>
      </c>
      <c r="G10" s="88">
        <v>78.4</v>
      </c>
      <c r="H10" s="89">
        <v>13.9</v>
      </c>
      <c r="I10" s="89">
        <v>13.9</v>
      </c>
      <c r="J10" s="89">
        <v>10.4</v>
      </c>
      <c r="K10" s="89">
        <v>19.7</v>
      </c>
      <c r="L10" s="89">
        <v>6.1</v>
      </c>
      <c r="M10" s="89">
        <v>23.4</v>
      </c>
      <c r="N10" s="89">
        <v>7.8</v>
      </c>
      <c r="O10" s="89">
        <v>4.9</v>
      </c>
    </row>
    <row r="11" spans="2:15" s="90" customFormat="1" ht="18" customHeight="1">
      <c r="B11" s="91" t="s">
        <v>48</v>
      </c>
      <c r="C11" s="92">
        <v>1949</v>
      </c>
      <c r="D11" s="93">
        <v>1395</v>
      </c>
      <c r="E11" s="88">
        <v>71.6</v>
      </c>
      <c r="F11" s="93">
        <v>1124</v>
      </c>
      <c r="G11" s="88">
        <v>80.6</v>
      </c>
      <c r="H11" s="89">
        <v>18.4</v>
      </c>
      <c r="I11" s="89">
        <v>14.4</v>
      </c>
      <c r="J11" s="89">
        <v>10.5</v>
      </c>
      <c r="K11" s="89">
        <v>20.6</v>
      </c>
      <c r="L11" s="89">
        <v>6.1</v>
      </c>
      <c r="M11" s="89">
        <v>22</v>
      </c>
      <c r="N11" s="89">
        <v>4.6</v>
      </c>
      <c r="O11" s="89">
        <v>3.5</v>
      </c>
    </row>
    <row r="12" spans="2:15" s="90" customFormat="1" ht="18" customHeight="1">
      <c r="B12" s="91" t="s">
        <v>49</v>
      </c>
      <c r="C12" s="92">
        <v>276</v>
      </c>
      <c r="D12" s="93">
        <v>264</v>
      </c>
      <c r="E12" s="88">
        <v>95.7</v>
      </c>
      <c r="F12" s="93">
        <v>236</v>
      </c>
      <c r="G12" s="88">
        <v>89.4</v>
      </c>
      <c r="H12" s="89">
        <v>19.6</v>
      </c>
      <c r="I12" s="89">
        <v>12.1</v>
      </c>
      <c r="J12" s="89">
        <v>10.7</v>
      </c>
      <c r="K12" s="89">
        <v>20.6</v>
      </c>
      <c r="L12" s="89">
        <v>8.4</v>
      </c>
      <c r="M12" s="89">
        <v>21.8</v>
      </c>
      <c r="N12" s="89">
        <v>4.2</v>
      </c>
      <c r="O12" s="89">
        <v>2.6</v>
      </c>
    </row>
    <row r="13" spans="2:15" s="90" customFormat="1" ht="18" customHeight="1">
      <c r="B13" s="289" t="s">
        <v>220</v>
      </c>
      <c r="C13" s="92">
        <v>213</v>
      </c>
      <c r="D13" s="93">
        <v>211</v>
      </c>
      <c r="E13" s="88">
        <v>99.1</v>
      </c>
      <c r="F13" s="93">
        <v>204</v>
      </c>
      <c r="G13" s="88">
        <v>96.7</v>
      </c>
      <c r="H13" s="89">
        <v>19.2</v>
      </c>
      <c r="I13" s="89">
        <v>11.8</v>
      </c>
      <c r="J13" s="89">
        <v>12.8</v>
      </c>
      <c r="K13" s="89">
        <v>17.7</v>
      </c>
      <c r="L13" s="89">
        <v>9.3</v>
      </c>
      <c r="M13" s="89">
        <v>18.7</v>
      </c>
      <c r="N13" s="89">
        <v>6.9</v>
      </c>
      <c r="O13" s="89">
        <v>3.5</v>
      </c>
    </row>
    <row r="14" spans="2:15" s="94" customFormat="1" ht="18" customHeight="1">
      <c r="B14" s="95"/>
      <c r="C14" s="96"/>
      <c r="D14" s="97"/>
      <c r="E14" s="88"/>
      <c r="F14" s="97"/>
      <c r="G14" s="88"/>
      <c r="H14" s="89"/>
      <c r="I14" s="89"/>
      <c r="J14" s="89"/>
      <c r="K14" s="89"/>
      <c r="L14" s="89"/>
      <c r="M14" s="89"/>
      <c r="N14" s="89"/>
      <c r="O14" s="89"/>
    </row>
    <row r="15" spans="2:15" s="90" customFormat="1" ht="19.5" customHeight="1">
      <c r="B15" s="98" t="s">
        <v>50</v>
      </c>
      <c r="C15" s="92"/>
      <c r="D15" s="93"/>
      <c r="E15" s="99"/>
      <c r="F15" s="93"/>
      <c r="G15" s="99"/>
      <c r="H15" s="100"/>
      <c r="I15" s="100"/>
      <c r="J15" s="100"/>
      <c r="K15" s="100"/>
      <c r="L15" s="100"/>
      <c r="M15" s="100"/>
      <c r="N15" s="100"/>
      <c r="O15" s="100"/>
    </row>
    <row r="16" spans="2:15" s="90" customFormat="1" ht="18" customHeight="1">
      <c r="B16" s="101" t="s">
        <v>51</v>
      </c>
      <c r="C16" s="102">
        <v>1045</v>
      </c>
      <c r="D16" s="103">
        <v>683</v>
      </c>
      <c r="E16" s="88">
        <v>65.4</v>
      </c>
      <c r="F16" s="103">
        <v>583</v>
      </c>
      <c r="G16" s="88">
        <v>85.4</v>
      </c>
      <c r="H16" s="104">
        <v>19.5</v>
      </c>
      <c r="I16" s="104">
        <v>10.8</v>
      </c>
      <c r="J16" s="104">
        <v>8.8</v>
      </c>
      <c r="K16" s="104">
        <v>19.2</v>
      </c>
      <c r="L16" s="104">
        <v>11.8</v>
      </c>
      <c r="M16" s="104">
        <v>22.4</v>
      </c>
      <c r="N16" s="104">
        <v>3.8</v>
      </c>
      <c r="O16" s="104">
        <v>3.6</v>
      </c>
    </row>
    <row r="17" spans="2:15" s="94" customFormat="1" ht="18" customHeight="1">
      <c r="B17" s="95" t="s">
        <v>52</v>
      </c>
      <c r="C17" s="105">
        <v>591</v>
      </c>
      <c r="D17" s="106">
        <v>276</v>
      </c>
      <c r="E17" s="107">
        <v>46.7</v>
      </c>
      <c r="F17" s="106">
        <v>207</v>
      </c>
      <c r="G17" s="107">
        <v>75</v>
      </c>
      <c r="H17" s="100">
        <v>16.1</v>
      </c>
      <c r="I17" s="100">
        <v>10.1</v>
      </c>
      <c r="J17" s="100">
        <v>3.9</v>
      </c>
      <c r="K17" s="100">
        <v>19.8</v>
      </c>
      <c r="L17" s="100">
        <v>16.5</v>
      </c>
      <c r="M17" s="100">
        <v>26.5</v>
      </c>
      <c r="N17" s="100">
        <v>3.2</v>
      </c>
      <c r="O17" s="100">
        <v>3.9</v>
      </c>
    </row>
    <row r="18" spans="2:15" s="94" customFormat="1" ht="18" customHeight="1">
      <c r="B18" s="95" t="s">
        <v>48</v>
      </c>
      <c r="C18" s="105">
        <v>300</v>
      </c>
      <c r="D18" s="106">
        <v>253</v>
      </c>
      <c r="E18" s="107">
        <v>84.3</v>
      </c>
      <c r="F18" s="106">
        <v>228</v>
      </c>
      <c r="G18" s="107">
        <v>90.1</v>
      </c>
      <c r="H18" s="100">
        <v>21.1</v>
      </c>
      <c r="I18" s="100">
        <v>11.4</v>
      </c>
      <c r="J18" s="100">
        <v>10.6</v>
      </c>
      <c r="K18" s="100">
        <v>19.1</v>
      </c>
      <c r="L18" s="100">
        <v>8</v>
      </c>
      <c r="M18" s="100">
        <v>20.9</v>
      </c>
      <c r="N18" s="100">
        <v>5.5</v>
      </c>
      <c r="O18" s="100">
        <v>3.3</v>
      </c>
    </row>
    <row r="19" spans="2:15" s="94" customFormat="1" ht="18" customHeight="1">
      <c r="B19" s="95" t="s">
        <v>49</v>
      </c>
      <c r="C19" s="108">
        <v>100</v>
      </c>
      <c r="D19" s="109">
        <v>100</v>
      </c>
      <c r="E19" s="107">
        <v>100</v>
      </c>
      <c r="F19" s="109">
        <v>94</v>
      </c>
      <c r="G19" s="107">
        <v>94</v>
      </c>
      <c r="H19" s="100">
        <v>20.6</v>
      </c>
      <c r="I19" s="100">
        <v>10.4</v>
      </c>
      <c r="J19" s="100">
        <v>9.4</v>
      </c>
      <c r="K19" s="100">
        <v>19.3</v>
      </c>
      <c r="L19" s="100">
        <v>12.5</v>
      </c>
      <c r="M19" s="100">
        <v>21.7</v>
      </c>
      <c r="N19" s="100">
        <v>1.8</v>
      </c>
      <c r="O19" s="100">
        <v>4.2</v>
      </c>
    </row>
    <row r="20" spans="2:15" s="94" customFormat="1" ht="18" customHeight="1">
      <c r="B20" s="290" t="s">
        <v>221</v>
      </c>
      <c r="C20" s="96">
        <v>54</v>
      </c>
      <c r="D20" s="97">
        <v>54</v>
      </c>
      <c r="E20" s="107">
        <v>100</v>
      </c>
      <c r="F20" s="97">
        <v>54</v>
      </c>
      <c r="G20" s="107">
        <v>100</v>
      </c>
      <c r="H20" s="100">
        <v>20.1</v>
      </c>
      <c r="I20" s="100">
        <v>11</v>
      </c>
      <c r="J20" s="100">
        <v>13.3</v>
      </c>
      <c r="K20" s="100">
        <v>17.8</v>
      </c>
      <c r="L20" s="100">
        <v>13.3</v>
      </c>
      <c r="M20" s="100">
        <v>19.3</v>
      </c>
      <c r="N20" s="100">
        <v>1.9</v>
      </c>
      <c r="O20" s="100">
        <v>3.4</v>
      </c>
    </row>
    <row r="21" spans="2:15" s="94" customFormat="1" ht="18" customHeight="1">
      <c r="B21" s="111"/>
      <c r="C21" s="96"/>
      <c r="D21" s="97"/>
      <c r="E21" s="107"/>
      <c r="F21" s="97"/>
      <c r="G21" s="107"/>
      <c r="H21" s="100"/>
      <c r="I21" s="100"/>
      <c r="J21" s="100"/>
      <c r="K21" s="100"/>
      <c r="L21" s="100"/>
      <c r="M21" s="100"/>
      <c r="N21" s="100"/>
      <c r="O21" s="100"/>
    </row>
    <row r="22" spans="2:15" s="90" customFormat="1" ht="18" customHeight="1">
      <c r="B22" s="98" t="s">
        <v>53</v>
      </c>
      <c r="C22" s="92"/>
      <c r="D22" s="93"/>
      <c r="E22" s="99"/>
      <c r="F22" s="93"/>
      <c r="G22" s="99"/>
      <c r="H22" s="100"/>
      <c r="I22" s="100"/>
      <c r="J22" s="100"/>
      <c r="K22" s="100"/>
      <c r="L22" s="100"/>
      <c r="M22" s="100"/>
      <c r="N22" s="100"/>
      <c r="O22" s="100"/>
    </row>
    <row r="23" spans="2:15" s="90" customFormat="1" ht="18" customHeight="1">
      <c r="B23" s="101" t="s">
        <v>51</v>
      </c>
      <c r="C23" s="86">
        <v>1510</v>
      </c>
      <c r="D23" s="87">
        <v>917</v>
      </c>
      <c r="E23" s="88">
        <v>60.7</v>
      </c>
      <c r="F23" s="87">
        <v>830</v>
      </c>
      <c r="G23" s="88">
        <v>90.5</v>
      </c>
      <c r="H23" s="89">
        <v>17.5</v>
      </c>
      <c r="I23" s="89">
        <v>4.2</v>
      </c>
      <c r="J23" s="89">
        <v>5.8</v>
      </c>
      <c r="K23" s="89">
        <v>26.1</v>
      </c>
      <c r="L23" s="89">
        <v>11.1</v>
      </c>
      <c r="M23" s="89">
        <v>29.7</v>
      </c>
      <c r="N23" s="89">
        <v>2.3</v>
      </c>
      <c r="O23" s="89">
        <v>3.3</v>
      </c>
    </row>
    <row r="24" spans="2:15" s="94" customFormat="1" ht="18" customHeight="1">
      <c r="B24" s="95" t="s">
        <v>52</v>
      </c>
      <c r="C24" s="105">
        <v>1004</v>
      </c>
      <c r="D24" s="106">
        <v>492</v>
      </c>
      <c r="E24" s="107">
        <v>49</v>
      </c>
      <c r="F24" s="106">
        <v>435</v>
      </c>
      <c r="G24" s="107">
        <v>88.4</v>
      </c>
      <c r="H24" s="112">
        <v>15.1</v>
      </c>
      <c r="I24" s="112">
        <v>4.3</v>
      </c>
      <c r="J24" s="112">
        <v>4.8</v>
      </c>
      <c r="K24" s="112">
        <v>27.3</v>
      </c>
      <c r="L24" s="112">
        <v>9.5</v>
      </c>
      <c r="M24" s="112">
        <v>32.5</v>
      </c>
      <c r="N24" s="112">
        <v>2.3</v>
      </c>
      <c r="O24" s="112">
        <v>4.2</v>
      </c>
    </row>
    <row r="25" spans="2:15" s="94" customFormat="1" ht="18" customHeight="1">
      <c r="B25" s="95" t="s">
        <v>48</v>
      </c>
      <c r="C25" s="105">
        <v>400</v>
      </c>
      <c r="D25" s="106">
        <v>325</v>
      </c>
      <c r="E25" s="107">
        <v>81.3</v>
      </c>
      <c r="F25" s="106">
        <v>300</v>
      </c>
      <c r="G25" s="107">
        <v>92.3</v>
      </c>
      <c r="H25" s="100">
        <v>18.9</v>
      </c>
      <c r="I25" s="100">
        <v>4.5</v>
      </c>
      <c r="J25" s="100">
        <v>6</v>
      </c>
      <c r="K25" s="100">
        <v>25.5</v>
      </c>
      <c r="L25" s="100">
        <v>11.9</v>
      </c>
      <c r="M25" s="100">
        <v>28.1</v>
      </c>
      <c r="N25" s="100">
        <v>2.2</v>
      </c>
      <c r="O25" s="100">
        <v>2.9</v>
      </c>
    </row>
    <row r="26" spans="2:15" s="94" customFormat="1" ht="18" customHeight="1">
      <c r="B26" s="95" t="s">
        <v>49</v>
      </c>
      <c r="C26" s="108">
        <v>59</v>
      </c>
      <c r="D26" s="109">
        <v>53</v>
      </c>
      <c r="E26" s="107">
        <v>89.8</v>
      </c>
      <c r="F26" s="109">
        <v>48</v>
      </c>
      <c r="G26" s="107">
        <v>90.6</v>
      </c>
      <c r="H26" s="100">
        <v>19.8</v>
      </c>
      <c r="I26" s="100">
        <v>3.3</v>
      </c>
      <c r="J26" s="100">
        <v>8.2</v>
      </c>
      <c r="K26" s="100">
        <v>24.7</v>
      </c>
      <c r="L26" s="100">
        <v>14.3</v>
      </c>
      <c r="M26" s="100">
        <v>25.8</v>
      </c>
      <c r="N26" s="100">
        <v>2.7</v>
      </c>
      <c r="O26" s="100">
        <v>1.1</v>
      </c>
    </row>
    <row r="27" spans="2:15" s="94" customFormat="1" ht="18" customHeight="1">
      <c r="B27" s="290" t="s">
        <v>221</v>
      </c>
      <c r="C27" s="108">
        <v>47</v>
      </c>
      <c r="D27" s="109">
        <v>47</v>
      </c>
      <c r="E27" s="107">
        <v>100</v>
      </c>
      <c r="F27" s="109">
        <v>47</v>
      </c>
      <c r="G27" s="107">
        <v>100</v>
      </c>
      <c r="H27" s="100">
        <v>23.7</v>
      </c>
      <c r="I27" s="100">
        <v>2.2</v>
      </c>
      <c r="J27" s="100">
        <v>10.8</v>
      </c>
      <c r="K27" s="100">
        <v>22</v>
      </c>
      <c r="L27" s="100">
        <v>15.1</v>
      </c>
      <c r="M27" s="100">
        <v>22.6</v>
      </c>
      <c r="N27" s="100">
        <v>2.2</v>
      </c>
      <c r="O27" s="100">
        <v>1.6</v>
      </c>
    </row>
    <row r="28" spans="2:15" s="94" customFormat="1" ht="18" customHeight="1">
      <c r="B28" s="95"/>
      <c r="C28" s="96"/>
      <c r="D28" s="97"/>
      <c r="E28" s="88"/>
      <c r="F28" s="97"/>
      <c r="G28" s="88"/>
      <c r="H28" s="100"/>
      <c r="I28" s="100"/>
      <c r="J28" s="100"/>
      <c r="K28" s="100"/>
      <c r="L28" s="100"/>
      <c r="M28" s="100"/>
      <c r="N28" s="100"/>
      <c r="O28" s="100"/>
    </row>
    <row r="29" spans="2:15" s="90" customFormat="1" ht="20.25" customHeight="1">
      <c r="B29" s="98" t="s">
        <v>54</v>
      </c>
      <c r="C29" s="92"/>
      <c r="D29" s="93"/>
      <c r="E29" s="99"/>
      <c r="F29" s="93"/>
      <c r="G29" s="99"/>
      <c r="H29" s="100"/>
      <c r="I29" s="100"/>
      <c r="J29" s="100"/>
      <c r="K29" s="100"/>
      <c r="L29" s="100"/>
      <c r="M29" s="100"/>
      <c r="N29" s="100"/>
      <c r="O29" s="100"/>
    </row>
    <row r="30" spans="2:15" s="90" customFormat="1" ht="18" customHeight="1">
      <c r="B30" s="101" t="s">
        <v>51</v>
      </c>
      <c r="C30" s="86">
        <v>155</v>
      </c>
      <c r="D30" s="87">
        <v>150</v>
      </c>
      <c r="E30" s="88">
        <v>96.8</v>
      </c>
      <c r="F30" s="87">
        <v>145</v>
      </c>
      <c r="G30" s="88">
        <v>96.7</v>
      </c>
      <c r="H30" s="89">
        <v>22.8</v>
      </c>
      <c r="I30" s="89">
        <v>14.7</v>
      </c>
      <c r="J30" s="89">
        <v>3.9</v>
      </c>
      <c r="K30" s="89">
        <v>24.2</v>
      </c>
      <c r="L30" s="89">
        <v>2.8</v>
      </c>
      <c r="M30" s="89">
        <v>25.1</v>
      </c>
      <c r="N30" s="89">
        <v>5.7</v>
      </c>
      <c r="O30" s="89">
        <v>0.9</v>
      </c>
    </row>
    <row r="31" spans="2:15" s="94" customFormat="1" ht="18" customHeight="1">
      <c r="B31" s="95" t="s">
        <v>52</v>
      </c>
      <c r="C31" s="105">
        <v>86</v>
      </c>
      <c r="D31" s="106">
        <v>82</v>
      </c>
      <c r="E31" s="107">
        <v>95.3</v>
      </c>
      <c r="F31" s="106">
        <v>77</v>
      </c>
      <c r="G31" s="107">
        <v>93.9</v>
      </c>
      <c r="H31" s="100">
        <v>20.9</v>
      </c>
      <c r="I31" s="100">
        <v>15.2</v>
      </c>
      <c r="J31" s="100">
        <v>5.1</v>
      </c>
      <c r="K31" s="100">
        <v>24.7</v>
      </c>
      <c r="L31" s="100">
        <v>2.4</v>
      </c>
      <c r="M31" s="100">
        <v>25.3</v>
      </c>
      <c r="N31" s="100">
        <v>5.4</v>
      </c>
      <c r="O31" s="100">
        <v>1</v>
      </c>
    </row>
    <row r="32" spans="2:15" s="94" customFormat="1" ht="18" customHeight="1">
      <c r="B32" s="95" t="s">
        <v>48</v>
      </c>
      <c r="C32" s="96">
        <v>62</v>
      </c>
      <c r="D32" s="97">
        <v>61</v>
      </c>
      <c r="E32" s="107">
        <v>98.4</v>
      </c>
      <c r="F32" s="97">
        <v>61</v>
      </c>
      <c r="G32" s="107">
        <v>100</v>
      </c>
      <c r="H32" s="112">
        <v>25.1</v>
      </c>
      <c r="I32" s="112">
        <v>13.8</v>
      </c>
      <c r="J32" s="112">
        <v>2.5</v>
      </c>
      <c r="K32" s="112">
        <v>23.8</v>
      </c>
      <c r="L32" s="112">
        <v>2.9</v>
      </c>
      <c r="M32" s="112">
        <v>25.1</v>
      </c>
      <c r="N32" s="112">
        <v>5.9</v>
      </c>
      <c r="O32" s="112">
        <v>0.8</v>
      </c>
    </row>
    <row r="33" spans="2:15" s="94" customFormat="1" ht="18" customHeight="1">
      <c r="B33" s="290" t="s">
        <v>222</v>
      </c>
      <c r="C33" s="96">
        <v>7</v>
      </c>
      <c r="D33" s="97">
        <v>7</v>
      </c>
      <c r="E33" s="107">
        <v>100</v>
      </c>
      <c r="F33" s="97">
        <v>7</v>
      </c>
      <c r="G33" s="107">
        <v>100</v>
      </c>
      <c r="H33" s="100">
        <v>22.6</v>
      </c>
      <c r="I33" s="100">
        <v>16.1</v>
      </c>
      <c r="J33" s="100">
        <v>3.2</v>
      </c>
      <c r="K33" s="100">
        <v>22.6</v>
      </c>
      <c r="L33" s="100">
        <v>6.5</v>
      </c>
      <c r="M33" s="100">
        <v>22.6</v>
      </c>
      <c r="N33" s="100">
        <v>6.5</v>
      </c>
      <c r="O33" s="298" t="s">
        <v>243</v>
      </c>
    </row>
    <row r="34" spans="2:15" s="94" customFormat="1" ht="18" customHeight="1">
      <c r="B34" s="110"/>
      <c r="C34" s="96"/>
      <c r="D34" s="97"/>
      <c r="E34" s="107"/>
      <c r="F34" s="97"/>
      <c r="G34" s="107"/>
      <c r="H34" s="100"/>
      <c r="I34" s="100"/>
      <c r="J34" s="100"/>
      <c r="K34" s="100"/>
      <c r="L34" s="100"/>
      <c r="M34" s="100"/>
      <c r="N34" s="100"/>
      <c r="O34" s="100"/>
    </row>
    <row r="35" spans="2:15" s="90" customFormat="1" ht="18" customHeight="1">
      <c r="B35" s="98" t="s">
        <v>55</v>
      </c>
      <c r="C35" s="92"/>
      <c r="D35" s="93"/>
      <c r="E35" s="99"/>
      <c r="F35" s="93"/>
      <c r="G35" s="99"/>
      <c r="H35" s="100"/>
      <c r="I35" s="100"/>
      <c r="J35" s="100"/>
      <c r="K35" s="100"/>
      <c r="L35" s="100"/>
      <c r="M35" s="100"/>
      <c r="N35" s="100"/>
      <c r="O35" s="100"/>
    </row>
    <row r="36" spans="2:15" s="90" customFormat="1" ht="18" customHeight="1">
      <c r="B36" s="101" t="s">
        <v>51</v>
      </c>
      <c r="C36" s="92">
        <v>86</v>
      </c>
      <c r="D36" s="93">
        <v>55</v>
      </c>
      <c r="E36" s="88">
        <v>64</v>
      </c>
      <c r="F36" s="93">
        <v>52</v>
      </c>
      <c r="G36" s="88">
        <v>94.5</v>
      </c>
      <c r="H36" s="89">
        <v>16.3</v>
      </c>
      <c r="I36" s="89">
        <v>16.7</v>
      </c>
      <c r="J36" s="89">
        <v>14.4</v>
      </c>
      <c r="K36" s="89">
        <v>15.4</v>
      </c>
      <c r="L36" s="89">
        <v>5.9</v>
      </c>
      <c r="M36" s="89">
        <v>16.7</v>
      </c>
      <c r="N36" s="89">
        <v>11.8</v>
      </c>
      <c r="O36" s="89">
        <v>2.9</v>
      </c>
    </row>
    <row r="37" spans="2:15" s="94" customFormat="1" ht="18" customHeight="1">
      <c r="B37" s="95" t="s">
        <v>181</v>
      </c>
      <c r="C37" s="96">
        <v>49</v>
      </c>
      <c r="D37" s="97">
        <v>18</v>
      </c>
      <c r="E37" s="107">
        <f>D37/C37*100</f>
        <v>36.734693877551024</v>
      </c>
      <c r="F37" s="97">
        <v>15</v>
      </c>
      <c r="G37" s="107">
        <f>F37/D37*100</f>
        <v>83.33333333333334</v>
      </c>
      <c r="H37" s="100">
        <v>19.7</v>
      </c>
      <c r="I37" s="100">
        <v>19.7</v>
      </c>
      <c r="J37" s="100">
        <v>12.7</v>
      </c>
      <c r="K37" s="100">
        <v>15.5</v>
      </c>
      <c r="L37" s="100">
        <v>4.2</v>
      </c>
      <c r="M37" s="100">
        <v>21.1</v>
      </c>
      <c r="N37" s="100">
        <v>7</v>
      </c>
      <c r="O37" s="298" t="s">
        <v>243</v>
      </c>
    </row>
    <row r="38" spans="2:15" s="94" customFormat="1" ht="18" customHeight="1">
      <c r="B38" s="290" t="s">
        <v>222</v>
      </c>
      <c r="C38" s="96">
        <v>37</v>
      </c>
      <c r="D38" s="97">
        <v>37</v>
      </c>
      <c r="E38" s="107">
        <v>100</v>
      </c>
      <c r="F38" s="97">
        <v>37</v>
      </c>
      <c r="G38" s="107">
        <v>100</v>
      </c>
      <c r="H38" s="112">
        <v>15.3</v>
      </c>
      <c r="I38" s="112">
        <v>15.7</v>
      </c>
      <c r="J38" s="112">
        <v>14.9</v>
      </c>
      <c r="K38" s="112">
        <v>15.3</v>
      </c>
      <c r="L38" s="112">
        <v>6.4</v>
      </c>
      <c r="M38" s="112">
        <v>15.3</v>
      </c>
      <c r="N38" s="112">
        <v>13.2</v>
      </c>
      <c r="O38" s="112">
        <v>3.8</v>
      </c>
    </row>
    <row r="39" spans="2:15" s="94" customFormat="1" ht="18" customHeight="1">
      <c r="B39" s="95"/>
      <c r="C39" s="108"/>
      <c r="D39" s="109"/>
      <c r="E39" s="88"/>
      <c r="F39" s="109"/>
      <c r="G39" s="88"/>
      <c r="H39" s="100"/>
      <c r="I39" s="100"/>
      <c r="J39" s="100"/>
      <c r="K39" s="100"/>
      <c r="L39" s="100"/>
      <c r="M39" s="100"/>
      <c r="N39" s="100"/>
      <c r="O39" s="100"/>
    </row>
    <row r="40" spans="2:15" s="90" customFormat="1" ht="18" customHeight="1">
      <c r="B40" s="98" t="s">
        <v>56</v>
      </c>
      <c r="C40" s="92"/>
      <c r="D40" s="93"/>
      <c r="E40" s="99"/>
      <c r="F40" s="93"/>
      <c r="G40" s="99"/>
      <c r="H40" s="100"/>
      <c r="I40" s="100"/>
      <c r="J40" s="100"/>
      <c r="K40" s="100"/>
      <c r="L40" s="100"/>
      <c r="M40" s="100"/>
      <c r="N40" s="100"/>
      <c r="O40" s="100"/>
    </row>
    <row r="41" spans="2:15" s="90" customFormat="1" ht="18" customHeight="1">
      <c r="B41" s="101" t="s">
        <v>51</v>
      </c>
      <c r="C41" s="86">
        <v>1524</v>
      </c>
      <c r="D41" s="87">
        <v>436</v>
      </c>
      <c r="E41" s="88">
        <v>28.6</v>
      </c>
      <c r="F41" s="87" t="s">
        <v>176</v>
      </c>
      <c r="G41" s="88" t="s">
        <v>176</v>
      </c>
      <c r="H41" s="89">
        <v>17</v>
      </c>
      <c r="I41" s="89">
        <v>27.3</v>
      </c>
      <c r="J41" s="89">
        <v>12.9</v>
      </c>
      <c r="K41" s="89">
        <v>14.2</v>
      </c>
      <c r="L41" s="89">
        <v>2.2</v>
      </c>
      <c r="M41" s="89">
        <v>15.3</v>
      </c>
      <c r="N41" s="89">
        <v>7.6</v>
      </c>
      <c r="O41" s="89">
        <v>3.5</v>
      </c>
    </row>
    <row r="42" spans="2:15" s="94" customFormat="1" ht="18" customHeight="1">
      <c r="B42" s="95" t="s">
        <v>52</v>
      </c>
      <c r="C42" s="108">
        <v>898</v>
      </c>
      <c r="D42" s="109">
        <v>164</v>
      </c>
      <c r="E42" s="107">
        <v>18.3</v>
      </c>
      <c r="F42" s="109">
        <v>109</v>
      </c>
      <c r="G42" s="107">
        <v>66.5</v>
      </c>
      <c r="H42" s="100">
        <v>19.8</v>
      </c>
      <c r="I42" s="100">
        <v>28.5</v>
      </c>
      <c r="J42" s="100">
        <v>15</v>
      </c>
      <c r="K42" s="100">
        <v>13.5</v>
      </c>
      <c r="L42" s="100">
        <v>2.1</v>
      </c>
      <c r="M42" s="100">
        <v>11.6</v>
      </c>
      <c r="N42" s="100">
        <v>7.9</v>
      </c>
      <c r="O42" s="100">
        <v>1.6</v>
      </c>
    </row>
    <row r="43" spans="2:15" s="94" customFormat="1" ht="18" customHeight="1">
      <c r="B43" s="95" t="s">
        <v>48</v>
      </c>
      <c r="C43" s="96">
        <v>578</v>
      </c>
      <c r="D43" s="97">
        <v>228</v>
      </c>
      <c r="E43" s="107">
        <v>39.4</v>
      </c>
      <c r="F43" s="97" t="s">
        <v>176</v>
      </c>
      <c r="G43" s="107" t="s">
        <v>176</v>
      </c>
      <c r="H43" s="100">
        <v>15</v>
      </c>
      <c r="I43" s="100">
        <v>27.8</v>
      </c>
      <c r="J43" s="100">
        <v>11.3</v>
      </c>
      <c r="K43" s="100">
        <v>14.8</v>
      </c>
      <c r="L43" s="100">
        <v>2.6</v>
      </c>
      <c r="M43" s="100">
        <v>16.6</v>
      </c>
      <c r="N43" s="100">
        <v>6.8</v>
      </c>
      <c r="O43" s="100">
        <v>5.1</v>
      </c>
    </row>
    <row r="44" spans="2:15" s="94" customFormat="1" ht="18" customHeight="1">
      <c r="B44" s="95" t="s">
        <v>49</v>
      </c>
      <c r="C44" s="96">
        <v>33</v>
      </c>
      <c r="D44" s="97">
        <v>30</v>
      </c>
      <c r="E44" s="107">
        <v>90.9</v>
      </c>
      <c r="F44" s="97">
        <v>21</v>
      </c>
      <c r="G44" s="107">
        <v>70</v>
      </c>
      <c r="H44" s="100">
        <v>16.8</v>
      </c>
      <c r="I44" s="100">
        <v>24.3</v>
      </c>
      <c r="J44" s="100">
        <v>14</v>
      </c>
      <c r="K44" s="100">
        <v>13.1</v>
      </c>
      <c r="L44" s="100">
        <v>0.9</v>
      </c>
      <c r="M44" s="100">
        <v>19.6</v>
      </c>
      <c r="N44" s="100">
        <v>8.4</v>
      </c>
      <c r="O44" s="100">
        <v>2.8</v>
      </c>
    </row>
    <row r="45" spans="2:15" s="94" customFormat="1" ht="18" customHeight="1">
      <c r="B45" s="290" t="s">
        <v>221</v>
      </c>
      <c r="C45" s="96">
        <v>15</v>
      </c>
      <c r="D45" s="97">
        <v>14</v>
      </c>
      <c r="E45" s="107">
        <v>93.3</v>
      </c>
      <c r="F45" s="97" t="s">
        <v>176</v>
      </c>
      <c r="G45" s="107" t="s">
        <v>176</v>
      </c>
      <c r="H45" s="112">
        <v>19.3</v>
      </c>
      <c r="I45" s="112">
        <v>19.3</v>
      </c>
      <c r="J45" s="112">
        <v>14</v>
      </c>
      <c r="K45" s="112">
        <v>14</v>
      </c>
      <c r="L45" s="112">
        <v>1.8</v>
      </c>
      <c r="M45" s="112">
        <v>19.3</v>
      </c>
      <c r="N45" s="112">
        <v>12.3</v>
      </c>
      <c r="O45" s="298" t="s">
        <v>243</v>
      </c>
    </row>
    <row r="46" spans="2:15" s="94" customFormat="1" ht="18" customHeight="1">
      <c r="B46" s="95"/>
      <c r="C46" s="96"/>
      <c r="D46" s="97"/>
      <c r="E46" s="88"/>
      <c r="F46" s="97"/>
      <c r="G46" s="88"/>
      <c r="H46" s="89"/>
      <c r="I46" s="89"/>
      <c r="J46" s="89"/>
      <c r="K46" s="89"/>
      <c r="L46" s="89"/>
      <c r="M46" s="89"/>
      <c r="N46" s="89"/>
      <c r="O46" s="89"/>
    </row>
    <row r="47" spans="2:15" s="90" customFormat="1" ht="19.5" customHeight="1">
      <c r="B47" s="98" t="s">
        <v>57</v>
      </c>
      <c r="C47" s="92"/>
      <c r="D47" s="93"/>
      <c r="E47" s="99"/>
      <c r="F47" s="93"/>
      <c r="G47" s="99"/>
      <c r="H47" s="100"/>
      <c r="I47" s="100"/>
      <c r="J47" s="100"/>
      <c r="K47" s="100"/>
      <c r="L47" s="100"/>
      <c r="M47" s="100"/>
      <c r="N47" s="100"/>
      <c r="O47" s="100"/>
    </row>
    <row r="48" spans="2:15" s="90" customFormat="1" ht="18" customHeight="1">
      <c r="B48" s="101" t="s">
        <v>51</v>
      </c>
      <c r="C48" s="92">
        <v>408</v>
      </c>
      <c r="D48" s="93">
        <v>254</v>
      </c>
      <c r="E48" s="88">
        <v>62.3</v>
      </c>
      <c r="F48" s="93">
        <v>210</v>
      </c>
      <c r="G48" s="88">
        <v>85.8</v>
      </c>
      <c r="H48" s="89">
        <v>21</v>
      </c>
      <c r="I48" s="89">
        <v>11.2</v>
      </c>
      <c r="J48" s="89">
        <v>6.9</v>
      </c>
      <c r="K48" s="89">
        <v>23.7</v>
      </c>
      <c r="L48" s="89">
        <v>3.7</v>
      </c>
      <c r="M48" s="89">
        <v>24.6</v>
      </c>
      <c r="N48" s="89">
        <v>5.3</v>
      </c>
      <c r="O48" s="89">
        <v>3.5</v>
      </c>
    </row>
    <row r="49" spans="2:15" s="94" customFormat="1" ht="18" customHeight="1">
      <c r="B49" s="95" t="s">
        <v>52</v>
      </c>
      <c r="C49" s="105">
        <v>295</v>
      </c>
      <c r="D49" s="106">
        <v>152</v>
      </c>
      <c r="E49" s="107">
        <v>51.5</v>
      </c>
      <c r="F49" s="106">
        <v>126</v>
      </c>
      <c r="G49" s="107">
        <v>82.9</v>
      </c>
      <c r="H49" s="100">
        <v>22.2</v>
      </c>
      <c r="I49" s="100">
        <v>9.7</v>
      </c>
      <c r="J49" s="100">
        <v>4.4</v>
      </c>
      <c r="K49" s="100">
        <v>27.5</v>
      </c>
      <c r="L49" s="100">
        <v>2.8</v>
      </c>
      <c r="M49" s="100">
        <v>27.2</v>
      </c>
      <c r="N49" s="100">
        <v>2.8</v>
      </c>
      <c r="O49" s="100">
        <v>3.3</v>
      </c>
    </row>
    <row r="50" spans="2:15" s="94" customFormat="1" ht="18" customHeight="1">
      <c r="B50" s="95" t="s">
        <v>48</v>
      </c>
      <c r="C50" s="96">
        <v>85</v>
      </c>
      <c r="D50" s="97">
        <v>75</v>
      </c>
      <c r="E50" s="107">
        <v>88.2</v>
      </c>
      <c r="F50" s="97">
        <v>67</v>
      </c>
      <c r="G50" s="107">
        <v>89.3</v>
      </c>
      <c r="H50" s="100">
        <v>21.1</v>
      </c>
      <c r="I50" s="100">
        <v>12.1</v>
      </c>
      <c r="J50" s="100">
        <v>7.7</v>
      </c>
      <c r="K50" s="100">
        <v>21.9</v>
      </c>
      <c r="L50" s="100">
        <v>3.2</v>
      </c>
      <c r="M50" s="100">
        <v>24.7</v>
      </c>
      <c r="N50" s="100">
        <v>5.7</v>
      </c>
      <c r="O50" s="100">
        <v>3.6</v>
      </c>
    </row>
    <row r="51" spans="2:15" s="94" customFormat="1" ht="18" customHeight="1">
      <c r="B51" s="95" t="s">
        <v>49</v>
      </c>
      <c r="C51" s="96">
        <v>11</v>
      </c>
      <c r="D51" s="97">
        <v>11</v>
      </c>
      <c r="E51" s="107">
        <v>100</v>
      </c>
      <c r="F51" s="97">
        <v>10</v>
      </c>
      <c r="G51" s="107">
        <v>90.9</v>
      </c>
      <c r="H51" s="100">
        <v>20</v>
      </c>
      <c r="I51" s="100">
        <v>10</v>
      </c>
      <c r="J51" s="100">
        <v>12</v>
      </c>
      <c r="K51" s="100">
        <v>22</v>
      </c>
      <c r="L51" s="100">
        <v>6</v>
      </c>
      <c r="M51" s="100">
        <v>20</v>
      </c>
      <c r="N51" s="100">
        <v>10</v>
      </c>
      <c r="O51" s="298" t="s">
        <v>243</v>
      </c>
    </row>
    <row r="52" spans="2:15" s="94" customFormat="1" ht="18" customHeight="1">
      <c r="B52" s="290" t="s">
        <v>221</v>
      </c>
      <c r="C52" s="96">
        <v>17</v>
      </c>
      <c r="D52" s="97">
        <v>16</v>
      </c>
      <c r="E52" s="107">
        <v>94.1</v>
      </c>
      <c r="F52" s="97">
        <v>15</v>
      </c>
      <c r="G52" s="107">
        <v>93.8</v>
      </c>
      <c r="H52" s="100">
        <v>17</v>
      </c>
      <c r="I52" s="100">
        <v>14.9</v>
      </c>
      <c r="J52" s="100">
        <v>11.7</v>
      </c>
      <c r="K52" s="100">
        <v>14.9</v>
      </c>
      <c r="L52" s="100">
        <v>7.4</v>
      </c>
      <c r="M52" s="100">
        <v>17</v>
      </c>
      <c r="N52" s="100">
        <v>11.7</v>
      </c>
      <c r="O52" s="100">
        <v>5.3</v>
      </c>
    </row>
    <row r="53" spans="2:15" s="94" customFormat="1" ht="18" customHeight="1">
      <c r="B53" s="95"/>
      <c r="C53" s="96"/>
      <c r="D53" s="97"/>
      <c r="E53" s="88"/>
      <c r="F53" s="97"/>
      <c r="G53" s="88"/>
      <c r="H53" s="104"/>
      <c r="I53" s="104"/>
      <c r="J53" s="104"/>
      <c r="K53" s="104"/>
      <c r="L53" s="104"/>
      <c r="M53" s="104"/>
      <c r="N53" s="104"/>
      <c r="O53" s="104"/>
    </row>
    <row r="54" spans="2:15" s="90" customFormat="1" ht="18" customHeight="1">
      <c r="B54" s="98" t="s">
        <v>179</v>
      </c>
      <c r="C54" s="92"/>
      <c r="D54" s="93"/>
      <c r="E54" s="99"/>
      <c r="F54" s="93"/>
      <c r="G54" s="99"/>
      <c r="H54" s="89"/>
      <c r="I54" s="89"/>
      <c r="J54" s="89"/>
      <c r="K54" s="89"/>
      <c r="L54" s="89"/>
      <c r="M54" s="89"/>
      <c r="N54" s="89"/>
      <c r="O54" s="89"/>
    </row>
    <row r="55" spans="2:15" s="90" customFormat="1" ht="18" customHeight="1">
      <c r="B55" s="101" t="s">
        <v>51</v>
      </c>
      <c r="C55" s="92">
        <v>614</v>
      </c>
      <c r="D55" s="93">
        <v>489</v>
      </c>
      <c r="E55" s="88">
        <v>79.6</v>
      </c>
      <c r="F55" s="93">
        <v>430</v>
      </c>
      <c r="G55" s="88">
        <v>87.9</v>
      </c>
      <c r="H55" s="89">
        <v>11.4</v>
      </c>
      <c r="I55" s="89">
        <v>3.7</v>
      </c>
      <c r="J55" s="89">
        <v>3.4</v>
      </c>
      <c r="K55" s="89">
        <v>26.9</v>
      </c>
      <c r="L55" s="89">
        <v>17.9</v>
      </c>
      <c r="M55" s="89">
        <v>26.9</v>
      </c>
      <c r="N55" s="89">
        <v>4.1</v>
      </c>
      <c r="O55" s="89">
        <v>5.7</v>
      </c>
    </row>
    <row r="56" spans="2:15" s="90" customFormat="1" ht="18" customHeight="1">
      <c r="B56" s="95" t="s">
        <v>52</v>
      </c>
      <c r="C56" s="105">
        <v>439</v>
      </c>
      <c r="D56" s="106">
        <v>335</v>
      </c>
      <c r="E56" s="107">
        <v>76.3</v>
      </c>
      <c r="F56" s="106">
        <v>313</v>
      </c>
      <c r="G56" s="107">
        <v>93.4</v>
      </c>
      <c r="H56" s="100">
        <v>6.2</v>
      </c>
      <c r="I56" s="100">
        <v>2.3</v>
      </c>
      <c r="J56" s="100">
        <v>2.9</v>
      </c>
      <c r="K56" s="100">
        <v>27.7</v>
      </c>
      <c r="L56" s="100">
        <v>24.8</v>
      </c>
      <c r="M56" s="100">
        <v>26.8</v>
      </c>
      <c r="N56" s="100">
        <v>4.5</v>
      </c>
      <c r="O56" s="100">
        <v>4.8</v>
      </c>
    </row>
    <row r="57" spans="2:15" s="90" customFormat="1" ht="18" customHeight="1">
      <c r="B57" s="95" t="s">
        <v>48</v>
      </c>
      <c r="C57" s="96">
        <v>124</v>
      </c>
      <c r="D57" s="97">
        <v>105</v>
      </c>
      <c r="E57" s="107">
        <v>84.7</v>
      </c>
      <c r="F57" s="97">
        <v>74</v>
      </c>
      <c r="G57" s="107">
        <v>70.5</v>
      </c>
      <c r="H57" s="100">
        <v>20.4</v>
      </c>
      <c r="I57" s="100">
        <v>5.9</v>
      </c>
      <c r="J57" s="100">
        <v>3</v>
      </c>
      <c r="K57" s="100">
        <v>25</v>
      </c>
      <c r="L57" s="100">
        <v>4.3</v>
      </c>
      <c r="M57" s="100">
        <v>27.6</v>
      </c>
      <c r="N57" s="100">
        <v>3.9</v>
      </c>
      <c r="O57" s="100">
        <v>9.9</v>
      </c>
    </row>
    <row r="58" spans="2:15" s="90" customFormat="1" ht="18" customHeight="1">
      <c r="B58" s="95" t="s">
        <v>49</v>
      </c>
      <c r="C58" s="96">
        <v>29</v>
      </c>
      <c r="D58" s="97">
        <v>27</v>
      </c>
      <c r="E58" s="107">
        <v>93.1</v>
      </c>
      <c r="F58" s="97">
        <v>22</v>
      </c>
      <c r="G58" s="107">
        <v>81.5</v>
      </c>
      <c r="H58" s="100">
        <v>24.7</v>
      </c>
      <c r="I58" s="100">
        <v>5.9</v>
      </c>
      <c r="J58" s="100">
        <v>5.9</v>
      </c>
      <c r="K58" s="100">
        <v>28.2</v>
      </c>
      <c r="L58" s="100">
        <v>1.2</v>
      </c>
      <c r="M58" s="100">
        <v>29.4</v>
      </c>
      <c r="N58" s="298" t="s">
        <v>243</v>
      </c>
      <c r="O58" s="100">
        <v>4.7</v>
      </c>
    </row>
    <row r="59" spans="2:15" s="90" customFormat="1" ht="18" customHeight="1">
      <c r="B59" s="290" t="s">
        <v>221</v>
      </c>
      <c r="C59" s="96">
        <v>22</v>
      </c>
      <c r="D59" s="97">
        <v>22</v>
      </c>
      <c r="E59" s="107">
        <v>100</v>
      </c>
      <c r="F59" s="97">
        <v>21</v>
      </c>
      <c r="G59" s="107">
        <v>95.5</v>
      </c>
      <c r="H59" s="100">
        <v>26.8</v>
      </c>
      <c r="I59" s="100">
        <v>11</v>
      </c>
      <c r="J59" s="100">
        <v>8.5</v>
      </c>
      <c r="K59" s="100">
        <v>23.2</v>
      </c>
      <c r="L59" s="100">
        <v>1.2</v>
      </c>
      <c r="M59" s="100">
        <v>23.2</v>
      </c>
      <c r="N59" s="100">
        <v>3.7</v>
      </c>
      <c r="O59" s="100">
        <v>2.4</v>
      </c>
    </row>
    <row r="60" spans="2:15" s="94" customFormat="1" ht="18" customHeight="1">
      <c r="B60" s="95"/>
      <c r="C60" s="96"/>
      <c r="D60" s="97"/>
      <c r="E60" s="88"/>
      <c r="F60" s="97"/>
      <c r="G60" s="88"/>
      <c r="H60" s="100"/>
      <c r="I60" s="100"/>
      <c r="J60" s="100"/>
      <c r="K60" s="100"/>
      <c r="L60" s="100"/>
      <c r="M60" s="100"/>
      <c r="N60" s="100"/>
      <c r="O60" s="100"/>
    </row>
    <row r="61" spans="2:15" s="90" customFormat="1" ht="19.5" customHeight="1">
      <c r="B61" s="91" t="s">
        <v>278</v>
      </c>
      <c r="C61" s="92"/>
      <c r="D61" s="93"/>
      <c r="E61" s="88"/>
      <c r="F61" s="93"/>
      <c r="G61" s="88"/>
      <c r="H61" s="104"/>
      <c r="I61" s="104"/>
      <c r="J61" s="104"/>
      <c r="K61" s="104"/>
      <c r="L61" s="104"/>
      <c r="M61" s="104"/>
      <c r="N61" s="104"/>
      <c r="O61" s="104"/>
    </row>
    <row r="62" spans="2:15" s="90" customFormat="1" ht="18" customHeight="1">
      <c r="B62" s="91" t="s">
        <v>58</v>
      </c>
      <c r="C62" s="86">
        <v>276</v>
      </c>
      <c r="D62" s="87">
        <v>185</v>
      </c>
      <c r="E62" s="88">
        <v>67</v>
      </c>
      <c r="F62" s="87">
        <v>133</v>
      </c>
      <c r="G62" s="88">
        <v>71.9</v>
      </c>
      <c r="H62" s="89">
        <v>23.6</v>
      </c>
      <c r="I62" s="89">
        <v>5.2</v>
      </c>
      <c r="J62" s="89">
        <v>4.6</v>
      </c>
      <c r="K62" s="89">
        <v>26.9</v>
      </c>
      <c r="L62" s="89">
        <v>1.2</v>
      </c>
      <c r="M62" s="89">
        <v>29.4</v>
      </c>
      <c r="N62" s="89">
        <v>3.1</v>
      </c>
      <c r="O62" s="89">
        <v>6.1</v>
      </c>
    </row>
    <row r="63" spans="2:15" s="94" customFormat="1" ht="18" customHeight="1">
      <c r="B63" s="95" t="s">
        <v>59</v>
      </c>
      <c r="C63" s="105">
        <v>120</v>
      </c>
      <c r="D63" s="106">
        <v>50</v>
      </c>
      <c r="E63" s="107">
        <v>41.7</v>
      </c>
      <c r="F63" s="106">
        <v>35</v>
      </c>
      <c r="G63" s="107">
        <v>70</v>
      </c>
      <c r="H63" s="100">
        <v>22</v>
      </c>
      <c r="I63" s="100">
        <v>1.6</v>
      </c>
      <c r="J63" s="100">
        <v>3.9</v>
      </c>
      <c r="K63" s="100">
        <v>29.1</v>
      </c>
      <c r="L63" s="300" t="s">
        <v>248</v>
      </c>
      <c r="M63" s="100">
        <v>33.9</v>
      </c>
      <c r="N63" s="100">
        <v>4.7</v>
      </c>
      <c r="O63" s="100">
        <v>4.7</v>
      </c>
    </row>
    <row r="64" spans="2:15" s="94" customFormat="1" ht="18" customHeight="1">
      <c r="B64" s="95" t="s">
        <v>60</v>
      </c>
      <c r="C64" s="96">
        <v>105</v>
      </c>
      <c r="D64" s="97">
        <v>86</v>
      </c>
      <c r="E64" s="107">
        <v>81.9</v>
      </c>
      <c r="F64" s="97">
        <v>55</v>
      </c>
      <c r="G64" s="107">
        <v>64</v>
      </c>
      <c r="H64" s="100">
        <v>22.9</v>
      </c>
      <c r="I64" s="100">
        <v>4.8</v>
      </c>
      <c r="J64" s="100">
        <v>3.1</v>
      </c>
      <c r="K64" s="100">
        <v>26.4</v>
      </c>
      <c r="L64" s="100">
        <v>1.8</v>
      </c>
      <c r="M64" s="100">
        <v>29.1</v>
      </c>
      <c r="N64" s="100">
        <v>3.1</v>
      </c>
      <c r="O64" s="100">
        <v>8.8</v>
      </c>
    </row>
    <row r="65" spans="2:15" s="94" customFormat="1" ht="18" customHeight="1">
      <c r="B65" s="95" t="s">
        <v>61</v>
      </c>
      <c r="C65" s="96">
        <v>29</v>
      </c>
      <c r="D65" s="97">
        <v>27</v>
      </c>
      <c r="E65" s="107">
        <v>93.1</v>
      </c>
      <c r="F65" s="97">
        <v>22</v>
      </c>
      <c r="G65" s="107">
        <v>81.5</v>
      </c>
      <c r="H65" s="100">
        <v>24.7</v>
      </c>
      <c r="I65" s="100">
        <v>5.9</v>
      </c>
      <c r="J65" s="100">
        <v>5.9</v>
      </c>
      <c r="K65" s="100">
        <v>28.2</v>
      </c>
      <c r="L65" s="100">
        <v>1.2</v>
      </c>
      <c r="M65" s="100">
        <v>29.4</v>
      </c>
      <c r="N65" s="298" t="s">
        <v>244</v>
      </c>
      <c r="O65" s="100">
        <v>4.7</v>
      </c>
    </row>
    <row r="66" spans="2:15" s="94" customFormat="1" ht="18" customHeight="1">
      <c r="B66" s="111" t="s">
        <v>223</v>
      </c>
      <c r="C66" s="96">
        <v>22</v>
      </c>
      <c r="D66" s="97">
        <v>22</v>
      </c>
      <c r="E66" s="107">
        <v>100</v>
      </c>
      <c r="F66" s="97">
        <v>21</v>
      </c>
      <c r="G66" s="107">
        <v>95.5</v>
      </c>
      <c r="H66" s="100">
        <v>26.8</v>
      </c>
      <c r="I66" s="100">
        <v>11</v>
      </c>
      <c r="J66" s="100">
        <v>8.5</v>
      </c>
      <c r="K66" s="100">
        <v>23.2</v>
      </c>
      <c r="L66" s="100">
        <v>1.2</v>
      </c>
      <c r="M66" s="100">
        <v>23.2</v>
      </c>
      <c r="N66" s="100">
        <v>3.7</v>
      </c>
      <c r="O66" s="100">
        <v>2.4</v>
      </c>
    </row>
    <row r="67" spans="2:15" s="94" customFormat="1" ht="18" customHeight="1">
      <c r="B67" s="95"/>
      <c r="C67" s="96"/>
      <c r="D67" s="97"/>
      <c r="E67" s="88"/>
      <c r="F67" s="97"/>
      <c r="G67" s="88"/>
      <c r="H67" s="100"/>
      <c r="I67" s="100"/>
      <c r="J67" s="100"/>
      <c r="K67" s="100"/>
      <c r="L67" s="100"/>
      <c r="M67" s="100"/>
      <c r="N67" s="100"/>
      <c r="O67" s="100"/>
    </row>
    <row r="68" spans="2:15" s="90" customFormat="1" ht="19.5" customHeight="1">
      <c r="B68" s="91" t="s">
        <v>279</v>
      </c>
      <c r="C68" s="92"/>
      <c r="D68" s="93"/>
      <c r="E68" s="99"/>
      <c r="F68" s="93"/>
      <c r="G68" s="99"/>
      <c r="H68" s="100"/>
      <c r="I68" s="100"/>
      <c r="J68" s="100"/>
      <c r="K68" s="100"/>
      <c r="L68" s="100"/>
      <c r="M68" s="100"/>
      <c r="N68" s="100"/>
      <c r="O68" s="100"/>
    </row>
    <row r="69" spans="2:15" s="90" customFormat="1" ht="18" customHeight="1">
      <c r="B69" s="91" t="s">
        <v>58</v>
      </c>
      <c r="C69" s="86">
        <v>338</v>
      </c>
      <c r="D69" s="87">
        <v>304</v>
      </c>
      <c r="E69" s="88">
        <v>89.9</v>
      </c>
      <c r="F69" s="87">
        <v>297</v>
      </c>
      <c r="G69" s="88">
        <v>97.7</v>
      </c>
      <c r="H69" s="89">
        <v>4.6</v>
      </c>
      <c r="I69" s="89">
        <v>3</v>
      </c>
      <c r="J69" s="89">
        <v>2.7</v>
      </c>
      <c r="K69" s="89">
        <v>26.9</v>
      </c>
      <c r="L69" s="89">
        <v>27.1</v>
      </c>
      <c r="M69" s="89">
        <v>25.5</v>
      </c>
      <c r="N69" s="89">
        <v>4.6</v>
      </c>
      <c r="O69" s="89">
        <v>5.5</v>
      </c>
    </row>
    <row r="70" spans="2:15" s="94" customFormat="1" ht="18" customHeight="1">
      <c r="B70" s="95" t="s">
        <v>59</v>
      </c>
      <c r="C70" s="96">
        <v>319</v>
      </c>
      <c r="D70" s="97">
        <v>285</v>
      </c>
      <c r="E70" s="107">
        <v>89.3</v>
      </c>
      <c r="F70" s="97">
        <v>278</v>
      </c>
      <c r="G70" s="107">
        <v>97.5</v>
      </c>
      <c r="H70" s="100">
        <v>3.9</v>
      </c>
      <c r="I70" s="100">
        <v>2.4</v>
      </c>
      <c r="J70" s="100">
        <v>2.8</v>
      </c>
      <c r="K70" s="100">
        <v>27.4</v>
      </c>
      <c r="L70" s="100">
        <v>28.5</v>
      </c>
      <c r="M70" s="100">
        <v>25.7</v>
      </c>
      <c r="N70" s="100">
        <v>4.5</v>
      </c>
      <c r="O70" s="100">
        <v>4.8</v>
      </c>
    </row>
    <row r="71" spans="2:15" s="94" customFormat="1" ht="18" customHeight="1">
      <c r="B71" s="95" t="s">
        <v>60</v>
      </c>
      <c r="C71" s="96">
        <v>19</v>
      </c>
      <c r="D71" s="97">
        <v>19</v>
      </c>
      <c r="E71" s="107">
        <v>100</v>
      </c>
      <c r="F71" s="97">
        <v>19</v>
      </c>
      <c r="G71" s="107">
        <v>100</v>
      </c>
      <c r="H71" s="100">
        <v>13</v>
      </c>
      <c r="I71" s="100">
        <v>9.1</v>
      </c>
      <c r="J71" s="100">
        <v>2.6</v>
      </c>
      <c r="K71" s="100">
        <v>20.8</v>
      </c>
      <c r="L71" s="100">
        <v>11.7</v>
      </c>
      <c r="M71" s="100">
        <v>23.4</v>
      </c>
      <c r="N71" s="100">
        <v>6.5</v>
      </c>
      <c r="O71" s="100">
        <v>13</v>
      </c>
    </row>
    <row r="72" spans="2:15" s="94" customFormat="1" ht="18" customHeight="1">
      <c r="B72" s="95"/>
      <c r="C72" s="96"/>
      <c r="D72" s="97"/>
      <c r="E72" s="88"/>
      <c r="F72" s="97"/>
      <c r="G72" s="88"/>
      <c r="H72" s="100"/>
      <c r="I72" s="100"/>
      <c r="J72" s="100"/>
      <c r="K72" s="100"/>
      <c r="L72" s="100"/>
      <c r="M72" s="100"/>
      <c r="N72" s="100"/>
      <c r="O72" s="100"/>
    </row>
    <row r="73" spans="2:15" s="90" customFormat="1" ht="19.5" customHeight="1">
      <c r="B73" s="101" t="s">
        <v>62</v>
      </c>
      <c r="C73" s="114">
        <v>10</v>
      </c>
      <c r="D73" s="115">
        <v>10</v>
      </c>
      <c r="E73" s="88">
        <v>100</v>
      </c>
      <c r="F73" s="115" t="s">
        <v>176</v>
      </c>
      <c r="G73" s="88" t="s">
        <v>176</v>
      </c>
      <c r="H73" s="89">
        <v>13.9</v>
      </c>
      <c r="I73" s="89">
        <v>11.1</v>
      </c>
      <c r="J73" s="89">
        <v>11.1</v>
      </c>
      <c r="K73" s="89">
        <v>13.9</v>
      </c>
      <c r="L73" s="89">
        <v>9.7</v>
      </c>
      <c r="M73" s="89">
        <v>13.9</v>
      </c>
      <c r="N73" s="89">
        <v>12.5</v>
      </c>
      <c r="O73" s="89">
        <v>13.9</v>
      </c>
    </row>
    <row r="74" spans="2:15" s="94" customFormat="1" ht="18" customHeight="1">
      <c r="B74" s="95"/>
      <c r="C74" s="96"/>
      <c r="D74" s="97"/>
      <c r="E74" s="88"/>
      <c r="F74" s="97"/>
      <c r="G74" s="88"/>
      <c r="H74" s="104"/>
      <c r="I74" s="104"/>
      <c r="J74" s="104"/>
      <c r="K74" s="104"/>
      <c r="L74" s="104"/>
      <c r="M74" s="104"/>
      <c r="N74" s="104"/>
      <c r="O74" s="104"/>
    </row>
    <row r="75" spans="2:15" s="90" customFormat="1" ht="19.5" customHeight="1">
      <c r="B75" s="98" t="s">
        <v>63</v>
      </c>
      <c r="C75" s="92"/>
      <c r="D75" s="93"/>
      <c r="E75" s="99"/>
      <c r="F75" s="93"/>
      <c r="G75" s="99"/>
      <c r="H75" s="89"/>
      <c r="I75" s="89"/>
      <c r="J75" s="89"/>
      <c r="K75" s="89"/>
      <c r="L75" s="89"/>
      <c r="M75" s="89"/>
      <c r="N75" s="89"/>
      <c r="O75" s="89"/>
    </row>
    <row r="76" spans="2:15" s="90" customFormat="1" ht="18" customHeight="1">
      <c r="B76" s="101" t="s">
        <v>64</v>
      </c>
      <c r="C76" s="119">
        <v>10448</v>
      </c>
      <c r="D76" s="120">
        <v>4486</v>
      </c>
      <c r="E76" s="88">
        <v>42.9</v>
      </c>
      <c r="F76" s="120">
        <v>3405</v>
      </c>
      <c r="G76" s="88">
        <v>75.9</v>
      </c>
      <c r="H76" s="89">
        <v>13.8</v>
      </c>
      <c r="I76" s="89">
        <v>16.3</v>
      </c>
      <c r="J76" s="89">
        <v>12.6</v>
      </c>
      <c r="K76" s="89">
        <v>18.2</v>
      </c>
      <c r="L76" s="89">
        <v>3.9</v>
      </c>
      <c r="M76" s="89">
        <v>21.7</v>
      </c>
      <c r="N76" s="89">
        <v>8.7</v>
      </c>
      <c r="O76" s="89">
        <v>4.9</v>
      </c>
    </row>
    <row r="77" spans="2:15" s="94" customFormat="1" ht="18" customHeight="1">
      <c r="B77" s="95" t="s">
        <v>65</v>
      </c>
      <c r="C77" s="105">
        <v>10017</v>
      </c>
      <c r="D77" s="106">
        <v>4105</v>
      </c>
      <c r="E77" s="107">
        <v>41</v>
      </c>
      <c r="F77" s="106">
        <v>3129</v>
      </c>
      <c r="G77" s="107">
        <v>76.2</v>
      </c>
      <c r="H77" s="100">
        <v>13.7</v>
      </c>
      <c r="I77" s="100">
        <v>15.7</v>
      </c>
      <c r="J77" s="100">
        <v>12</v>
      </c>
      <c r="K77" s="100">
        <v>18.2</v>
      </c>
      <c r="L77" s="100">
        <v>4</v>
      </c>
      <c r="M77" s="100">
        <v>22.1</v>
      </c>
      <c r="N77" s="100">
        <v>9.1</v>
      </c>
      <c r="O77" s="100">
        <v>5.2</v>
      </c>
    </row>
    <row r="78" spans="2:15" s="94" customFormat="1" ht="18" customHeight="1">
      <c r="B78" s="95" t="s">
        <v>23</v>
      </c>
      <c r="C78" s="105">
        <v>382</v>
      </c>
      <c r="D78" s="106">
        <v>333</v>
      </c>
      <c r="E78" s="107">
        <v>87.2</v>
      </c>
      <c r="F78" s="106">
        <v>232</v>
      </c>
      <c r="G78" s="107">
        <v>69.7</v>
      </c>
      <c r="H78" s="100">
        <v>14.4</v>
      </c>
      <c r="I78" s="100">
        <v>21.8</v>
      </c>
      <c r="J78" s="100">
        <v>18.3</v>
      </c>
      <c r="K78" s="100">
        <v>18.3</v>
      </c>
      <c r="L78" s="100">
        <v>2.8</v>
      </c>
      <c r="M78" s="100">
        <v>17.4</v>
      </c>
      <c r="N78" s="100">
        <v>4.6</v>
      </c>
      <c r="O78" s="100">
        <v>2.3</v>
      </c>
    </row>
    <row r="79" spans="2:15" s="94" customFormat="1" ht="18" customHeight="1">
      <c r="B79" s="95" t="s">
        <v>24</v>
      </c>
      <c r="C79" s="121">
        <v>38</v>
      </c>
      <c r="D79" s="122">
        <v>37</v>
      </c>
      <c r="E79" s="107">
        <v>97.4</v>
      </c>
      <c r="F79" s="122">
        <v>35</v>
      </c>
      <c r="G79" s="107">
        <v>94.6</v>
      </c>
      <c r="H79" s="100">
        <v>16</v>
      </c>
      <c r="I79" s="100">
        <v>20.6</v>
      </c>
      <c r="J79" s="100">
        <v>17.1</v>
      </c>
      <c r="K79" s="100">
        <v>18.9</v>
      </c>
      <c r="L79" s="100">
        <v>2.9</v>
      </c>
      <c r="M79" s="100">
        <v>16</v>
      </c>
      <c r="N79" s="100">
        <v>8</v>
      </c>
      <c r="O79" s="100">
        <v>0.6</v>
      </c>
    </row>
    <row r="80" spans="2:15" s="94" customFormat="1" ht="18" customHeight="1">
      <c r="B80" s="290" t="s">
        <v>221</v>
      </c>
      <c r="C80" s="121">
        <v>11</v>
      </c>
      <c r="D80" s="122">
        <v>11</v>
      </c>
      <c r="E80" s="107">
        <v>100</v>
      </c>
      <c r="F80" s="122">
        <v>9</v>
      </c>
      <c r="G80" s="107">
        <v>81.8</v>
      </c>
      <c r="H80" s="100">
        <v>15.3</v>
      </c>
      <c r="I80" s="100">
        <v>18.6</v>
      </c>
      <c r="J80" s="100">
        <v>18.6</v>
      </c>
      <c r="K80" s="100">
        <v>18.6</v>
      </c>
      <c r="L80" s="100">
        <v>5.1</v>
      </c>
      <c r="M80" s="100">
        <v>16.9</v>
      </c>
      <c r="N80" s="100">
        <v>6.8</v>
      </c>
      <c r="O80" s="298" t="s">
        <v>243</v>
      </c>
    </row>
    <row r="81" spans="1:15" s="94" customFormat="1" ht="18" customHeight="1">
      <c r="A81" s="123"/>
      <c r="B81" s="123"/>
      <c r="C81" s="124"/>
      <c r="D81" s="125"/>
      <c r="E81" s="125"/>
      <c r="F81" s="125"/>
      <c r="G81" s="125"/>
      <c r="H81" s="126"/>
      <c r="I81" s="126"/>
      <c r="J81" s="126"/>
      <c r="K81" s="126"/>
      <c r="L81" s="126"/>
      <c r="M81" s="126"/>
      <c r="N81" s="126"/>
      <c r="O81" s="126"/>
    </row>
    <row r="82" spans="1:15" s="94" customFormat="1" ht="18" customHeight="1">
      <c r="A82" s="127" t="s">
        <v>109</v>
      </c>
      <c r="B82" s="128" t="s">
        <v>277</v>
      </c>
      <c r="C82" s="129"/>
      <c r="D82" s="129"/>
      <c r="E82" s="129"/>
      <c r="F82" s="129"/>
      <c r="G82" s="129"/>
      <c r="H82" s="130"/>
      <c r="I82" s="130"/>
      <c r="J82" s="130"/>
      <c r="K82" s="130"/>
      <c r="L82" s="130"/>
      <c r="M82" s="130"/>
      <c r="N82" s="130"/>
      <c r="O82" s="130"/>
    </row>
    <row r="83" spans="1:15" s="94" customFormat="1" ht="19.5" customHeight="1">
      <c r="A83" s="131" t="s">
        <v>19</v>
      </c>
      <c r="B83" s="128" t="s">
        <v>66</v>
      </c>
      <c r="C83" s="129"/>
      <c r="D83" s="132"/>
      <c r="E83" s="132"/>
      <c r="F83" s="132"/>
      <c r="G83" s="132"/>
      <c r="H83" s="133"/>
      <c r="I83" s="133"/>
      <c r="J83" s="133"/>
      <c r="K83" s="133"/>
      <c r="L83" s="133"/>
      <c r="M83" s="133"/>
      <c r="N83" s="133"/>
      <c r="O83" s="133"/>
    </row>
    <row r="84" spans="3:15" s="94" customFormat="1" ht="18" customHeight="1">
      <c r="C84" s="132"/>
      <c r="D84" s="132"/>
      <c r="E84" s="132"/>
      <c r="F84" s="132"/>
      <c r="G84" s="132"/>
      <c r="H84" s="130"/>
      <c r="I84" s="130"/>
      <c r="J84" s="130"/>
      <c r="K84" s="130"/>
      <c r="L84" s="130"/>
      <c r="M84" s="130"/>
      <c r="N84" s="130"/>
      <c r="O84" s="130"/>
    </row>
    <row r="85" spans="3:15" s="94" customFormat="1" ht="18" customHeight="1">
      <c r="C85" s="132"/>
      <c r="D85" s="132"/>
      <c r="E85" s="132"/>
      <c r="F85" s="132"/>
      <c r="G85" s="132"/>
      <c r="H85" s="130"/>
      <c r="I85" s="130"/>
      <c r="J85" s="130"/>
      <c r="K85" s="130"/>
      <c r="L85" s="130"/>
      <c r="M85" s="130"/>
      <c r="N85" s="130"/>
      <c r="O85" s="130"/>
    </row>
    <row r="86" spans="3:15" s="94" customFormat="1" ht="18" customHeight="1">
      <c r="C86" s="132"/>
      <c r="D86" s="132"/>
      <c r="E86" s="132"/>
      <c r="F86" s="132"/>
      <c r="G86" s="132"/>
      <c r="H86" s="134"/>
      <c r="I86" s="134"/>
      <c r="J86" s="134"/>
      <c r="K86" s="134"/>
      <c r="L86" s="134"/>
      <c r="M86" s="134"/>
      <c r="N86" s="134"/>
      <c r="O86" s="134"/>
    </row>
    <row r="87" spans="3:15" s="94" customFormat="1" ht="18" customHeight="1">
      <c r="C87" s="132"/>
      <c r="D87" s="132"/>
      <c r="E87" s="132"/>
      <c r="F87" s="132"/>
      <c r="G87" s="132"/>
      <c r="H87" s="133"/>
      <c r="I87" s="133"/>
      <c r="J87" s="133"/>
      <c r="K87" s="133"/>
      <c r="L87" s="133"/>
      <c r="M87" s="133"/>
      <c r="N87" s="133"/>
      <c r="O87" s="133"/>
    </row>
    <row r="88" spans="3:15" s="94" customFormat="1" ht="18" customHeight="1">
      <c r="C88" s="132"/>
      <c r="D88" s="132"/>
      <c r="E88" s="132"/>
      <c r="F88" s="132"/>
      <c r="G88" s="132"/>
      <c r="H88" s="130"/>
      <c r="I88" s="130"/>
      <c r="J88" s="130"/>
      <c r="K88" s="130"/>
      <c r="L88" s="130"/>
      <c r="M88" s="130"/>
      <c r="N88" s="130"/>
      <c r="O88" s="130"/>
    </row>
    <row r="89" spans="3:15" s="94" customFormat="1" ht="18" customHeight="1">
      <c r="C89" s="132"/>
      <c r="D89" s="132"/>
      <c r="E89" s="132"/>
      <c r="F89" s="132"/>
      <c r="G89" s="132"/>
      <c r="H89" s="130"/>
      <c r="I89" s="130"/>
      <c r="J89" s="130"/>
      <c r="K89" s="130"/>
      <c r="L89" s="130"/>
      <c r="M89" s="130"/>
      <c r="N89" s="130"/>
      <c r="O89" s="130"/>
    </row>
    <row r="90" spans="3:15" s="94" customFormat="1" ht="18" customHeight="1">
      <c r="C90" s="132"/>
      <c r="D90" s="132"/>
      <c r="E90" s="132"/>
      <c r="F90" s="132"/>
      <c r="G90" s="132"/>
      <c r="H90" s="130"/>
      <c r="I90" s="130"/>
      <c r="J90" s="130"/>
      <c r="K90" s="130"/>
      <c r="L90" s="130"/>
      <c r="M90" s="130"/>
      <c r="N90" s="130"/>
      <c r="O90" s="130"/>
    </row>
    <row r="91" spans="3:15" s="94" customFormat="1" ht="18" customHeight="1">
      <c r="C91" s="132"/>
      <c r="D91" s="132"/>
      <c r="E91" s="132"/>
      <c r="F91" s="132"/>
      <c r="G91" s="132"/>
      <c r="H91" s="130"/>
      <c r="I91" s="130"/>
      <c r="J91" s="130"/>
      <c r="K91" s="130"/>
      <c r="L91" s="130"/>
      <c r="M91" s="130"/>
      <c r="N91" s="130"/>
      <c r="O91" s="130"/>
    </row>
    <row r="92" spans="3:15" s="94" customFormat="1" ht="18" customHeight="1">
      <c r="C92" s="132"/>
      <c r="D92" s="132"/>
      <c r="E92" s="132"/>
      <c r="F92" s="132"/>
      <c r="G92" s="132"/>
      <c r="H92" s="130"/>
      <c r="I92" s="130"/>
      <c r="J92" s="130"/>
      <c r="K92" s="130"/>
      <c r="L92" s="130"/>
      <c r="M92" s="130"/>
      <c r="N92" s="130"/>
      <c r="O92" s="130"/>
    </row>
    <row r="93" spans="3:15" s="94" customFormat="1" ht="18" customHeight="1">
      <c r="C93" s="132"/>
      <c r="D93" s="132"/>
      <c r="E93" s="132"/>
      <c r="F93" s="132"/>
      <c r="G93" s="132"/>
      <c r="H93" s="135"/>
      <c r="I93" s="135"/>
      <c r="J93" s="135"/>
      <c r="K93" s="135"/>
      <c r="L93" s="135"/>
      <c r="M93" s="135"/>
      <c r="N93" s="136"/>
      <c r="O93" s="136"/>
    </row>
    <row r="94" spans="3:15" s="94" customFormat="1" ht="18" customHeight="1">
      <c r="C94" s="132"/>
      <c r="D94" s="132"/>
      <c r="E94" s="132"/>
      <c r="F94" s="132"/>
      <c r="G94" s="132"/>
      <c r="H94" s="137"/>
      <c r="I94" s="137"/>
      <c r="J94" s="137"/>
      <c r="K94" s="137"/>
      <c r="L94" s="137"/>
      <c r="M94" s="137"/>
      <c r="N94" s="137"/>
      <c r="O94" s="137"/>
    </row>
    <row r="95" spans="3:15" s="94" customFormat="1" ht="18" customHeight="1">
      <c r="C95" s="132"/>
      <c r="D95" s="132"/>
      <c r="E95" s="132"/>
      <c r="F95" s="132"/>
      <c r="G95" s="132"/>
      <c r="H95" s="137"/>
      <c r="I95" s="137"/>
      <c r="J95" s="137"/>
      <c r="K95" s="137"/>
      <c r="L95" s="137"/>
      <c r="M95" s="137"/>
      <c r="N95" s="137"/>
      <c r="O95" s="137"/>
    </row>
    <row r="96" spans="3:15" s="94" customFormat="1" ht="18" customHeight="1">
      <c r="C96" s="132"/>
      <c r="D96" s="132"/>
      <c r="E96" s="132"/>
      <c r="F96" s="132"/>
      <c r="G96" s="132"/>
      <c r="H96" s="137"/>
      <c r="I96" s="137"/>
      <c r="J96" s="137"/>
      <c r="K96" s="137"/>
      <c r="L96" s="137"/>
      <c r="M96" s="137"/>
      <c r="N96" s="137"/>
      <c r="O96" s="137"/>
    </row>
    <row r="97" spans="3:23" s="94" customFormat="1" ht="18" customHeight="1">
      <c r="C97" s="132"/>
      <c r="D97" s="132"/>
      <c r="E97" s="132"/>
      <c r="F97" s="132"/>
      <c r="G97" s="132"/>
      <c r="H97" s="138"/>
      <c r="I97" s="138"/>
      <c r="J97" s="138"/>
      <c r="K97" s="138"/>
      <c r="L97" s="138"/>
      <c r="M97" s="138"/>
      <c r="N97" s="138"/>
      <c r="O97" s="138"/>
      <c r="P97" s="95"/>
      <c r="Q97" s="95"/>
      <c r="R97" s="95"/>
      <c r="S97" s="95"/>
      <c r="T97" s="95"/>
      <c r="U97" s="95"/>
      <c r="V97" s="95"/>
      <c r="W97" s="95"/>
    </row>
    <row r="98" spans="3:23" s="94" customFormat="1" ht="18" customHeight="1">
      <c r="C98" s="132"/>
      <c r="D98" s="132"/>
      <c r="E98" s="132"/>
      <c r="F98" s="132"/>
      <c r="G98" s="132"/>
      <c r="H98" s="138"/>
      <c r="I98" s="138"/>
      <c r="J98" s="138"/>
      <c r="K98" s="138"/>
      <c r="L98" s="138"/>
      <c r="M98" s="138"/>
      <c r="N98" s="138"/>
      <c r="O98" s="138"/>
      <c r="P98" s="95"/>
      <c r="Q98" s="95"/>
      <c r="R98" s="95"/>
      <c r="S98" s="95"/>
      <c r="T98" s="95"/>
      <c r="U98" s="95"/>
      <c r="V98" s="95"/>
      <c r="W98" s="95"/>
    </row>
    <row r="99" spans="3:15" s="94" customFormat="1" ht="18" customHeight="1">
      <c r="C99" s="132"/>
      <c r="D99" s="132"/>
      <c r="E99" s="132"/>
      <c r="F99" s="132"/>
      <c r="G99" s="132"/>
      <c r="H99" s="138"/>
      <c r="I99" s="138"/>
      <c r="J99" s="138"/>
      <c r="K99" s="138"/>
      <c r="L99" s="138"/>
      <c r="M99" s="138"/>
      <c r="N99" s="137"/>
      <c r="O99" s="137"/>
    </row>
    <row r="100" spans="3:15" s="94" customFormat="1" ht="18" customHeight="1">
      <c r="C100" s="132"/>
      <c r="D100" s="132"/>
      <c r="E100" s="132"/>
      <c r="F100" s="132"/>
      <c r="G100" s="132"/>
      <c r="H100" s="137"/>
      <c r="I100" s="137"/>
      <c r="J100" s="137"/>
      <c r="K100" s="137"/>
      <c r="L100" s="137"/>
      <c r="M100" s="138"/>
      <c r="N100" s="137"/>
      <c r="O100" s="137"/>
    </row>
    <row r="101" spans="3:15" s="94" customFormat="1" ht="18" customHeight="1">
      <c r="C101" s="132"/>
      <c r="D101" s="132"/>
      <c r="E101" s="132"/>
      <c r="F101" s="132"/>
      <c r="G101" s="132"/>
      <c r="H101" s="137"/>
      <c r="I101" s="137"/>
      <c r="J101" s="137"/>
      <c r="K101" s="137"/>
      <c r="L101" s="137"/>
      <c r="M101" s="138"/>
      <c r="N101" s="137"/>
      <c r="O101" s="137"/>
    </row>
    <row r="102" spans="3:15" s="94" customFormat="1" ht="18" customHeight="1">
      <c r="C102" s="132"/>
      <c r="D102" s="132"/>
      <c r="E102" s="132"/>
      <c r="F102" s="132"/>
      <c r="G102" s="132"/>
      <c r="H102" s="137"/>
      <c r="I102" s="137"/>
      <c r="J102" s="137"/>
      <c r="K102" s="137"/>
      <c r="L102" s="137"/>
      <c r="M102" s="138"/>
      <c r="N102" s="137"/>
      <c r="O102" s="137"/>
    </row>
    <row r="103" spans="3:15" s="94" customFormat="1" ht="18" customHeight="1">
      <c r="C103" s="132"/>
      <c r="D103" s="132"/>
      <c r="E103" s="132"/>
      <c r="F103" s="132"/>
      <c r="G103" s="132"/>
      <c r="H103" s="137"/>
      <c r="I103" s="137"/>
      <c r="J103" s="137"/>
      <c r="K103" s="137"/>
      <c r="L103" s="137"/>
      <c r="M103" s="138"/>
      <c r="N103" s="137"/>
      <c r="O103" s="137"/>
    </row>
    <row r="104" spans="3:15" s="94" customFormat="1" ht="18" customHeight="1">
      <c r="C104" s="132"/>
      <c r="D104" s="132"/>
      <c r="E104" s="132"/>
      <c r="F104" s="132"/>
      <c r="G104" s="132"/>
      <c r="H104" s="137"/>
      <c r="I104" s="137"/>
      <c r="J104" s="137"/>
      <c r="K104" s="137"/>
      <c r="L104" s="137"/>
      <c r="M104" s="138"/>
      <c r="N104" s="137"/>
      <c r="O104" s="137"/>
    </row>
    <row r="105" spans="3:15" s="94" customFormat="1" ht="18" customHeight="1">
      <c r="C105" s="132"/>
      <c r="D105" s="132"/>
      <c r="E105" s="132"/>
      <c r="F105" s="132"/>
      <c r="G105" s="132"/>
      <c r="H105" s="137"/>
      <c r="I105" s="137"/>
      <c r="J105" s="137"/>
      <c r="K105" s="137"/>
      <c r="L105" s="137"/>
      <c r="M105" s="138"/>
      <c r="N105" s="137"/>
      <c r="O105" s="137"/>
    </row>
    <row r="106" spans="3:15" s="94" customFormat="1" ht="18" customHeight="1">
      <c r="C106" s="132"/>
      <c r="D106" s="132"/>
      <c r="E106" s="132"/>
      <c r="F106" s="132"/>
      <c r="G106" s="132"/>
      <c r="H106" s="137"/>
      <c r="I106" s="137"/>
      <c r="J106" s="137"/>
      <c r="K106" s="137"/>
      <c r="L106" s="137"/>
      <c r="M106" s="138"/>
      <c r="N106" s="137"/>
      <c r="O106" s="137"/>
    </row>
    <row r="107" spans="3:15" s="94" customFormat="1" ht="18" customHeight="1">
      <c r="C107" s="132"/>
      <c r="D107" s="132"/>
      <c r="E107" s="132"/>
      <c r="F107" s="132"/>
      <c r="G107" s="132"/>
      <c r="H107" s="137"/>
      <c r="I107" s="137"/>
      <c r="J107" s="137"/>
      <c r="K107" s="137"/>
      <c r="L107" s="137"/>
      <c r="M107" s="138"/>
      <c r="N107" s="137"/>
      <c r="O107" s="137"/>
    </row>
    <row r="108" spans="3:15" s="94" customFormat="1" ht="18" customHeight="1">
      <c r="C108" s="132"/>
      <c r="D108" s="132"/>
      <c r="E108" s="132"/>
      <c r="F108" s="132"/>
      <c r="G108" s="132"/>
      <c r="H108" s="137"/>
      <c r="I108" s="137"/>
      <c r="J108" s="137"/>
      <c r="K108" s="137"/>
      <c r="L108" s="137"/>
      <c r="M108" s="138"/>
      <c r="N108" s="137"/>
      <c r="O108" s="137"/>
    </row>
    <row r="109" spans="3:15" s="94" customFormat="1" ht="18" customHeight="1">
      <c r="C109" s="132"/>
      <c r="D109" s="132"/>
      <c r="E109" s="132"/>
      <c r="F109" s="132"/>
      <c r="G109" s="132"/>
      <c r="H109" s="137"/>
      <c r="I109" s="137"/>
      <c r="J109" s="137"/>
      <c r="K109" s="137"/>
      <c r="L109" s="137"/>
      <c r="M109" s="138"/>
      <c r="N109" s="137"/>
      <c r="O109" s="137"/>
    </row>
    <row r="110" spans="3:15" s="94" customFormat="1" ht="18" customHeight="1">
      <c r="C110" s="132"/>
      <c r="D110" s="132"/>
      <c r="E110" s="132"/>
      <c r="F110" s="132"/>
      <c r="G110" s="132"/>
      <c r="H110" s="137"/>
      <c r="I110" s="137"/>
      <c r="J110" s="137"/>
      <c r="K110" s="137"/>
      <c r="L110" s="137"/>
      <c r="M110" s="138"/>
      <c r="N110" s="137"/>
      <c r="O110" s="137"/>
    </row>
    <row r="111" spans="3:15" s="94" customFormat="1" ht="18" customHeight="1">
      <c r="C111" s="132"/>
      <c r="D111" s="132"/>
      <c r="E111" s="132"/>
      <c r="F111" s="132"/>
      <c r="G111" s="132"/>
      <c r="H111" s="137"/>
      <c r="I111" s="137"/>
      <c r="J111" s="137"/>
      <c r="K111" s="137"/>
      <c r="L111" s="137"/>
      <c r="M111" s="138"/>
      <c r="N111" s="137"/>
      <c r="O111" s="137"/>
    </row>
    <row r="112" spans="3:15" s="94" customFormat="1" ht="18" customHeight="1">
      <c r="C112" s="132"/>
      <c r="D112" s="132"/>
      <c r="E112" s="132"/>
      <c r="F112" s="132"/>
      <c r="G112" s="132"/>
      <c r="H112" s="137"/>
      <c r="I112" s="137"/>
      <c r="J112" s="137"/>
      <c r="K112" s="137"/>
      <c r="L112" s="137"/>
      <c r="M112" s="138"/>
      <c r="N112" s="137"/>
      <c r="O112" s="137"/>
    </row>
    <row r="113" spans="3:15" s="94" customFormat="1" ht="18" customHeight="1">
      <c r="C113" s="132"/>
      <c r="D113" s="132"/>
      <c r="E113" s="132"/>
      <c r="F113" s="132"/>
      <c r="G113" s="132"/>
      <c r="H113" s="137"/>
      <c r="I113" s="137"/>
      <c r="J113" s="137"/>
      <c r="K113" s="137"/>
      <c r="L113" s="137"/>
      <c r="M113" s="138"/>
      <c r="N113" s="137"/>
      <c r="O113" s="137"/>
    </row>
    <row r="114" spans="3:15" s="94" customFormat="1" ht="18" customHeight="1">
      <c r="C114" s="132"/>
      <c r="D114" s="132"/>
      <c r="E114" s="132"/>
      <c r="F114" s="132"/>
      <c r="G114" s="132"/>
      <c r="H114" s="137"/>
      <c r="I114" s="137"/>
      <c r="J114" s="137"/>
      <c r="K114" s="137"/>
      <c r="L114" s="137"/>
      <c r="M114" s="138"/>
      <c r="N114" s="137"/>
      <c r="O114" s="137"/>
    </row>
    <row r="115" spans="3:15" s="94" customFormat="1" ht="18" customHeight="1">
      <c r="C115" s="132"/>
      <c r="D115" s="132"/>
      <c r="E115" s="132"/>
      <c r="F115" s="132"/>
      <c r="G115" s="132"/>
      <c r="H115" s="137"/>
      <c r="I115" s="137"/>
      <c r="J115" s="137"/>
      <c r="K115" s="137"/>
      <c r="L115" s="137"/>
      <c r="M115" s="138"/>
      <c r="N115" s="137"/>
      <c r="O115" s="137"/>
    </row>
    <row r="116" spans="3:15" s="94" customFormat="1" ht="18" customHeight="1">
      <c r="C116" s="132"/>
      <c r="D116" s="132"/>
      <c r="E116" s="132"/>
      <c r="F116" s="132"/>
      <c r="G116" s="132"/>
      <c r="H116" s="137"/>
      <c r="I116" s="137"/>
      <c r="J116" s="137"/>
      <c r="K116" s="137"/>
      <c r="L116" s="137"/>
      <c r="M116" s="138"/>
      <c r="N116" s="137"/>
      <c r="O116" s="137"/>
    </row>
    <row r="117" spans="3:15" s="94" customFormat="1" ht="18" customHeight="1">
      <c r="C117" s="132"/>
      <c r="D117" s="132"/>
      <c r="E117" s="132"/>
      <c r="F117" s="132"/>
      <c r="G117" s="132"/>
      <c r="H117" s="137"/>
      <c r="I117" s="137"/>
      <c r="J117" s="137"/>
      <c r="K117" s="137"/>
      <c r="L117" s="137"/>
      <c r="M117" s="138"/>
      <c r="N117" s="137"/>
      <c r="O117" s="137"/>
    </row>
    <row r="118" spans="3:15" s="94" customFormat="1" ht="18" customHeight="1">
      <c r="C118" s="132"/>
      <c r="D118" s="132"/>
      <c r="E118" s="132"/>
      <c r="F118" s="132"/>
      <c r="G118" s="132"/>
      <c r="H118" s="137"/>
      <c r="I118" s="137"/>
      <c r="J118" s="137"/>
      <c r="K118" s="137"/>
      <c r="L118" s="137"/>
      <c r="M118" s="138"/>
      <c r="N118" s="137"/>
      <c r="O118" s="137"/>
    </row>
    <row r="119" spans="3:15" s="94" customFormat="1" ht="18" customHeight="1">
      <c r="C119" s="132"/>
      <c r="D119" s="132"/>
      <c r="E119" s="132"/>
      <c r="F119" s="132"/>
      <c r="G119" s="132"/>
      <c r="H119" s="137"/>
      <c r="I119" s="137"/>
      <c r="J119" s="137"/>
      <c r="K119" s="137"/>
      <c r="L119" s="137"/>
      <c r="M119" s="138"/>
      <c r="N119" s="137"/>
      <c r="O119" s="137"/>
    </row>
    <row r="120" spans="3:15" s="94" customFormat="1" ht="18" customHeight="1">
      <c r="C120" s="132"/>
      <c r="D120" s="132"/>
      <c r="E120" s="132"/>
      <c r="F120" s="132"/>
      <c r="G120" s="132"/>
      <c r="H120" s="137"/>
      <c r="I120" s="137"/>
      <c r="J120" s="137"/>
      <c r="K120" s="137"/>
      <c r="L120" s="137"/>
      <c r="M120" s="138"/>
      <c r="N120" s="137"/>
      <c r="O120" s="137"/>
    </row>
    <row r="121" spans="3:15" s="94" customFormat="1" ht="18" customHeight="1">
      <c r="C121" s="132"/>
      <c r="D121" s="132"/>
      <c r="E121" s="132"/>
      <c r="F121" s="132"/>
      <c r="G121" s="132"/>
      <c r="H121" s="137"/>
      <c r="I121" s="137"/>
      <c r="J121" s="137"/>
      <c r="K121" s="137"/>
      <c r="L121" s="137"/>
      <c r="M121" s="138"/>
      <c r="N121" s="137"/>
      <c r="O121" s="137"/>
    </row>
    <row r="122" spans="3:15" s="94" customFormat="1" ht="18" customHeight="1">
      <c r="C122" s="132"/>
      <c r="D122" s="132"/>
      <c r="E122" s="132"/>
      <c r="F122" s="132"/>
      <c r="G122" s="132"/>
      <c r="H122" s="137"/>
      <c r="I122" s="137"/>
      <c r="J122" s="137"/>
      <c r="K122" s="137"/>
      <c r="L122" s="137"/>
      <c r="M122" s="138"/>
      <c r="N122" s="137"/>
      <c r="O122" s="137"/>
    </row>
    <row r="123" spans="3:15" s="94" customFormat="1" ht="18" customHeight="1">
      <c r="C123" s="132"/>
      <c r="D123" s="132"/>
      <c r="E123" s="132"/>
      <c r="F123" s="132"/>
      <c r="G123" s="132"/>
      <c r="H123" s="137"/>
      <c r="I123" s="137"/>
      <c r="J123" s="137"/>
      <c r="K123" s="137"/>
      <c r="L123" s="137"/>
      <c r="M123" s="138"/>
      <c r="N123" s="137"/>
      <c r="O123" s="137"/>
    </row>
    <row r="124" spans="3:15" s="94" customFormat="1" ht="18" customHeight="1">
      <c r="C124" s="132"/>
      <c r="D124" s="132"/>
      <c r="E124" s="132"/>
      <c r="F124" s="132"/>
      <c r="G124" s="132"/>
      <c r="H124" s="137"/>
      <c r="I124" s="137"/>
      <c r="J124" s="137"/>
      <c r="K124" s="137"/>
      <c r="L124" s="137"/>
      <c r="M124" s="138"/>
      <c r="N124" s="137"/>
      <c r="O124" s="137"/>
    </row>
    <row r="125" spans="3:15" s="94" customFormat="1" ht="18" customHeight="1">
      <c r="C125" s="132"/>
      <c r="D125" s="132"/>
      <c r="E125" s="132"/>
      <c r="F125" s="132"/>
      <c r="G125" s="132"/>
      <c r="H125" s="137"/>
      <c r="I125" s="137"/>
      <c r="J125" s="137"/>
      <c r="K125" s="137"/>
      <c r="L125" s="137"/>
      <c r="M125" s="138"/>
      <c r="N125" s="137"/>
      <c r="O125" s="137"/>
    </row>
    <row r="126" spans="3:7" s="94" customFormat="1" ht="18" customHeight="1">
      <c r="C126" s="132"/>
      <c r="D126" s="132"/>
      <c r="E126" s="132"/>
      <c r="F126" s="132"/>
      <c r="G126" s="132"/>
    </row>
    <row r="127" spans="3:7" s="94" customFormat="1" ht="18" customHeight="1">
      <c r="C127" s="132"/>
      <c r="D127" s="132"/>
      <c r="E127" s="132"/>
      <c r="F127" s="132"/>
      <c r="G127" s="132"/>
    </row>
    <row r="128" spans="3:7" s="94" customFormat="1" ht="18" customHeight="1">
      <c r="C128" s="132"/>
      <c r="D128" s="132"/>
      <c r="E128" s="132"/>
      <c r="F128" s="132"/>
      <c r="G128" s="132"/>
    </row>
    <row r="129" spans="3:7" s="94" customFormat="1" ht="18" customHeight="1">
      <c r="C129" s="132"/>
      <c r="D129" s="132"/>
      <c r="E129" s="132"/>
      <c r="F129" s="132"/>
      <c r="G129" s="132"/>
    </row>
    <row r="130" spans="3:7" s="94" customFormat="1" ht="18" customHeight="1">
      <c r="C130" s="132"/>
      <c r="D130" s="132"/>
      <c r="E130" s="132"/>
      <c r="F130" s="132"/>
      <c r="G130" s="132"/>
    </row>
    <row r="131" spans="3:7" s="94" customFormat="1" ht="18" customHeight="1">
      <c r="C131" s="132"/>
      <c r="D131" s="132"/>
      <c r="E131" s="132"/>
      <c r="F131" s="132"/>
      <c r="G131" s="132"/>
    </row>
    <row r="132" spans="3:7" s="94" customFormat="1" ht="18" customHeight="1">
      <c r="C132" s="132"/>
      <c r="D132" s="132"/>
      <c r="E132" s="132"/>
      <c r="F132" s="132"/>
      <c r="G132" s="132"/>
    </row>
    <row r="133" spans="3:7" s="94" customFormat="1" ht="18" customHeight="1">
      <c r="C133" s="132"/>
      <c r="D133" s="132"/>
      <c r="E133" s="132"/>
      <c r="F133" s="132"/>
      <c r="G133" s="132"/>
    </row>
    <row r="134" spans="3:7" s="94" customFormat="1" ht="18" customHeight="1">
      <c r="C134" s="132"/>
      <c r="D134" s="132"/>
      <c r="E134" s="132"/>
      <c r="F134" s="132"/>
      <c r="G134" s="132"/>
    </row>
    <row r="135" spans="3:7" s="94" customFormat="1" ht="18" customHeight="1">
      <c r="C135" s="132"/>
      <c r="D135" s="132"/>
      <c r="E135" s="132"/>
      <c r="F135" s="132"/>
      <c r="G135" s="132"/>
    </row>
    <row r="136" spans="3:7" s="94" customFormat="1" ht="18" customHeight="1">
      <c r="C136" s="132"/>
      <c r="D136" s="132"/>
      <c r="E136" s="132"/>
      <c r="F136" s="132"/>
      <c r="G136" s="132"/>
    </row>
    <row r="137" spans="3:7" s="94" customFormat="1" ht="18" customHeight="1">
      <c r="C137" s="132"/>
      <c r="D137" s="132"/>
      <c r="E137" s="132"/>
      <c r="F137" s="132"/>
      <c r="G137" s="132"/>
    </row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</sheetData>
  <mergeCells count="6">
    <mergeCell ref="B5:B7"/>
    <mergeCell ref="C5:C6"/>
    <mergeCell ref="D5:G5"/>
    <mergeCell ref="H5:O5"/>
    <mergeCell ref="C7:D7"/>
    <mergeCell ref="G7:O7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scale="65" r:id="rId2"/>
  <headerFooter alignWithMargins="0">
    <oddHeader>&amp;R&amp;P/&amp;N</oddHeader>
  </headerFooter>
  <rowBreaks count="2" manualBreakCount="2">
    <brk id="34" max="255" man="1"/>
    <brk id="6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24"/>
  <sheetViews>
    <sheetView workbookViewId="0" topLeftCell="A57">
      <selection activeCell="H87" sqref="H87"/>
    </sheetView>
  </sheetViews>
  <sheetFormatPr defaultColWidth="9.00390625" defaultRowHeight="16.5"/>
  <cols>
    <col min="1" max="1" width="2.875" style="69" customWidth="1"/>
    <col min="2" max="2" width="24.875" style="69" customWidth="1"/>
    <col min="3" max="3" width="15.00390625" style="68" customWidth="1"/>
    <col min="4" max="4" width="14.375" style="68" customWidth="1"/>
    <col min="5" max="5" width="10.625" style="68" customWidth="1"/>
    <col min="6" max="6" width="15.00390625" style="68" customWidth="1"/>
    <col min="7" max="7" width="15.875" style="68" customWidth="1"/>
    <col min="8" max="8" width="12.75390625" style="69" customWidth="1"/>
    <col min="9" max="12" width="12.125" style="69" customWidth="1"/>
    <col min="13" max="13" width="12.625" style="139" customWidth="1"/>
    <col min="14" max="14" width="12.125" style="69" customWidth="1"/>
    <col min="15" max="15" width="11.875" style="69" customWidth="1"/>
    <col min="16" max="16" width="9.00390625" style="139" customWidth="1"/>
    <col min="17" max="16384" width="9.00390625" style="69" customWidth="1"/>
  </cols>
  <sheetData>
    <row r="1" spans="1:2" ht="19.5">
      <c r="A1" s="66" t="s">
        <v>67</v>
      </c>
      <c r="B1" s="67" t="s">
        <v>68</v>
      </c>
    </row>
    <row r="2" ht="18.75">
      <c r="B2" s="70" t="s">
        <v>232</v>
      </c>
    </row>
    <row r="3" ht="18.75">
      <c r="B3" s="70" t="s">
        <v>237</v>
      </c>
    </row>
    <row r="4" spans="1:12" ht="17.25" customHeight="1">
      <c r="A4" s="71"/>
      <c r="B4" s="71"/>
      <c r="C4" s="72"/>
      <c r="D4" s="72"/>
      <c r="E4" s="72"/>
      <c r="F4" s="72"/>
      <c r="G4" s="72"/>
      <c r="H4" s="71"/>
      <c r="I4" s="71"/>
      <c r="J4" s="71"/>
      <c r="K4" s="71"/>
      <c r="L4" s="73"/>
    </row>
    <row r="5" spans="2:15" s="74" customFormat="1" ht="56.25" customHeight="1">
      <c r="B5" s="339" t="s">
        <v>69</v>
      </c>
      <c r="C5" s="327" t="s">
        <v>261</v>
      </c>
      <c r="D5" s="304" t="s">
        <v>70</v>
      </c>
      <c r="E5" s="342"/>
      <c r="F5" s="342"/>
      <c r="G5" s="343"/>
      <c r="H5" s="334" t="s">
        <v>71</v>
      </c>
      <c r="I5" s="335"/>
      <c r="J5" s="335"/>
      <c r="K5" s="335"/>
      <c r="L5" s="335"/>
      <c r="M5" s="335"/>
      <c r="N5" s="335"/>
      <c r="O5" s="335"/>
    </row>
    <row r="6" spans="2:15" s="74" customFormat="1" ht="105" customHeight="1">
      <c r="B6" s="340"/>
      <c r="C6" s="331"/>
      <c r="D6" s="12" t="s">
        <v>265</v>
      </c>
      <c r="E6" s="11" t="s">
        <v>72</v>
      </c>
      <c r="F6" s="12" t="s">
        <v>73</v>
      </c>
      <c r="G6" s="11" t="s">
        <v>262</v>
      </c>
      <c r="H6" s="140" t="s">
        <v>74</v>
      </c>
      <c r="I6" s="140" t="s">
        <v>75</v>
      </c>
      <c r="J6" s="140" t="s">
        <v>76</v>
      </c>
      <c r="K6" s="141" t="s">
        <v>263</v>
      </c>
      <c r="L6" s="79" t="s">
        <v>77</v>
      </c>
      <c r="M6" s="79" t="s">
        <v>264</v>
      </c>
      <c r="N6" s="140" t="s">
        <v>78</v>
      </c>
      <c r="O6" s="79" t="s">
        <v>79</v>
      </c>
    </row>
    <row r="7" spans="2:15" s="74" customFormat="1" ht="24" customHeight="1">
      <c r="B7" s="341"/>
      <c r="C7" s="323" t="s">
        <v>80</v>
      </c>
      <c r="D7" s="336"/>
      <c r="E7" s="14" t="s">
        <v>81</v>
      </c>
      <c r="F7" s="11" t="s">
        <v>80</v>
      </c>
      <c r="G7" s="14" t="s">
        <v>81</v>
      </c>
      <c r="H7" s="337" t="s">
        <v>81</v>
      </c>
      <c r="I7" s="338"/>
      <c r="J7" s="338"/>
      <c r="K7" s="338"/>
      <c r="L7" s="338"/>
      <c r="M7" s="338"/>
      <c r="N7" s="338"/>
      <c r="O7" s="338"/>
    </row>
    <row r="8" spans="2:15" ht="7.5" customHeight="1">
      <c r="B8" s="81"/>
      <c r="C8" s="142"/>
      <c r="D8" s="143"/>
      <c r="E8" s="144"/>
      <c r="F8" s="143"/>
      <c r="G8" s="107"/>
      <c r="H8" s="145"/>
      <c r="I8" s="145"/>
      <c r="J8" s="145"/>
      <c r="K8" s="145"/>
      <c r="L8" s="145"/>
      <c r="M8" s="145"/>
      <c r="N8" s="145"/>
      <c r="O8" s="145"/>
    </row>
    <row r="9" spans="1:16" s="90" customFormat="1" ht="21" customHeight="1">
      <c r="A9" s="84" t="s">
        <v>82</v>
      </c>
      <c r="B9" s="91"/>
      <c r="C9" s="86">
        <v>15800</v>
      </c>
      <c r="D9" s="87">
        <v>7480</v>
      </c>
      <c r="E9" s="88">
        <v>47.3</v>
      </c>
      <c r="F9" s="87">
        <v>5962</v>
      </c>
      <c r="G9" s="88">
        <v>79.7</v>
      </c>
      <c r="H9" s="89">
        <v>15.3</v>
      </c>
      <c r="I9" s="89">
        <v>13.8</v>
      </c>
      <c r="J9" s="89">
        <v>10.5</v>
      </c>
      <c r="K9" s="89">
        <v>19.8</v>
      </c>
      <c r="L9" s="89">
        <v>6.3</v>
      </c>
      <c r="M9" s="89">
        <v>22.8</v>
      </c>
      <c r="N9" s="89">
        <v>7</v>
      </c>
      <c r="O9" s="89">
        <v>4.4</v>
      </c>
      <c r="P9" s="91"/>
    </row>
    <row r="10" spans="1:16" s="90" customFormat="1" ht="21" customHeight="1">
      <c r="A10" s="98"/>
      <c r="B10" s="91" t="s">
        <v>83</v>
      </c>
      <c r="C10" s="86">
        <v>7510</v>
      </c>
      <c r="D10" s="87">
        <v>2627</v>
      </c>
      <c r="E10" s="88">
        <v>35</v>
      </c>
      <c r="F10" s="87">
        <v>2063</v>
      </c>
      <c r="G10" s="88">
        <v>78.5</v>
      </c>
      <c r="H10" s="89">
        <v>13.3</v>
      </c>
      <c r="I10" s="89">
        <v>13.6</v>
      </c>
      <c r="J10" s="89">
        <v>10</v>
      </c>
      <c r="K10" s="89">
        <v>16.3</v>
      </c>
      <c r="L10" s="89">
        <v>7.6</v>
      </c>
      <c r="M10" s="89">
        <v>22.6</v>
      </c>
      <c r="N10" s="89">
        <v>10.1</v>
      </c>
      <c r="O10" s="89">
        <v>6.6</v>
      </c>
      <c r="P10" s="91"/>
    </row>
    <row r="11" spans="2:16" s="90" customFormat="1" ht="21" customHeight="1">
      <c r="B11" s="91" t="s">
        <v>84</v>
      </c>
      <c r="C11" s="86">
        <v>2748</v>
      </c>
      <c r="D11" s="87">
        <v>1003</v>
      </c>
      <c r="E11" s="88">
        <v>36.5</v>
      </c>
      <c r="F11" s="87">
        <v>698</v>
      </c>
      <c r="G11" s="88">
        <v>69.6</v>
      </c>
      <c r="H11" s="89">
        <v>13.3</v>
      </c>
      <c r="I11" s="89">
        <v>11.3</v>
      </c>
      <c r="J11" s="89">
        <v>11.6</v>
      </c>
      <c r="K11" s="89">
        <v>27.5</v>
      </c>
      <c r="L11" s="89">
        <v>5.1</v>
      </c>
      <c r="M11" s="89">
        <v>21.9</v>
      </c>
      <c r="N11" s="89">
        <v>6</v>
      </c>
      <c r="O11" s="89">
        <v>3.4</v>
      </c>
      <c r="P11" s="91"/>
    </row>
    <row r="12" spans="2:16" s="90" customFormat="1" ht="21" customHeight="1">
      <c r="B12" s="91" t="s">
        <v>85</v>
      </c>
      <c r="C12" s="86">
        <v>1833</v>
      </c>
      <c r="D12" s="87">
        <v>1114</v>
      </c>
      <c r="E12" s="88">
        <v>60.8</v>
      </c>
      <c r="F12" s="87">
        <v>873</v>
      </c>
      <c r="G12" s="88">
        <v>78.4</v>
      </c>
      <c r="H12" s="89">
        <v>15.7</v>
      </c>
      <c r="I12" s="89">
        <v>13.9</v>
      </c>
      <c r="J12" s="89">
        <v>9.8</v>
      </c>
      <c r="K12" s="89">
        <v>22.2</v>
      </c>
      <c r="L12" s="89">
        <v>4.2</v>
      </c>
      <c r="M12" s="89">
        <v>26.7</v>
      </c>
      <c r="N12" s="89">
        <v>4.8</v>
      </c>
      <c r="O12" s="89">
        <v>2.8</v>
      </c>
      <c r="P12" s="91"/>
    </row>
    <row r="13" spans="2:16" s="90" customFormat="1" ht="21" customHeight="1">
      <c r="B13" s="91" t="s">
        <v>86</v>
      </c>
      <c r="C13" s="86">
        <v>1724</v>
      </c>
      <c r="D13" s="87">
        <v>1075</v>
      </c>
      <c r="E13" s="88">
        <v>62.4</v>
      </c>
      <c r="F13" s="87">
        <v>878</v>
      </c>
      <c r="G13" s="88">
        <v>81.7</v>
      </c>
      <c r="H13" s="89">
        <v>17.3</v>
      </c>
      <c r="I13" s="89">
        <v>15.6</v>
      </c>
      <c r="J13" s="89">
        <v>9.4</v>
      </c>
      <c r="K13" s="89">
        <v>20.1</v>
      </c>
      <c r="L13" s="89">
        <v>5.1</v>
      </c>
      <c r="M13" s="89">
        <v>23.8</v>
      </c>
      <c r="N13" s="89">
        <v>4.8</v>
      </c>
      <c r="O13" s="89">
        <v>3.8</v>
      </c>
      <c r="P13" s="91"/>
    </row>
    <row r="14" spans="2:16" s="90" customFormat="1" ht="21" customHeight="1">
      <c r="B14" s="292" t="s">
        <v>225</v>
      </c>
      <c r="C14" s="86">
        <v>1985</v>
      </c>
      <c r="D14" s="87">
        <v>1661</v>
      </c>
      <c r="E14" s="88">
        <v>83.7</v>
      </c>
      <c r="F14" s="87">
        <v>1450</v>
      </c>
      <c r="G14" s="88">
        <v>87.3</v>
      </c>
      <c r="H14" s="89">
        <v>17.6</v>
      </c>
      <c r="I14" s="89">
        <v>14.4</v>
      </c>
      <c r="J14" s="89">
        <v>11.6</v>
      </c>
      <c r="K14" s="89">
        <v>20.3</v>
      </c>
      <c r="L14" s="89">
        <v>6.7</v>
      </c>
      <c r="M14" s="89">
        <v>21.3</v>
      </c>
      <c r="N14" s="89">
        <v>5.1</v>
      </c>
      <c r="O14" s="89">
        <v>2.9</v>
      </c>
      <c r="P14" s="91"/>
    </row>
    <row r="15" spans="2:16" s="90" customFormat="1" ht="7.5" customHeight="1">
      <c r="B15" s="146"/>
      <c r="C15" s="108"/>
      <c r="D15" s="109"/>
      <c r="E15" s="107"/>
      <c r="F15" s="109"/>
      <c r="G15" s="107"/>
      <c r="H15" s="100"/>
      <c r="I15" s="100"/>
      <c r="J15" s="100"/>
      <c r="K15" s="100"/>
      <c r="L15" s="100"/>
      <c r="M15" s="100"/>
      <c r="N15" s="100"/>
      <c r="O15" s="100"/>
      <c r="P15" s="91"/>
    </row>
    <row r="16" spans="2:16" s="90" customFormat="1" ht="21" customHeight="1">
      <c r="B16" s="98" t="s">
        <v>87</v>
      </c>
      <c r="C16" s="92"/>
      <c r="D16" s="93"/>
      <c r="E16" s="107"/>
      <c r="F16" s="93"/>
      <c r="G16" s="107"/>
      <c r="H16" s="104"/>
      <c r="I16" s="104"/>
      <c r="J16" s="104"/>
      <c r="K16" s="104"/>
      <c r="L16" s="104"/>
      <c r="M16" s="104"/>
      <c r="N16" s="104"/>
      <c r="O16" s="104"/>
      <c r="P16" s="91"/>
    </row>
    <row r="17" spans="2:16" s="90" customFormat="1" ht="21" customHeight="1">
      <c r="B17" s="101" t="s">
        <v>88</v>
      </c>
      <c r="C17" s="119">
        <v>1045</v>
      </c>
      <c r="D17" s="120">
        <v>683</v>
      </c>
      <c r="E17" s="88">
        <v>65.4</v>
      </c>
      <c r="F17" s="120">
        <v>583</v>
      </c>
      <c r="G17" s="88">
        <v>85.4</v>
      </c>
      <c r="H17" s="89">
        <v>19.5</v>
      </c>
      <c r="I17" s="89">
        <v>10.8</v>
      </c>
      <c r="J17" s="89">
        <v>8.8</v>
      </c>
      <c r="K17" s="89">
        <v>19.2</v>
      </c>
      <c r="L17" s="89">
        <v>11.8</v>
      </c>
      <c r="M17" s="89">
        <v>22.4</v>
      </c>
      <c r="N17" s="89">
        <v>3.8</v>
      </c>
      <c r="O17" s="89">
        <v>3.6</v>
      </c>
      <c r="P17" s="91"/>
    </row>
    <row r="18" spans="2:16" s="94" customFormat="1" ht="21" customHeight="1">
      <c r="B18" s="95" t="s">
        <v>89</v>
      </c>
      <c r="C18" s="116">
        <v>377</v>
      </c>
      <c r="D18" s="117">
        <v>148</v>
      </c>
      <c r="E18" s="107">
        <v>39.3</v>
      </c>
      <c r="F18" s="147">
        <v>106</v>
      </c>
      <c r="G18" s="148">
        <v>71.6</v>
      </c>
      <c r="H18" s="112">
        <v>17.8</v>
      </c>
      <c r="I18" s="112">
        <v>8.2</v>
      </c>
      <c r="J18" s="112">
        <v>5.7</v>
      </c>
      <c r="K18" s="112">
        <v>19.3</v>
      </c>
      <c r="L18" s="112">
        <v>15.9</v>
      </c>
      <c r="M18" s="112">
        <v>24.4</v>
      </c>
      <c r="N18" s="112">
        <v>3.4</v>
      </c>
      <c r="O18" s="112">
        <v>5.4</v>
      </c>
      <c r="P18" s="91"/>
    </row>
    <row r="19" spans="2:16" s="94" customFormat="1" ht="21" customHeight="1">
      <c r="B19" s="149" t="s">
        <v>84</v>
      </c>
      <c r="C19" s="116">
        <v>107</v>
      </c>
      <c r="D19" s="117">
        <v>61</v>
      </c>
      <c r="E19" s="107">
        <v>57</v>
      </c>
      <c r="F19" s="147">
        <v>46</v>
      </c>
      <c r="G19" s="148">
        <v>75.4</v>
      </c>
      <c r="H19" s="112">
        <v>14.1</v>
      </c>
      <c r="I19" s="112">
        <v>9.8</v>
      </c>
      <c r="J19" s="112">
        <v>7.4</v>
      </c>
      <c r="K19" s="112">
        <v>15.3</v>
      </c>
      <c r="L19" s="112">
        <v>16</v>
      </c>
      <c r="M19" s="112">
        <v>25.2</v>
      </c>
      <c r="N19" s="112">
        <v>4.9</v>
      </c>
      <c r="O19" s="112">
        <v>7.4</v>
      </c>
      <c r="P19" s="91"/>
    </row>
    <row r="20" spans="2:16" s="94" customFormat="1" ht="21" customHeight="1">
      <c r="B20" s="149" t="s">
        <v>85</v>
      </c>
      <c r="C20" s="116">
        <v>149</v>
      </c>
      <c r="D20" s="117">
        <v>92</v>
      </c>
      <c r="E20" s="107">
        <v>61.7</v>
      </c>
      <c r="F20" s="147">
        <v>81</v>
      </c>
      <c r="G20" s="148">
        <v>88</v>
      </c>
      <c r="H20" s="112">
        <v>21.2</v>
      </c>
      <c r="I20" s="112">
        <v>11.7</v>
      </c>
      <c r="J20" s="112">
        <v>9.5</v>
      </c>
      <c r="K20" s="112">
        <v>16.5</v>
      </c>
      <c r="L20" s="112">
        <v>10.8</v>
      </c>
      <c r="M20" s="112">
        <v>23.4</v>
      </c>
      <c r="N20" s="112">
        <v>5.4</v>
      </c>
      <c r="O20" s="112">
        <v>1.6</v>
      </c>
      <c r="P20" s="91"/>
    </row>
    <row r="21" spans="2:16" s="94" customFormat="1" ht="21" customHeight="1">
      <c r="B21" s="95" t="s">
        <v>86</v>
      </c>
      <c r="C21" s="116">
        <v>159</v>
      </c>
      <c r="D21" s="117">
        <v>130</v>
      </c>
      <c r="E21" s="107">
        <v>81.8</v>
      </c>
      <c r="F21" s="147">
        <v>107</v>
      </c>
      <c r="G21" s="148">
        <v>82.3</v>
      </c>
      <c r="H21" s="112">
        <v>20.7</v>
      </c>
      <c r="I21" s="112">
        <v>10.8</v>
      </c>
      <c r="J21" s="112">
        <v>8.5</v>
      </c>
      <c r="K21" s="112">
        <v>21.4</v>
      </c>
      <c r="L21" s="112">
        <v>8.7</v>
      </c>
      <c r="M21" s="112">
        <v>24.2</v>
      </c>
      <c r="N21" s="112">
        <v>4.2</v>
      </c>
      <c r="O21" s="112">
        <v>1.4</v>
      </c>
      <c r="P21" s="91"/>
    </row>
    <row r="22" spans="2:16" s="94" customFormat="1" ht="21" customHeight="1">
      <c r="B22" s="291" t="s">
        <v>224</v>
      </c>
      <c r="C22" s="116">
        <v>253</v>
      </c>
      <c r="D22" s="117">
        <v>252</v>
      </c>
      <c r="E22" s="107">
        <v>99.6</v>
      </c>
      <c r="F22" s="147">
        <v>243</v>
      </c>
      <c r="G22" s="148">
        <v>96.4</v>
      </c>
      <c r="H22" s="112">
        <v>19.8</v>
      </c>
      <c r="I22" s="112">
        <v>11.6</v>
      </c>
      <c r="J22" s="112">
        <v>10</v>
      </c>
      <c r="K22" s="112">
        <v>19.7</v>
      </c>
      <c r="L22" s="112">
        <v>11.4</v>
      </c>
      <c r="M22" s="112">
        <v>20.4</v>
      </c>
      <c r="N22" s="112">
        <v>3.1</v>
      </c>
      <c r="O22" s="112">
        <v>4</v>
      </c>
      <c r="P22" s="91"/>
    </row>
    <row r="23" spans="2:16" s="94" customFormat="1" ht="7.5" customHeight="1">
      <c r="B23" s="150"/>
      <c r="C23" s="108"/>
      <c r="D23" s="106"/>
      <c r="E23" s="107"/>
      <c r="F23" s="109"/>
      <c r="G23" s="107"/>
      <c r="H23" s="100"/>
      <c r="I23" s="100"/>
      <c r="J23" s="100"/>
      <c r="K23" s="100"/>
      <c r="L23" s="100"/>
      <c r="M23" s="100"/>
      <c r="N23" s="100"/>
      <c r="O23" s="100"/>
      <c r="P23" s="91"/>
    </row>
    <row r="24" spans="2:16" s="90" customFormat="1" ht="21.75" customHeight="1">
      <c r="B24" s="98" t="s">
        <v>90</v>
      </c>
      <c r="C24" s="92"/>
      <c r="D24" s="93"/>
      <c r="E24" s="107"/>
      <c r="F24" s="93"/>
      <c r="G24" s="107"/>
      <c r="H24" s="104"/>
      <c r="I24" s="104"/>
      <c r="J24" s="104"/>
      <c r="K24" s="104"/>
      <c r="L24" s="104"/>
      <c r="M24" s="104"/>
      <c r="N24" s="104"/>
      <c r="O24" s="104"/>
      <c r="P24" s="91"/>
    </row>
    <row r="25" spans="2:16" s="90" customFormat="1" ht="21" customHeight="1">
      <c r="B25" s="101" t="s">
        <v>88</v>
      </c>
      <c r="C25" s="119">
        <v>1510</v>
      </c>
      <c r="D25" s="120">
        <v>917</v>
      </c>
      <c r="E25" s="88">
        <v>60.7</v>
      </c>
      <c r="F25" s="120">
        <v>830</v>
      </c>
      <c r="G25" s="88">
        <v>90.5</v>
      </c>
      <c r="H25" s="89">
        <v>17.5</v>
      </c>
      <c r="I25" s="89">
        <v>4.2</v>
      </c>
      <c r="J25" s="89">
        <v>5.8</v>
      </c>
      <c r="K25" s="89">
        <v>26.1</v>
      </c>
      <c r="L25" s="89">
        <v>11.1</v>
      </c>
      <c r="M25" s="89">
        <v>29.7</v>
      </c>
      <c r="N25" s="89">
        <v>2.3</v>
      </c>
      <c r="O25" s="89">
        <v>3.3</v>
      </c>
      <c r="P25" s="91"/>
    </row>
    <row r="26" spans="2:16" s="94" customFormat="1" ht="21" customHeight="1">
      <c r="B26" s="95" t="s">
        <v>89</v>
      </c>
      <c r="C26" s="116">
        <v>453</v>
      </c>
      <c r="D26" s="117">
        <v>189</v>
      </c>
      <c r="E26" s="107">
        <v>41.7</v>
      </c>
      <c r="F26" s="147">
        <v>168</v>
      </c>
      <c r="G26" s="148">
        <v>88.9</v>
      </c>
      <c r="H26" s="112">
        <v>12.4</v>
      </c>
      <c r="I26" s="112">
        <v>3.8</v>
      </c>
      <c r="J26" s="112">
        <v>3.1</v>
      </c>
      <c r="K26" s="112">
        <v>27.7</v>
      </c>
      <c r="L26" s="112">
        <v>9.2</v>
      </c>
      <c r="M26" s="112">
        <v>35.6</v>
      </c>
      <c r="N26" s="112">
        <v>2.1</v>
      </c>
      <c r="O26" s="112">
        <v>6.1</v>
      </c>
      <c r="P26" s="91"/>
    </row>
    <row r="27" spans="2:16" s="94" customFormat="1" ht="21" customHeight="1">
      <c r="B27" s="149" t="s">
        <v>84</v>
      </c>
      <c r="C27" s="116">
        <v>153</v>
      </c>
      <c r="D27" s="117">
        <v>89</v>
      </c>
      <c r="E27" s="107">
        <v>58.2</v>
      </c>
      <c r="F27" s="147">
        <v>78</v>
      </c>
      <c r="G27" s="148">
        <v>87.6</v>
      </c>
      <c r="H27" s="112">
        <v>16.5</v>
      </c>
      <c r="I27" s="112">
        <v>6.1</v>
      </c>
      <c r="J27" s="112">
        <v>5.4</v>
      </c>
      <c r="K27" s="112">
        <v>25.7</v>
      </c>
      <c r="L27" s="112">
        <v>8.4</v>
      </c>
      <c r="M27" s="112">
        <v>31</v>
      </c>
      <c r="N27" s="112">
        <v>2.7</v>
      </c>
      <c r="O27" s="112">
        <v>4.2</v>
      </c>
      <c r="P27" s="91"/>
    </row>
    <row r="28" spans="2:16" s="94" customFormat="1" ht="21" customHeight="1">
      <c r="B28" s="149" t="s">
        <v>85</v>
      </c>
      <c r="C28" s="116">
        <v>158</v>
      </c>
      <c r="D28" s="117">
        <v>99</v>
      </c>
      <c r="E28" s="107">
        <v>62.7</v>
      </c>
      <c r="F28" s="147">
        <v>88</v>
      </c>
      <c r="G28" s="148">
        <v>88.9</v>
      </c>
      <c r="H28" s="112">
        <v>16.3</v>
      </c>
      <c r="I28" s="112">
        <v>4.5</v>
      </c>
      <c r="J28" s="112">
        <v>5.5</v>
      </c>
      <c r="K28" s="112">
        <v>27.3</v>
      </c>
      <c r="L28" s="112">
        <v>10.4</v>
      </c>
      <c r="M28" s="112">
        <v>31.5</v>
      </c>
      <c r="N28" s="112">
        <v>1.4</v>
      </c>
      <c r="O28" s="112">
        <v>3.1</v>
      </c>
      <c r="P28" s="91"/>
    </row>
    <row r="29" spans="2:16" s="94" customFormat="1" ht="21" customHeight="1">
      <c r="B29" s="95" t="s">
        <v>86</v>
      </c>
      <c r="C29" s="116">
        <v>228</v>
      </c>
      <c r="D29" s="117">
        <v>143</v>
      </c>
      <c r="E29" s="107">
        <v>62.7</v>
      </c>
      <c r="F29" s="147">
        <v>124</v>
      </c>
      <c r="G29" s="148">
        <v>86.7</v>
      </c>
      <c r="H29" s="112">
        <v>19.1</v>
      </c>
      <c r="I29" s="112">
        <v>3.7</v>
      </c>
      <c r="J29" s="112">
        <v>4.2</v>
      </c>
      <c r="K29" s="112">
        <v>25.7</v>
      </c>
      <c r="L29" s="112">
        <v>10</v>
      </c>
      <c r="M29" s="112">
        <v>31.1</v>
      </c>
      <c r="N29" s="112">
        <v>2.4</v>
      </c>
      <c r="O29" s="112">
        <v>3.9</v>
      </c>
      <c r="P29" s="91"/>
    </row>
    <row r="30" spans="2:16" s="94" customFormat="1" ht="21" customHeight="1">
      <c r="B30" s="291" t="s">
        <v>224</v>
      </c>
      <c r="C30" s="116">
        <v>518</v>
      </c>
      <c r="D30" s="117">
        <v>397</v>
      </c>
      <c r="E30" s="107">
        <v>76.6</v>
      </c>
      <c r="F30" s="147">
        <v>372</v>
      </c>
      <c r="G30" s="148">
        <v>93.7</v>
      </c>
      <c r="H30" s="112">
        <v>19.3</v>
      </c>
      <c r="I30" s="112">
        <v>4</v>
      </c>
      <c r="J30" s="112">
        <v>7.5</v>
      </c>
      <c r="K30" s="112">
        <v>25.5</v>
      </c>
      <c r="L30" s="112">
        <v>12.8</v>
      </c>
      <c r="M30" s="112">
        <v>26.6</v>
      </c>
      <c r="N30" s="112">
        <v>2.4</v>
      </c>
      <c r="O30" s="112">
        <v>2</v>
      </c>
      <c r="P30" s="91"/>
    </row>
    <row r="31" spans="2:16" s="94" customFormat="1" ht="7.5" customHeight="1">
      <c r="B31" s="95"/>
      <c r="C31" s="108"/>
      <c r="D31" s="109"/>
      <c r="E31" s="107"/>
      <c r="F31" s="109"/>
      <c r="G31" s="107"/>
      <c r="H31" s="100"/>
      <c r="I31" s="100"/>
      <c r="J31" s="100"/>
      <c r="K31" s="100"/>
      <c r="L31" s="100"/>
      <c r="M31" s="100"/>
      <c r="N31" s="100"/>
      <c r="O31" s="100"/>
      <c r="P31" s="91"/>
    </row>
    <row r="32" spans="2:16" s="90" customFormat="1" ht="21" customHeight="1">
      <c r="B32" s="98" t="s">
        <v>91</v>
      </c>
      <c r="C32" s="92"/>
      <c r="D32" s="93"/>
      <c r="E32" s="107"/>
      <c r="F32" s="93"/>
      <c r="G32" s="107"/>
      <c r="H32" s="104"/>
      <c r="I32" s="104"/>
      <c r="J32" s="104"/>
      <c r="K32" s="104"/>
      <c r="L32" s="104"/>
      <c r="M32" s="104"/>
      <c r="N32" s="104"/>
      <c r="O32" s="104"/>
      <c r="P32" s="91"/>
    </row>
    <row r="33" spans="2:16" s="90" customFormat="1" ht="21" customHeight="1">
      <c r="B33" s="209" t="s">
        <v>88</v>
      </c>
      <c r="C33" s="93">
        <v>155</v>
      </c>
      <c r="D33" s="93">
        <v>150</v>
      </c>
      <c r="E33" s="88">
        <v>96.8</v>
      </c>
      <c r="F33" s="93">
        <v>145</v>
      </c>
      <c r="G33" s="88">
        <v>96.7</v>
      </c>
      <c r="H33" s="89">
        <v>22.8</v>
      </c>
      <c r="I33" s="89">
        <v>14.7</v>
      </c>
      <c r="J33" s="89">
        <v>3.9</v>
      </c>
      <c r="K33" s="89">
        <v>24.2</v>
      </c>
      <c r="L33" s="89">
        <v>2.8</v>
      </c>
      <c r="M33" s="89">
        <v>25.1</v>
      </c>
      <c r="N33" s="89">
        <v>5.7</v>
      </c>
      <c r="O33" s="89">
        <v>0.9</v>
      </c>
      <c r="P33" s="91"/>
    </row>
    <row r="34" spans="2:16" s="90" customFormat="1" ht="21" customHeight="1">
      <c r="B34" s="155" t="s">
        <v>89</v>
      </c>
      <c r="C34" s="97">
        <v>11</v>
      </c>
      <c r="D34" s="97">
        <v>8</v>
      </c>
      <c r="E34" s="107">
        <v>72.7</v>
      </c>
      <c r="F34" s="97">
        <v>8</v>
      </c>
      <c r="G34" s="107">
        <v>100</v>
      </c>
      <c r="H34" s="112">
        <v>23.1</v>
      </c>
      <c r="I34" s="112">
        <v>15.4</v>
      </c>
      <c r="J34" s="299" t="s">
        <v>249</v>
      </c>
      <c r="K34" s="112">
        <v>30.8</v>
      </c>
      <c r="L34" s="112">
        <v>7.7</v>
      </c>
      <c r="M34" s="112">
        <v>19.2</v>
      </c>
      <c r="N34" s="299" t="s">
        <v>249</v>
      </c>
      <c r="O34" s="112">
        <v>3.8</v>
      </c>
      <c r="P34" s="91"/>
    </row>
    <row r="35" spans="2:16" s="90" customFormat="1" ht="21" customHeight="1">
      <c r="B35" s="213" t="s">
        <v>84</v>
      </c>
      <c r="C35" s="97">
        <v>5</v>
      </c>
      <c r="D35" s="97">
        <v>5</v>
      </c>
      <c r="E35" s="107">
        <v>100</v>
      </c>
      <c r="F35" s="97">
        <v>3</v>
      </c>
      <c r="G35" s="107">
        <v>60</v>
      </c>
      <c r="H35" s="112">
        <v>26.7</v>
      </c>
      <c r="I35" s="112">
        <v>13.3</v>
      </c>
      <c r="J35" s="299" t="s">
        <v>249</v>
      </c>
      <c r="K35" s="112">
        <v>26.7</v>
      </c>
      <c r="L35" s="299" t="s">
        <v>245</v>
      </c>
      <c r="M35" s="112">
        <v>26.7</v>
      </c>
      <c r="N35" s="112">
        <v>6.7</v>
      </c>
      <c r="O35" s="299" t="s">
        <v>249</v>
      </c>
      <c r="P35" s="91"/>
    </row>
    <row r="36" spans="2:16" s="90" customFormat="1" ht="21" customHeight="1">
      <c r="B36" s="213" t="s">
        <v>85</v>
      </c>
      <c r="C36" s="97">
        <v>8</v>
      </c>
      <c r="D36" s="97">
        <v>8</v>
      </c>
      <c r="E36" s="107">
        <v>100</v>
      </c>
      <c r="F36" s="97">
        <v>7</v>
      </c>
      <c r="G36" s="107">
        <v>87.5</v>
      </c>
      <c r="H36" s="112">
        <v>26.1</v>
      </c>
      <c r="I36" s="112">
        <v>8.7</v>
      </c>
      <c r="J36" s="299" t="s">
        <v>249</v>
      </c>
      <c r="K36" s="112">
        <v>26.1</v>
      </c>
      <c r="L36" s="112">
        <v>4.3</v>
      </c>
      <c r="M36" s="112">
        <v>30.4</v>
      </c>
      <c r="N36" s="112">
        <v>4.3</v>
      </c>
      <c r="O36" s="299" t="s">
        <v>249</v>
      </c>
      <c r="P36" s="91"/>
    </row>
    <row r="37" spans="2:16" s="90" customFormat="1" ht="21" customHeight="1">
      <c r="B37" s="213" t="s">
        <v>86</v>
      </c>
      <c r="C37" s="97">
        <v>40</v>
      </c>
      <c r="D37" s="97">
        <v>38</v>
      </c>
      <c r="E37" s="107">
        <v>95</v>
      </c>
      <c r="F37" s="97">
        <v>37</v>
      </c>
      <c r="G37" s="107">
        <v>97.4</v>
      </c>
      <c r="H37" s="112">
        <v>22.5</v>
      </c>
      <c r="I37" s="112">
        <v>12.4</v>
      </c>
      <c r="J37" s="112">
        <v>2.3</v>
      </c>
      <c r="K37" s="112">
        <v>27.1</v>
      </c>
      <c r="L37" s="112">
        <v>0.8</v>
      </c>
      <c r="M37" s="112">
        <v>28.7</v>
      </c>
      <c r="N37" s="112">
        <v>6.2</v>
      </c>
      <c r="O37" s="299" t="s">
        <v>249</v>
      </c>
      <c r="P37" s="91"/>
    </row>
    <row r="38" spans="2:16" s="90" customFormat="1" ht="21" customHeight="1">
      <c r="B38" s="293" t="s">
        <v>224</v>
      </c>
      <c r="C38" s="97">
        <v>91</v>
      </c>
      <c r="D38" s="97">
        <v>91</v>
      </c>
      <c r="E38" s="107">
        <v>100</v>
      </c>
      <c r="F38" s="97">
        <v>90</v>
      </c>
      <c r="G38" s="107">
        <v>98.9</v>
      </c>
      <c r="H38" s="112">
        <v>22.5</v>
      </c>
      <c r="I38" s="112">
        <v>15.8</v>
      </c>
      <c r="J38" s="112">
        <v>5.1</v>
      </c>
      <c r="K38" s="112">
        <v>22.5</v>
      </c>
      <c r="L38" s="112">
        <v>3.2</v>
      </c>
      <c r="M38" s="112">
        <v>23.9</v>
      </c>
      <c r="N38" s="112">
        <v>5.9</v>
      </c>
      <c r="O38" s="112">
        <v>1.1</v>
      </c>
      <c r="P38" s="91"/>
    </row>
    <row r="39" spans="2:16" s="94" customFormat="1" ht="7.5" customHeight="1">
      <c r="B39" s="151"/>
      <c r="C39" s="108"/>
      <c r="D39" s="109"/>
      <c r="E39" s="107"/>
      <c r="F39" s="109"/>
      <c r="G39" s="107"/>
      <c r="H39" s="100"/>
      <c r="I39" s="100"/>
      <c r="J39" s="100"/>
      <c r="K39" s="100"/>
      <c r="L39" s="100"/>
      <c r="M39" s="100"/>
      <c r="N39" s="100"/>
      <c r="O39" s="100"/>
      <c r="P39" s="91"/>
    </row>
    <row r="40" spans="2:16" s="90" customFormat="1" ht="21" customHeight="1">
      <c r="B40" s="98" t="s">
        <v>93</v>
      </c>
      <c r="C40" s="92"/>
      <c r="D40" s="93"/>
      <c r="E40" s="107"/>
      <c r="F40" s="93"/>
      <c r="G40" s="107"/>
      <c r="H40" s="104"/>
      <c r="I40" s="104"/>
      <c r="J40" s="104"/>
      <c r="K40" s="104"/>
      <c r="L40" s="104"/>
      <c r="M40" s="104"/>
      <c r="N40" s="104"/>
      <c r="O40" s="104"/>
      <c r="P40" s="91"/>
    </row>
    <row r="41" spans="2:16" s="90" customFormat="1" ht="21" customHeight="1">
      <c r="B41" s="101" t="s">
        <v>88</v>
      </c>
      <c r="C41" s="119">
        <v>86</v>
      </c>
      <c r="D41" s="120">
        <v>55</v>
      </c>
      <c r="E41" s="88">
        <v>64</v>
      </c>
      <c r="F41" s="120">
        <v>52</v>
      </c>
      <c r="G41" s="88">
        <v>94.5</v>
      </c>
      <c r="H41" s="89">
        <v>16.3</v>
      </c>
      <c r="I41" s="89">
        <v>16.7</v>
      </c>
      <c r="J41" s="89">
        <v>14.4</v>
      </c>
      <c r="K41" s="89">
        <v>15.4</v>
      </c>
      <c r="L41" s="89">
        <v>5.9</v>
      </c>
      <c r="M41" s="89">
        <v>16.7</v>
      </c>
      <c r="N41" s="89">
        <v>11.8</v>
      </c>
      <c r="O41" s="89">
        <v>2.9</v>
      </c>
      <c r="P41" s="91"/>
    </row>
    <row r="42" spans="2:16" s="90" customFormat="1" ht="21" customHeight="1">
      <c r="B42" s="95" t="s">
        <v>89</v>
      </c>
      <c r="C42" s="116" t="s">
        <v>176</v>
      </c>
      <c r="D42" s="117" t="s">
        <v>176</v>
      </c>
      <c r="E42" s="107">
        <v>5.3</v>
      </c>
      <c r="F42" s="117" t="s">
        <v>176</v>
      </c>
      <c r="G42" s="148">
        <v>100</v>
      </c>
      <c r="H42" s="112">
        <v>25</v>
      </c>
      <c r="I42" s="112">
        <v>25</v>
      </c>
      <c r="J42" s="299" t="s">
        <v>249</v>
      </c>
      <c r="K42" s="112">
        <v>25</v>
      </c>
      <c r="L42" s="299" t="s">
        <v>245</v>
      </c>
      <c r="M42" s="112">
        <v>25</v>
      </c>
      <c r="N42" s="299" t="s">
        <v>249</v>
      </c>
      <c r="O42" s="299" t="s">
        <v>245</v>
      </c>
      <c r="P42" s="91"/>
    </row>
    <row r="43" spans="2:16" s="90" customFormat="1" ht="21" customHeight="1">
      <c r="B43" s="152" t="s">
        <v>84</v>
      </c>
      <c r="C43" s="116" t="s">
        <v>176</v>
      </c>
      <c r="D43" s="117" t="s">
        <v>176</v>
      </c>
      <c r="E43" s="107">
        <v>25</v>
      </c>
      <c r="F43" s="117" t="s">
        <v>176</v>
      </c>
      <c r="G43" s="148">
        <v>50</v>
      </c>
      <c r="H43" s="112" t="s">
        <v>92</v>
      </c>
      <c r="I43" s="112">
        <v>40</v>
      </c>
      <c r="J43" s="299" t="s">
        <v>249</v>
      </c>
      <c r="K43" s="112">
        <v>20</v>
      </c>
      <c r="L43" s="299" t="s">
        <v>245</v>
      </c>
      <c r="M43" s="112">
        <v>20</v>
      </c>
      <c r="N43" s="112">
        <v>20</v>
      </c>
      <c r="O43" s="299" t="s">
        <v>245</v>
      </c>
      <c r="P43" s="91"/>
    </row>
    <row r="44" spans="2:16" s="90" customFormat="1" ht="21" customHeight="1">
      <c r="B44" s="152" t="s">
        <v>85</v>
      </c>
      <c r="C44" s="116" t="s">
        <v>176</v>
      </c>
      <c r="D44" s="117" t="s">
        <v>176</v>
      </c>
      <c r="E44" s="107">
        <v>28.6</v>
      </c>
      <c r="F44" s="117" t="s">
        <v>176</v>
      </c>
      <c r="G44" s="148">
        <v>100</v>
      </c>
      <c r="H44" s="112">
        <v>18.2</v>
      </c>
      <c r="I44" s="112">
        <v>18.2</v>
      </c>
      <c r="J44" s="112">
        <v>9.1</v>
      </c>
      <c r="K44" s="112">
        <v>18.2</v>
      </c>
      <c r="L44" s="112">
        <v>9.1</v>
      </c>
      <c r="M44" s="112">
        <v>18.2</v>
      </c>
      <c r="N44" s="112">
        <v>9.1</v>
      </c>
      <c r="O44" s="299" t="s">
        <v>245</v>
      </c>
      <c r="P44" s="91"/>
    </row>
    <row r="45" spans="2:16" s="90" customFormat="1" ht="21" customHeight="1">
      <c r="B45" s="152" t="s">
        <v>86</v>
      </c>
      <c r="C45" s="116" t="s">
        <v>176</v>
      </c>
      <c r="D45" s="117" t="s">
        <v>176</v>
      </c>
      <c r="E45" s="107">
        <v>66.7</v>
      </c>
      <c r="F45" s="117" t="s">
        <v>176</v>
      </c>
      <c r="G45" s="148">
        <v>50</v>
      </c>
      <c r="H45" s="112">
        <v>25</v>
      </c>
      <c r="I45" s="299" t="s">
        <v>250</v>
      </c>
      <c r="J45" s="112">
        <v>25</v>
      </c>
      <c r="K45" s="299" t="s">
        <v>245</v>
      </c>
      <c r="L45" s="299" t="s">
        <v>245</v>
      </c>
      <c r="M45" s="112">
        <v>50</v>
      </c>
      <c r="N45" s="299" t="s">
        <v>249</v>
      </c>
      <c r="O45" s="299" t="s">
        <v>245</v>
      </c>
      <c r="P45" s="91"/>
    </row>
    <row r="46" spans="2:16" s="90" customFormat="1" ht="21" customHeight="1">
      <c r="B46" s="293" t="s">
        <v>224</v>
      </c>
      <c r="C46" s="116">
        <v>49</v>
      </c>
      <c r="D46" s="117">
        <v>48</v>
      </c>
      <c r="E46" s="107">
        <v>98</v>
      </c>
      <c r="F46" s="147">
        <v>47</v>
      </c>
      <c r="G46" s="148">
        <v>97.9</v>
      </c>
      <c r="H46" s="112">
        <v>16.3</v>
      </c>
      <c r="I46" s="112">
        <v>16.3</v>
      </c>
      <c r="J46" s="112">
        <v>14.9</v>
      </c>
      <c r="K46" s="112">
        <v>15.2</v>
      </c>
      <c r="L46" s="112">
        <v>6</v>
      </c>
      <c r="M46" s="112">
        <v>16</v>
      </c>
      <c r="N46" s="112">
        <v>12.1</v>
      </c>
      <c r="O46" s="112">
        <v>3.2</v>
      </c>
      <c r="P46" s="91"/>
    </row>
    <row r="47" spans="2:16" s="94" customFormat="1" ht="7.5" customHeight="1">
      <c r="B47" s="153"/>
      <c r="C47" s="108"/>
      <c r="D47" s="109"/>
      <c r="E47" s="107"/>
      <c r="F47" s="109"/>
      <c r="G47" s="107"/>
      <c r="H47" s="100"/>
      <c r="I47" s="100"/>
      <c r="J47" s="100"/>
      <c r="K47" s="100"/>
      <c r="L47" s="100"/>
      <c r="M47" s="100"/>
      <c r="N47" s="100"/>
      <c r="O47" s="100"/>
      <c r="P47" s="91"/>
    </row>
    <row r="48" spans="2:16" s="90" customFormat="1" ht="21" customHeight="1">
      <c r="B48" s="98" t="s">
        <v>94</v>
      </c>
      <c r="C48" s="92"/>
      <c r="D48" s="93"/>
      <c r="E48" s="107"/>
      <c r="F48" s="93"/>
      <c r="G48" s="107"/>
      <c r="H48" s="104"/>
      <c r="I48" s="104"/>
      <c r="J48" s="104"/>
      <c r="K48" s="104"/>
      <c r="L48" s="104"/>
      <c r="M48" s="104"/>
      <c r="N48" s="104"/>
      <c r="O48" s="104"/>
      <c r="P48" s="91"/>
    </row>
    <row r="49" spans="2:16" s="90" customFormat="1" ht="21" customHeight="1">
      <c r="B49" s="101" t="s">
        <v>88</v>
      </c>
      <c r="C49" s="119">
        <v>1524</v>
      </c>
      <c r="D49" s="120">
        <v>436</v>
      </c>
      <c r="E49" s="88">
        <v>28.6</v>
      </c>
      <c r="F49" s="115" t="s">
        <v>176</v>
      </c>
      <c r="G49" s="115" t="s">
        <v>176</v>
      </c>
      <c r="H49" s="89">
        <v>17</v>
      </c>
      <c r="I49" s="89">
        <v>27.3</v>
      </c>
      <c r="J49" s="89">
        <v>12.9</v>
      </c>
      <c r="K49" s="89">
        <v>14.2</v>
      </c>
      <c r="L49" s="89">
        <v>2.2</v>
      </c>
      <c r="M49" s="89">
        <v>15.3</v>
      </c>
      <c r="N49" s="89">
        <v>7.6</v>
      </c>
      <c r="O49" s="89">
        <v>3.5</v>
      </c>
      <c r="P49" s="91"/>
    </row>
    <row r="50" spans="2:16" s="94" customFormat="1" ht="21" customHeight="1">
      <c r="B50" s="95" t="s">
        <v>89</v>
      </c>
      <c r="C50" s="116" t="s">
        <v>176</v>
      </c>
      <c r="D50" s="117" t="s">
        <v>176</v>
      </c>
      <c r="E50" s="107">
        <v>9.6</v>
      </c>
      <c r="F50" s="117" t="s">
        <v>176</v>
      </c>
      <c r="G50" s="107">
        <v>47.8</v>
      </c>
      <c r="H50" s="112">
        <v>14.3</v>
      </c>
      <c r="I50" s="112">
        <v>23.8</v>
      </c>
      <c r="J50" s="112">
        <v>14.3</v>
      </c>
      <c r="K50" s="112">
        <v>14.3</v>
      </c>
      <c r="L50" s="112">
        <v>9.5</v>
      </c>
      <c r="M50" s="112">
        <v>14.3</v>
      </c>
      <c r="N50" s="112">
        <v>7.9</v>
      </c>
      <c r="O50" s="112">
        <v>1.6</v>
      </c>
      <c r="P50" s="91"/>
    </row>
    <row r="51" spans="2:16" s="94" customFormat="1" ht="21" customHeight="1">
      <c r="B51" s="95" t="s">
        <v>84</v>
      </c>
      <c r="C51" s="116" t="s">
        <v>176</v>
      </c>
      <c r="D51" s="117" t="s">
        <v>176</v>
      </c>
      <c r="E51" s="107">
        <v>12.1</v>
      </c>
      <c r="F51" s="117" t="s">
        <v>176</v>
      </c>
      <c r="G51" s="107">
        <v>67.6</v>
      </c>
      <c r="H51" s="112">
        <v>24.6</v>
      </c>
      <c r="I51" s="112">
        <v>18.4</v>
      </c>
      <c r="J51" s="112">
        <v>12.3</v>
      </c>
      <c r="K51" s="112">
        <v>14</v>
      </c>
      <c r="L51" s="112">
        <v>3.5</v>
      </c>
      <c r="M51" s="112">
        <v>13.2</v>
      </c>
      <c r="N51" s="112">
        <v>13.2</v>
      </c>
      <c r="O51" s="112">
        <v>0.9</v>
      </c>
      <c r="P51" s="91"/>
    </row>
    <row r="52" spans="2:16" s="94" customFormat="1" ht="21" customHeight="1">
      <c r="B52" s="95" t="s">
        <v>85</v>
      </c>
      <c r="C52" s="116" t="s">
        <v>176</v>
      </c>
      <c r="D52" s="117" t="s">
        <v>176</v>
      </c>
      <c r="E52" s="107">
        <v>26.3</v>
      </c>
      <c r="F52" s="117" t="s">
        <v>176</v>
      </c>
      <c r="G52" s="148">
        <v>62.6</v>
      </c>
      <c r="H52" s="112">
        <v>17.1</v>
      </c>
      <c r="I52" s="112">
        <v>34.2</v>
      </c>
      <c r="J52" s="112">
        <v>14</v>
      </c>
      <c r="K52" s="112">
        <v>15.5</v>
      </c>
      <c r="L52" s="112">
        <v>0.5</v>
      </c>
      <c r="M52" s="112">
        <v>10.4</v>
      </c>
      <c r="N52" s="112">
        <v>6.7</v>
      </c>
      <c r="O52" s="112">
        <v>1.6</v>
      </c>
      <c r="P52" s="91"/>
    </row>
    <row r="53" spans="2:16" s="94" customFormat="1" ht="21" customHeight="1">
      <c r="B53" s="95" t="s">
        <v>86</v>
      </c>
      <c r="C53" s="116" t="s">
        <v>176</v>
      </c>
      <c r="D53" s="117" t="s">
        <v>176</v>
      </c>
      <c r="E53" s="107">
        <v>35.4</v>
      </c>
      <c r="F53" s="117" t="s">
        <v>176</v>
      </c>
      <c r="G53" s="148">
        <v>66.4</v>
      </c>
      <c r="H53" s="112">
        <v>17.9</v>
      </c>
      <c r="I53" s="112">
        <v>29.9</v>
      </c>
      <c r="J53" s="112">
        <v>9.9</v>
      </c>
      <c r="K53" s="112">
        <v>13.7</v>
      </c>
      <c r="L53" s="112">
        <v>2.4</v>
      </c>
      <c r="M53" s="112">
        <v>14.9</v>
      </c>
      <c r="N53" s="112">
        <v>7.2</v>
      </c>
      <c r="O53" s="112">
        <v>4.2</v>
      </c>
      <c r="P53" s="91"/>
    </row>
    <row r="54" spans="2:16" s="94" customFormat="1" ht="21" customHeight="1">
      <c r="B54" s="293" t="s">
        <v>224</v>
      </c>
      <c r="C54" s="116">
        <v>190</v>
      </c>
      <c r="D54" s="117">
        <v>131</v>
      </c>
      <c r="E54" s="107">
        <v>68.9</v>
      </c>
      <c r="F54" s="147">
        <v>95</v>
      </c>
      <c r="G54" s="148">
        <v>72.5</v>
      </c>
      <c r="H54" s="112">
        <v>14.6</v>
      </c>
      <c r="I54" s="112">
        <v>25</v>
      </c>
      <c r="J54" s="112">
        <v>14.9</v>
      </c>
      <c r="K54" s="112">
        <v>13.9</v>
      </c>
      <c r="L54" s="112">
        <v>1.4</v>
      </c>
      <c r="M54" s="112">
        <v>18.6</v>
      </c>
      <c r="N54" s="112">
        <v>6.8</v>
      </c>
      <c r="O54" s="112">
        <v>4.7</v>
      </c>
      <c r="P54" s="91"/>
    </row>
    <row r="55" spans="2:16" s="94" customFormat="1" ht="7.5" customHeight="1">
      <c r="B55" s="95"/>
      <c r="C55" s="108"/>
      <c r="D55" s="109"/>
      <c r="E55" s="107"/>
      <c r="F55" s="109"/>
      <c r="G55" s="107"/>
      <c r="H55" s="100"/>
      <c r="I55" s="100"/>
      <c r="J55" s="100"/>
      <c r="K55" s="100"/>
      <c r="L55" s="100"/>
      <c r="M55" s="100"/>
      <c r="N55" s="100"/>
      <c r="O55" s="100"/>
      <c r="P55" s="91"/>
    </row>
    <row r="56" spans="2:16" s="90" customFormat="1" ht="21" customHeight="1">
      <c r="B56" s="98" t="s">
        <v>95</v>
      </c>
      <c r="C56" s="92"/>
      <c r="D56" s="93"/>
      <c r="E56" s="107"/>
      <c r="F56" s="93"/>
      <c r="G56" s="107"/>
      <c r="H56" s="104"/>
      <c r="I56" s="104"/>
      <c r="J56" s="104"/>
      <c r="K56" s="104"/>
      <c r="L56" s="104"/>
      <c r="M56" s="104"/>
      <c r="N56" s="104"/>
      <c r="O56" s="104"/>
      <c r="P56" s="91"/>
    </row>
    <row r="57" spans="2:16" s="90" customFormat="1" ht="21" customHeight="1">
      <c r="B57" s="101" t="s">
        <v>88</v>
      </c>
      <c r="C57" s="119">
        <v>408</v>
      </c>
      <c r="D57" s="120">
        <v>254</v>
      </c>
      <c r="E57" s="88">
        <v>62.3</v>
      </c>
      <c r="F57" s="120">
        <v>218</v>
      </c>
      <c r="G57" s="88">
        <v>85.8</v>
      </c>
      <c r="H57" s="89">
        <v>21</v>
      </c>
      <c r="I57" s="89">
        <v>11.2</v>
      </c>
      <c r="J57" s="89">
        <v>6.9</v>
      </c>
      <c r="K57" s="89">
        <v>23.7</v>
      </c>
      <c r="L57" s="89">
        <v>3.7</v>
      </c>
      <c r="M57" s="89">
        <v>24.6</v>
      </c>
      <c r="N57" s="89">
        <v>5.3</v>
      </c>
      <c r="O57" s="89">
        <v>3.5</v>
      </c>
      <c r="P57" s="91"/>
    </row>
    <row r="58" spans="2:16" s="94" customFormat="1" ht="21" customHeight="1">
      <c r="B58" s="95" t="s">
        <v>89</v>
      </c>
      <c r="C58" s="116">
        <v>173</v>
      </c>
      <c r="D58" s="117">
        <v>68</v>
      </c>
      <c r="E58" s="107">
        <v>39.3</v>
      </c>
      <c r="F58" s="147">
        <v>52</v>
      </c>
      <c r="G58" s="148">
        <v>76.5</v>
      </c>
      <c r="H58" s="112">
        <v>21.9</v>
      </c>
      <c r="I58" s="112">
        <v>6.2</v>
      </c>
      <c r="J58" s="112">
        <v>4.8</v>
      </c>
      <c r="K58" s="112">
        <v>26</v>
      </c>
      <c r="L58" s="112">
        <v>4.1</v>
      </c>
      <c r="M58" s="112">
        <v>30.1</v>
      </c>
      <c r="N58" s="112">
        <v>3.4</v>
      </c>
      <c r="O58" s="112">
        <v>3.4</v>
      </c>
      <c r="P58" s="91"/>
    </row>
    <row r="59" spans="2:16" s="94" customFormat="1" ht="21" customHeight="1">
      <c r="B59" s="152" t="s">
        <v>84</v>
      </c>
      <c r="C59" s="116">
        <v>49</v>
      </c>
      <c r="D59" s="117">
        <v>26</v>
      </c>
      <c r="E59" s="107">
        <v>53.1</v>
      </c>
      <c r="F59" s="147">
        <v>22</v>
      </c>
      <c r="G59" s="148">
        <v>84.6</v>
      </c>
      <c r="H59" s="112">
        <v>23.5</v>
      </c>
      <c r="I59" s="112">
        <v>17.6</v>
      </c>
      <c r="J59" s="112">
        <v>4.4</v>
      </c>
      <c r="K59" s="112">
        <v>26.5</v>
      </c>
      <c r="L59" s="299" t="s">
        <v>249</v>
      </c>
      <c r="M59" s="112">
        <v>23.5</v>
      </c>
      <c r="N59" s="112">
        <v>2.9</v>
      </c>
      <c r="O59" s="112">
        <v>1.5</v>
      </c>
      <c r="P59" s="91"/>
    </row>
    <row r="60" spans="2:16" s="94" customFormat="1" ht="21" customHeight="1">
      <c r="B60" s="152" t="s">
        <v>85</v>
      </c>
      <c r="C60" s="116">
        <v>43</v>
      </c>
      <c r="D60" s="117">
        <v>31</v>
      </c>
      <c r="E60" s="107">
        <v>72.1</v>
      </c>
      <c r="F60" s="147">
        <v>24</v>
      </c>
      <c r="G60" s="148">
        <v>77.4</v>
      </c>
      <c r="H60" s="112">
        <v>20.9</v>
      </c>
      <c r="I60" s="112">
        <v>4.5</v>
      </c>
      <c r="J60" s="112">
        <v>6</v>
      </c>
      <c r="K60" s="112">
        <v>26.9</v>
      </c>
      <c r="L60" s="112">
        <v>3</v>
      </c>
      <c r="M60" s="112">
        <v>29.9</v>
      </c>
      <c r="N60" s="112">
        <v>1.5</v>
      </c>
      <c r="O60" s="112">
        <v>7.5</v>
      </c>
      <c r="P60" s="91"/>
    </row>
    <row r="61" spans="2:16" s="94" customFormat="1" ht="21" customHeight="1">
      <c r="B61" s="152" t="s">
        <v>86</v>
      </c>
      <c r="C61" s="116">
        <v>55</v>
      </c>
      <c r="D61" s="117">
        <v>44</v>
      </c>
      <c r="E61" s="107">
        <v>80</v>
      </c>
      <c r="F61" s="147">
        <v>41</v>
      </c>
      <c r="G61" s="148">
        <v>93.2</v>
      </c>
      <c r="H61" s="112">
        <v>21.5</v>
      </c>
      <c r="I61" s="112">
        <v>11.1</v>
      </c>
      <c r="J61" s="112">
        <v>3.7</v>
      </c>
      <c r="K61" s="112">
        <v>25.9</v>
      </c>
      <c r="L61" s="112">
        <v>3</v>
      </c>
      <c r="M61" s="112">
        <v>27.4</v>
      </c>
      <c r="N61" s="112">
        <v>4.4</v>
      </c>
      <c r="O61" s="112">
        <v>3</v>
      </c>
      <c r="P61" s="91"/>
    </row>
    <row r="62" spans="2:16" s="94" customFormat="1" ht="21" customHeight="1">
      <c r="B62" s="293" t="s">
        <v>224</v>
      </c>
      <c r="C62" s="116">
        <v>88</v>
      </c>
      <c r="D62" s="117">
        <v>85</v>
      </c>
      <c r="E62" s="107">
        <v>96.6</v>
      </c>
      <c r="F62" s="147">
        <v>79</v>
      </c>
      <c r="G62" s="148">
        <v>92.9</v>
      </c>
      <c r="H62" s="112">
        <v>20</v>
      </c>
      <c r="I62" s="112">
        <v>13.4</v>
      </c>
      <c r="J62" s="112">
        <v>9.9</v>
      </c>
      <c r="K62" s="112">
        <v>20.6</v>
      </c>
      <c r="L62" s="112">
        <v>4.8</v>
      </c>
      <c r="M62" s="112">
        <v>20.3</v>
      </c>
      <c r="N62" s="112">
        <v>7.8</v>
      </c>
      <c r="O62" s="112">
        <v>3.3</v>
      </c>
      <c r="P62" s="91"/>
    </row>
    <row r="63" spans="2:16" s="90" customFormat="1" ht="7.5" customHeight="1">
      <c r="B63" s="91"/>
      <c r="C63" s="92"/>
      <c r="D63" s="93"/>
      <c r="E63" s="88"/>
      <c r="F63" s="93"/>
      <c r="G63" s="107"/>
      <c r="H63" s="100"/>
      <c r="I63" s="100"/>
      <c r="J63" s="100"/>
      <c r="K63" s="100"/>
      <c r="L63" s="100"/>
      <c r="M63" s="100"/>
      <c r="N63" s="100"/>
      <c r="O63" s="100"/>
      <c r="P63" s="91"/>
    </row>
    <row r="64" spans="2:16" s="90" customFormat="1" ht="21" customHeight="1">
      <c r="B64" s="98" t="s">
        <v>179</v>
      </c>
      <c r="C64" s="92"/>
      <c r="D64" s="93"/>
      <c r="E64" s="107"/>
      <c r="F64" s="93"/>
      <c r="G64" s="107"/>
      <c r="H64" s="104"/>
      <c r="I64" s="104"/>
      <c r="J64" s="104"/>
      <c r="K64" s="104"/>
      <c r="L64" s="104"/>
      <c r="M64" s="104"/>
      <c r="N64" s="104"/>
      <c r="O64" s="104"/>
      <c r="P64" s="91"/>
    </row>
    <row r="65" spans="2:16" s="90" customFormat="1" ht="21" customHeight="1">
      <c r="B65" s="101" t="s">
        <v>88</v>
      </c>
      <c r="C65" s="119">
        <v>614</v>
      </c>
      <c r="D65" s="120">
        <v>489</v>
      </c>
      <c r="E65" s="88">
        <v>79.6</v>
      </c>
      <c r="F65" s="120">
        <v>430</v>
      </c>
      <c r="G65" s="88">
        <v>87.9</v>
      </c>
      <c r="H65" s="89">
        <v>11.4</v>
      </c>
      <c r="I65" s="89">
        <v>3.7</v>
      </c>
      <c r="J65" s="89">
        <v>3.4</v>
      </c>
      <c r="K65" s="89">
        <v>26.9</v>
      </c>
      <c r="L65" s="89">
        <v>17.9</v>
      </c>
      <c r="M65" s="89">
        <v>26.9</v>
      </c>
      <c r="N65" s="89">
        <v>4.1</v>
      </c>
      <c r="O65" s="89">
        <v>5.7</v>
      </c>
      <c r="P65" s="91"/>
    </row>
    <row r="66" spans="1:16" s="94" customFormat="1" ht="21" customHeight="1">
      <c r="A66" s="90"/>
      <c r="B66" s="95" t="s">
        <v>89</v>
      </c>
      <c r="C66" s="116">
        <v>235</v>
      </c>
      <c r="D66" s="117">
        <v>172</v>
      </c>
      <c r="E66" s="107">
        <v>73.2</v>
      </c>
      <c r="F66" s="147">
        <v>169</v>
      </c>
      <c r="G66" s="148">
        <v>98.3</v>
      </c>
      <c r="H66" s="112">
        <v>5.3</v>
      </c>
      <c r="I66" s="112">
        <v>0.4</v>
      </c>
      <c r="J66" s="112">
        <v>2</v>
      </c>
      <c r="K66" s="112">
        <v>28.1</v>
      </c>
      <c r="L66" s="112">
        <v>29.4</v>
      </c>
      <c r="M66" s="112">
        <v>26.7</v>
      </c>
      <c r="N66" s="112">
        <v>2.6</v>
      </c>
      <c r="O66" s="112">
        <v>5.5</v>
      </c>
      <c r="P66" s="91"/>
    </row>
    <row r="67" spans="2:16" s="90" customFormat="1" ht="21" customHeight="1">
      <c r="B67" s="149" t="s">
        <v>84</v>
      </c>
      <c r="C67" s="116">
        <v>145</v>
      </c>
      <c r="D67" s="117">
        <v>106</v>
      </c>
      <c r="E67" s="107">
        <v>73.1</v>
      </c>
      <c r="F67" s="147">
        <v>86</v>
      </c>
      <c r="G67" s="148">
        <v>81.1</v>
      </c>
      <c r="H67" s="112">
        <v>7.4</v>
      </c>
      <c r="I67" s="112">
        <v>3.5</v>
      </c>
      <c r="J67" s="112">
        <v>2.9</v>
      </c>
      <c r="K67" s="112">
        <v>26.3</v>
      </c>
      <c r="L67" s="112">
        <v>20.5</v>
      </c>
      <c r="M67" s="112">
        <v>27.9</v>
      </c>
      <c r="N67" s="112">
        <v>5.8</v>
      </c>
      <c r="O67" s="112">
        <v>5.8</v>
      </c>
      <c r="P67" s="91"/>
    </row>
    <row r="68" spans="2:16" s="90" customFormat="1" ht="21" customHeight="1">
      <c r="B68" s="149" t="s">
        <v>85</v>
      </c>
      <c r="C68" s="116">
        <v>96</v>
      </c>
      <c r="D68" s="117">
        <v>88</v>
      </c>
      <c r="E68" s="107">
        <v>91.7</v>
      </c>
      <c r="F68" s="147">
        <v>77</v>
      </c>
      <c r="G68" s="148">
        <v>87.5</v>
      </c>
      <c r="H68" s="112">
        <v>9.7</v>
      </c>
      <c r="I68" s="112">
        <v>4.7</v>
      </c>
      <c r="J68" s="112">
        <v>4.3</v>
      </c>
      <c r="K68" s="112">
        <v>31.1</v>
      </c>
      <c r="L68" s="112">
        <v>11.3</v>
      </c>
      <c r="M68" s="112">
        <v>28.4</v>
      </c>
      <c r="N68" s="112">
        <v>5.1</v>
      </c>
      <c r="O68" s="112">
        <v>5.4</v>
      </c>
      <c r="P68" s="91"/>
    </row>
    <row r="69" spans="2:16" s="94" customFormat="1" ht="21" customHeight="1">
      <c r="B69" s="149" t="s">
        <v>86</v>
      </c>
      <c r="C69" s="116">
        <v>66</v>
      </c>
      <c r="D69" s="117">
        <v>52</v>
      </c>
      <c r="E69" s="107">
        <v>78.8</v>
      </c>
      <c r="F69" s="147">
        <v>37</v>
      </c>
      <c r="G69" s="148">
        <v>71.2</v>
      </c>
      <c r="H69" s="112">
        <v>21.3</v>
      </c>
      <c r="I69" s="112">
        <v>5.8</v>
      </c>
      <c r="J69" s="112">
        <v>2.6</v>
      </c>
      <c r="K69" s="112">
        <v>22.6</v>
      </c>
      <c r="L69" s="112">
        <v>8.4</v>
      </c>
      <c r="M69" s="112">
        <v>25.8</v>
      </c>
      <c r="N69" s="112">
        <v>3.9</v>
      </c>
      <c r="O69" s="112">
        <v>9.7</v>
      </c>
      <c r="P69" s="91"/>
    </row>
    <row r="70" spans="2:16" s="94" customFormat="1" ht="21" customHeight="1">
      <c r="B70" s="293" t="s">
        <v>224</v>
      </c>
      <c r="C70" s="116">
        <v>72</v>
      </c>
      <c r="D70" s="117">
        <v>71</v>
      </c>
      <c r="E70" s="107">
        <v>98.6</v>
      </c>
      <c r="F70" s="147">
        <v>61</v>
      </c>
      <c r="G70" s="148">
        <v>85.9</v>
      </c>
      <c r="H70" s="112">
        <v>23.9</v>
      </c>
      <c r="I70" s="112">
        <v>8.4</v>
      </c>
      <c r="J70" s="112">
        <v>6.4</v>
      </c>
      <c r="K70" s="112">
        <v>23.5</v>
      </c>
      <c r="L70" s="112">
        <v>4.8</v>
      </c>
      <c r="M70" s="112">
        <v>25.1</v>
      </c>
      <c r="N70" s="112">
        <v>4</v>
      </c>
      <c r="O70" s="112">
        <v>4</v>
      </c>
      <c r="P70" s="91"/>
    </row>
    <row r="71" spans="2:16" s="94" customFormat="1" ht="7.5" customHeight="1">
      <c r="B71" s="95"/>
      <c r="C71" s="96"/>
      <c r="D71" s="97"/>
      <c r="E71" s="107"/>
      <c r="F71" s="97"/>
      <c r="G71" s="107"/>
      <c r="H71" s="100"/>
      <c r="I71" s="100"/>
      <c r="J71" s="100"/>
      <c r="K71" s="100"/>
      <c r="L71" s="100"/>
      <c r="M71" s="100"/>
      <c r="N71" s="100"/>
      <c r="O71" s="100"/>
      <c r="P71" s="91"/>
    </row>
    <row r="72" spans="2:16" s="90" customFormat="1" ht="21" customHeight="1">
      <c r="B72" s="91" t="s">
        <v>274</v>
      </c>
      <c r="C72" s="92"/>
      <c r="D72" s="93"/>
      <c r="E72" s="107"/>
      <c r="F72" s="93"/>
      <c r="G72" s="107"/>
      <c r="H72" s="100"/>
      <c r="I72" s="100"/>
      <c r="J72" s="100"/>
      <c r="K72" s="100"/>
      <c r="L72" s="100"/>
      <c r="M72" s="100"/>
      <c r="N72" s="100"/>
      <c r="O72" s="100"/>
      <c r="P72" s="91"/>
    </row>
    <row r="73" spans="2:16" s="90" customFormat="1" ht="21" customHeight="1">
      <c r="B73" s="91" t="s">
        <v>96</v>
      </c>
      <c r="H73" s="154"/>
      <c r="I73" s="154"/>
      <c r="J73" s="154"/>
      <c r="K73" s="154"/>
      <c r="L73" s="154"/>
      <c r="M73" s="154"/>
      <c r="N73" s="154"/>
      <c r="O73" s="154"/>
      <c r="P73" s="91"/>
    </row>
    <row r="74" spans="1:16" s="94" customFormat="1" ht="21" customHeight="1">
      <c r="A74" s="90"/>
      <c r="B74" s="91" t="s">
        <v>97</v>
      </c>
      <c r="C74" s="119">
        <v>276</v>
      </c>
      <c r="D74" s="120">
        <v>185</v>
      </c>
      <c r="E74" s="88">
        <v>67</v>
      </c>
      <c r="F74" s="120">
        <v>133</v>
      </c>
      <c r="G74" s="88">
        <v>71.9</v>
      </c>
      <c r="H74" s="89">
        <v>23.6</v>
      </c>
      <c r="I74" s="89">
        <v>5.2</v>
      </c>
      <c r="J74" s="89">
        <v>4.6</v>
      </c>
      <c r="K74" s="89">
        <v>26.9</v>
      </c>
      <c r="L74" s="89">
        <v>1.2</v>
      </c>
      <c r="M74" s="89">
        <v>29.4</v>
      </c>
      <c r="N74" s="89">
        <v>3.1</v>
      </c>
      <c r="O74" s="89">
        <v>6.1</v>
      </c>
      <c r="P74" s="91"/>
    </row>
    <row r="75" spans="2:16" s="94" customFormat="1" ht="21" customHeight="1">
      <c r="B75" s="155" t="s">
        <v>98</v>
      </c>
      <c r="C75" s="116">
        <v>65</v>
      </c>
      <c r="D75" s="117">
        <v>18</v>
      </c>
      <c r="E75" s="107">
        <v>27.7</v>
      </c>
      <c r="F75" s="147">
        <v>15</v>
      </c>
      <c r="G75" s="148">
        <v>83.3</v>
      </c>
      <c r="H75" s="112">
        <v>21.6</v>
      </c>
      <c r="I75" s="112">
        <v>2</v>
      </c>
      <c r="J75" s="112">
        <v>3.9</v>
      </c>
      <c r="K75" s="112">
        <v>31.4</v>
      </c>
      <c r="L75" s="299" t="s">
        <v>249</v>
      </c>
      <c r="M75" s="112">
        <v>31.4</v>
      </c>
      <c r="N75" s="112">
        <v>5.9</v>
      </c>
      <c r="O75" s="112">
        <v>3.9</v>
      </c>
      <c r="P75" s="91"/>
    </row>
    <row r="76" spans="2:16" s="94" customFormat="1" ht="21" customHeight="1">
      <c r="B76" s="156" t="s">
        <v>99</v>
      </c>
      <c r="C76" s="116">
        <v>52</v>
      </c>
      <c r="D76" s="117">
        <v>27</v>
      </c>
      <c r="E76" s="107">
        <v>51.9</v>
      </c>
      <c r="F76" s="147">
        <v>14</v>
      </c>
      <c r="G76" s="148">
        <v>51.9</v>
      </c>
      <c r="H76" s="112">
        <v>21.2</v>
      </c>
      <c r="I76" s="112">
        <v>6.1</v>
      </c>
      <c r="J76" s="112">
        <v>3</v>
      </c>
      <c r="K76" s="112">
        <v>25.8</v>
      </c>
      <c r="L76" s="299" t="s">
        <v>249</v>
      </c>
      <c r="M76" s="112">
        <v>33.3</v>
      </c>
      <c r="N76" s="112">
        <v>4.5</v>
      </c>
      <c r="O76" s="112">
        <v>6.1</v>
      </c>
      <c r="P76" s="91"/>
    </row>
    <row r="77" spans="2:16" s="94" customFormat="1" ht="21" customHeight="1">
      <c r="B77" s="156" t="s">
        <v>100</v>
      </c>
      <c r="C77" s="116">
        <v>46</v>
      </c>
      <c r="D77" s="117">
        <v>38</v>
      </c>
      <c r="E77" s="107">
        <v>82.6</v>
      </c>
      <c r="F77" s="147">
        <v>27</v>
      </c>
      <c r="G77" s="148">
        <v>71.1</v>
      </c>
      <c r="H77" s="112">
        <v>21.8</v>
      </c>
      <c r="I77" s="112">
        <v>3</v>
      </c>
      <c r="J77" s="112">
        <v>4</v>
      </c>
      <c r="K77" s="112">
        <v>30.7</v>
      </c>
      <c r="L77" s="112">
        <v>1</v>
      </c>
      <c r="M77" s="112">
        <v>31.7</v>
      </c>
      <c r="N77" s="112">
        <v>4</v>
      </c>
      <c r="O77" s="112">
        <v>4</v>
      </c>
      <c r="P77" s="91"/>
    </row>
    <row r="78" spans="2:16" s="94" customFormat="1" ht="21" customHeight="1">
      <c r="B78" s="156" t="s">
        <v>101</v>
      </c>
      <c r="C78" s="116">
        <v>51</v>
      </c>
      <c r="D78" s="117">
        <v>41</v>
      </c>
      <c r="E78" s="107">
        <v>80.4</v>
      </c>
      <c r="F78" s="147">
        <v>26</v>
      </c>
      <c r="G78" s="148">
        <v>63.4</v>
      </c>
      <c r="H78" s="112">
        <v>23.6</v>
      </c>
      <c r="I78" s="112">
        <v>4.7</v>
      </c>
      <c r="J78" s="112">
        <v>2.8</v>
      </c>
      <c r="K78" s="112">
        <v>24.5</v>
      </c>
      <c r="L78" s="112">
        <v>2.8</v>
      </c>
      <c r="M78" s="112">
        <v>28.3</v>
      </c>
      <c r="N78" s="112">
        <v>1.9</v>
      </c>
      <c r="O78" s="112">
        <v>11.3</v>
      </c>
      <c r="P78" s="91"/>
    </row>
    <row r="79" spans="2:16" s="94" customFormat="1" ht="21" customHeight="1">
      <c r="B79" s="155" t="s">
        <v>226</v>
      </c>
      <c r="C79" s="116">
        <v>62</v>
      </c>
      <c r="D79" s="117">
        <v>61</v>
      </c>
      <c r="E79" s="107">
        <v>98.4</v>
      </c>
      <c r="F79" s="147">
        <v>51</v>
      </c>
      <c r="G79" s="148">
        <v>83.6</v>
      </c>
      <c r="H79" s="112">
        <v>25.9</v>
      </c>
      <c r="I79" s="112">
        <v>7.1</v>
      </c>
      <c r="J79" s="112">
        <v>6.6</v>
      </c>
      <c r="K79" s="112">
        <v>25.4</v>
      </c>
      <c r="L79" s="112">
        <v>1</v>
      </c>
      <c r="M79" s="112">
        <v>26.9</v>
      </c>
      <c r="N79" s="112">
        <v>2</v>
      </c>
      <c r="O79" s="112">
        <v>5.1</v>
      </c>
      <c r="P79" s="91"/>
    </row>
    <row r="80" spans="1:16" s="90" customFormat="1" ht="7.5" customHeight="1">
      <c r="A80" s="94"/>
      <c r="B80" s="95"/>
      <c r="C80" s="96"/>
      <c r="D80" s="97"/>
      <c r="E80" s="107"/>
      <c r="F80" s="109"/>
      <c r="G80" s="107"/>
      <c r="H80" s="100"/>
      <c r="I80" s="100"/>
      <c r="J80" s="100"/>
      <c r="K80" s="100"/>
      <c r="L80" s="100"/>
      <c r="M80" s="100"/>
      <c r="N80" s="100"/>
      <c r="O80" s="100"/>
      <c r="P80" s="91"/>
    </row>
    <row r="81" spans="2:16" s="90" customFormat="1" ht="21" customHeight="1">
      <c r="B81" s="91" t="s">
        <v>275</v>
      </c>
      <c r="C81" s="92"/>
      <c r="D81" s="93"/>
      <c r="E81" s="107"/>
      <c r="F81" s="93"/>
      <c r="G81" s="107"/>
      <c r="H81" s="104"/>
      <c r="I81" s="104"/>
      <c r="J81" s="104"/>
      <c r="K81" s="104"/>
      <c r="L81" s="104"/>
      <c r="M81" s="104"/>
      <c r="N81" s="104"/>
      <c r="O81" s="104"/>
      <c r="P81" s="91"/>
    </row>
    <row r="82" spans="1:16" s="94" customFormat="1" ht="21" customHeight="1">
      <c r="A82" s="90"/>
      <c r="B82" s="91" t="s">
        <v>97</v>
      </c>
      <c r="C82" s="119">
        <v>338</v>
      </c>
      <c r="D82" s="120">
        <v>304</v>
      </c>
      <c r="E82" s="88">
        <v>89.9</v>
      </c>
      <c r="F82" s="120">
        <v>297</v>
      </c>
      <c r="G82" s="88">
        <v>97.7</v>
      </c>
      <c r="H82" s="89">
        <v>4.6</v>
      </c>
      <c r="I82" s="89">
        <v>3</v>
      </c>
      <c r="J82" s="89">
        <v>2.7</v>
      </c>
      <c r="K82" s="89">
        <v>26.9</v>
      </c>
      <c r="L82" s="89">
        <v>27.1</v>
      </c>
      <c r="M82" s="89">
        <v>25.5</v>
      </c>
      <c r="N82" s="89">
        <v>4.6</v>
      </c>
      <c r="O82" s="89">
        <v>5.5</v>
      </c>
      <c r="P82" s="91"/>
    </row>
    <row r="83" spans="2:16" s="94" customFormat="1" ht="21" customHeight="1">
      <c r="B83" s="155" t="s">
        <v>98</v>
      </c>
      <c r="C83" s="116">
        <v>170</v>
      </c>
      <c r="D83" s="117">
        <v>154</v>
      </c>
      <c r="E83" s="148">
        <v>90.6</v>
      </c>
      <c r="F83" s="147">
        <v>154</v>
      </c>
      <c r="G83" s="148">
        <v>100</v>
      </c>
      <c r="H83" s="112">
        <v>3.4</v>
      </c>
      <c r="I83" s="112">
        <v>0.2</v>
      </c>
      <c r="J83" s="112">
        <v>1.8</v>
      </c>
      <c r="K83" s="112">
        <v>27.8</v>
      </c>
      <c r="L83" s="112">
        <v>32.7</v>
      </c>
      <c r="M83" s="112">
        <v>26.2</v>
      </c>
      <c r="N83" s="112">
        <v>2.3</v>
      </c>
      <c r="O83" s="112">
        <v>5.6</v>
      </c>
      <c r="P83" s="91"/>
    </row>
    <row r="84" spans="2:16" s="94" customFormat="1" ht="21" customHeight="1">
      <c r="B84" s="156" t="s">
        <v>99</v>
      </c>
      <c r="C84" s="116">
        <v>93</v>
      </c>
      <c r="D84" s="117">
        <v>79</v>
      </c>
      <c r="E84" s="148">
        <v>84.9</v>
      </c>
      <c r="F84" s="147">
        <v>72</v>
      </c>
      <c r="G84" s="148">
        <v>91.1</v>
      </c>
      <c r="H84" s="112">
        <v>3.7</v>
      </c>
      <c r="I84" s="112">
        <v>2.8</v>
      </c>
      <c r="J84" s="112">
        <v>2.8</v>
      </c>
      <c r="K84" s="112">
        <v>26.4</v>
      </c>
      <c r="L84" s="112">
        <v>26</v>
      </c>
      <c r="M84" s="112">
        <v>26.4</v>
      </c>
      <c r="N84" s="112">
        <v>6.1</v>
      </c>
      <c r="O84" s="112">
        <v>5.7</v>
      </c>
      <c r="P84" s="91"/>
    </row>
    <row r="85" spans="2:16" s="94" customFormat="1" ht="21" customHeight="1">
      <c r="B85" s="156" t="s">
        <v>100</v>
      </c>
      <c r="C85" s="116">
        <v>50</v>
      </c>
      <c r="D85" s="117">
        <v>50</v>
      </c>
      <c r="E85" s="148">
        <v>100</v>
      </c>
      <c r="F85" s="147">
        <v>50</v>
      </c>
      <c r="G85" s="148">
        <v>100</v>
      </c>
      <c r="H85" s="112">
        <v>1.9</v>
      </c>
      <c r="I85" s="112">
        <v>5.8</v>
      </c>
      <c r="J85" s="112">
        <v>4.5</v>
      </c>
      <c r="K85" s="112">
        <v>31.4</v>
      </c>
      <c r="L85" s="112">
        <v>17.9</v>
      </c>
      <c r="M85" s="112">
        <v>26.3</v>
      </c>
      <c r="N85" s="112">
        <v>5.8</v>
      </c>
      <c r="O85" s="112">
        <v>6.4</v>
      </c>
      <c r="P85" s="91"/>
    </row>
    <row r="86" spans="2:16" s="94" customFormat="1" ht="21" customHeight="1">
      <c r="B86" s="156" t="s">
        <v>101</v>
      </c>
      <c r="C86" s="116">
        <v>15</v>
      </c>
      <c r="D86" s="117">
        <v>11</v>
      </c>
      <c r="E86" s="148">
        <v>73.3</v>
      </c>
      <c r="F86" s="147">
        <v>11</v>
      </c>
      <c r="G86" s="148">
        <v>100</v>
      </c>
      <c r="H86" s="112">
        <v>16.3</v>
      </c>
      <c r="I86" s="112">
        <v>8.2</v>
      </c>
      <c r="J86" s="112">
        <v>2</v>
      </c>
      <c r="K86" s="112">
        <v>18.4</v>
      </c>
      <c r="L86" s="112">
        <v>20.4</v>
      </c>
      <c r="M86" s="112">
        <v>20.4</v>
      </c>
      <c r="N86" s="112">
        <v>8.2</v>
      </c>
      <c r="O86" s="112">
        <v>6.1</v>
      </c>
      <c r="P86" s="91"/>
    </row>
    <row r="87" spans="2:16" s="94" customFormat="1" ht="21" customHeight="1">
      <c r="B87" s="155" t="s">
        <v>226</v>
      </c>
      <c r="C87" s="116">
        <v>10</v>
      </c>
      <c r="D87" s="117">
        <v>10</v>
      </c>
      <c r="E87" s="148">
        <v>100</v>
      </c>
      <c r="F87" s="147">
        <v>10</v>
      </c>
      <c r="G87" s="148">
        <v>100</v>
      </c>
      <c r="H87" s="112">
        <v>16.7</v>
      </c>
      <c r="I87" s="112">
        <v>13</v>
      </c>
      <c r="J87" s="112">
        <v>5.6</v>
      </c>
      <c r="K87" s="112">
        <v>16.7</v>
      </c>
      <c r="L87" s="112">
        <v>18.5</v>
      </c>
      <c r="M87" s="112">
        <v>18.5</v>
      </c>
      <c r="N87" s="112">
        <v>11.1</v>
      </c>
      <c r="O87" s="299" t="s">
        <v>249</v>
      </c>
      <c r="P87" s="91"/>
    </row>
    <row r="88" spans="1:16" s="90" customFormat="1" ht="21.75" customHeight="1">
      <c r="A88" s="94"/>
      <c r="B88" s="95"/>
      <c r="C88" s="108"/>
      <c r="D88" s="109"/>
      <c r="E88" s="148"/>
      <c r="F88" s="109"/>
      <c r="G88" s="107"/>
      <c r="H88" s="106"/>
      <c r="I88" s="106"/>
      <c r="J88" s="106"/>
      <c r="K88" s="106"/>
      <c r="L88" s="106"/>
      <c r="M88" s="106"/>
      <c r="N88" s="106"/>
      <c r="O88" s="106"/>
      <c r="P88" s="91"/>
    </row>
    <row r="89" spans="1:16" s="94" customFormat="1" ht="21" customHeight="1">
      <c r="A89" s="90"/>
      <c r="B89" s="101" t="s">
        <v>102</v>
      </c>
      <c r="C89" s="119">
        <v>10</v>
      </c>
      <c r="D89" s="120">
        <v>10</v>
      </c>
      <c r="E89" s="88">
        <v>100</v>
      </c>
      <c r="F89" s="115" t="s">
        <v>176</v>
      </c>
      <c r="G89" s="115" t="s">
        <v>176</v>
      </c>
      <c r="H89" s="104">
        <v>13.9</v>
      </c>
      <c r="I89" s="104">
        <v>11.1</v>
      </c>
      <c r="J89" s="104">
        <v>11.1</v>
      </c>
      <c r="K89" s="104">
        <v>13.9</v>
      </c>
      <c r="L89" s="104">
        <v>9.7</v>
      </c>
      <c r="M89" s="104">
        <v>13.9</v>
      </c>
      <c r="N89" s="104">
        <v>12.5</v>
      </c>
      <c r="O89" s="104">
        <v>13.9</v>
      </c>
      <c r="P89" s="91"/>
    </row>
    <row r="90" spans="1:16" s="90" customFormat="1" ht="21" customHeight="1">
      <c r="A90" s="94"/>
      <c r="B90" s="111"/>
      <c r="C90" s="159"/>
      <c r="D90" s="97"/>
      <c r="E90" s="107"/>
      <c r="F90" s="118"/>
      <c r="G90" s="107"/>
      <c r="H90" s="100"/>
      <c r="I90" s="100"/>
      <c r="J90" s="100"/>
      <c r="K90" s="100"/>
      <c r="L90" s="100"/>
      <c r="M90" s="100"/>
      <c r="N90" s="100"/>
      <c r="O90" s="100"/>
      <c r="P90" s="91"/>
    </row>
    <row r="91" spans="2:16" s="90" customFormat="1" ht="21" customHeight="1">
      <c r="B91" s="98" t="s">
        <v>103</v>
      </c>
      <c r="C91" s="92"/>
      <c r="D91" s="93"/>
      <c r="E91" s="158"/>
      <c r="F91" s="93"/>
      <c r="G91" s="107"/>
      <c r="H91" s="104"/>
      <c r="I91" s="104"/>
      <c r="J91" s="104"/>
      <c r="K91" s="104"/>
      <c r="L91" s="104"/>
      <c r="M91" s="104"/>
      <c r="N91" s="104"/>
      <c r="O91" s="104"/>
      <c r="P91" s="91"/>
    </row>
    <row r="92" spans="1:16" s="94" customFormat="1" ht="21" customHeight="1">
      <c r="A92" s="90"/>
      <c r="B92" s="101" t="s">
        <v>104</v>
      </c>
      <c r="C92" s="119">
        <v>10448</v>
      </c>
      <c r="D92" s="120">
        <v>4486</v>
      </c>
      <c r="E92" s="88">
        <v>42.9</v>
      </c>
      <c r="F92" s="120">
        <v>3405</v>
      </c>
      <c r="G92" s="88">
        <v>75.9</v>
      </c>
      <c r="H92" s="89">
        <v>13.8</v>
      </c>
      <c r="I92" s="89">
        <v>16.3</v>
      </c>
      <c r="J92" s="89">
        <v>12.6</v>
      </c>
      <c r="K92" s="89">
        <v>18.2</v>
      </c>
      <c r="L92" s="89">
        <v>3.9</v>
      </c>
      <c r="M92" s="89">
        <v>21.7</v>
      </c>
      <c r="N92" s="89">
        <v>8.7</v>
      </c>
      <c r="O92" s="89">
        <v>4.9</v>
      </c>
      <c r="P92" s="91"/>
    </row>
    <row r="93" spans="2:16" s="94" customFormat="1" ht="21" customHeight="1">
      <c r="B93" s="155" t="s">
        <v>105</v>
      </c>
      <c r="C93" s="116">
        <v>6002</v>
      </c>
      <c r="D93" s="117">
        <v>2018</v>
      </c>
      <c r="E93" s="148">
        <v>33.6</v>
      </c>
      <c r="F93" s="147">
        <v>1548</v>
      </c>
      <c r="G93" s="148">
        <v>76.7</v>
      </c>
      <c r="H93" s="112">
        <v>13.5</v>
      </c>
      <c r="I93" s="112">
        <v>15.4</v>
      </c>
      <c r="J93" s="112">
        <v>11.3</v>
      </c>
      <c r="K93" s="112">
        <v>14.4</v>
      </c>
      <c r="L93" s="112">
        <v>5.7</v>
      </c>
      <c r="M93" s="112">
        <v>21.3</v>
      </c>
      <c r="N93" s="112">
        <v>11.6</v>
      </c>
      <c r="O93" s="112">
        <v>6.8</v>
      </c>
      <c r="P93" s="91"/>
    </row>
    <row r="94" spans="2:16" s="94" customFormat="1" ht="21" customHeight="1">
      <c r="B94" s="156" t="s">
        <v>106</v>
      </c>
      <c r="C94" s="116">
        <v>1976</v>
      </c>
      <c r="D94" s="117">
        <v>677</v>
      </c>
      <c r="E94" s="148">
        <v>34.3</v>
      </c>
      <c r="F94" s="147">
        <v>437</v>
      </c>
      <c r="G94" s="148">
        <v>64.5</v>
      </c>
      <c r="H94" s="112">
        <v>12.6</v>
      </c>
      <c r="I94" s="112">
        <v>12.8</v>
      </c>
      <c r="J94" s="112">
        <v>14.9</v>
      </c>
      <c r="K94" s="112">
        <v>30.1</v>
      </c>
      <c r="L94" s="112">
        <v>1.1</v>
      </c>
      <c r="M94" s="112">
        <v>19.6</v>
      </c>
      <c r="N94" s="112">
        <v>6.2</v>
      </c>
      <c r="O94" s="112">
        <v>2.8</v>
      </c>
      <c r="P94" s="91"/>
    </row>
    <row r="95" spans="2:16" s="94" customFormat="1" ht="21" customHeight="1">
      <c r="B95" s="156" t="s">
        <v>107</v>
      </c>
      <c r="C95" s="116">
        <v>996</v>
      </c>
      <c r="D95" s="117">
        <v>695</v>
      </c>
      <c r="E95" s="148">
        <v>69.8</v>
      </c>
      <c r="F95" s="147">
        <v>532</v>
      </c>
      <c r="G95" s="148">
        <v>76.5</v>
      </c>
      <c r="H95" s="112">
        <v>15</v>
      </c>
      <c r="I95" s="112">
        <v>15.4</v>
      </c>
      <c r="J95" s="112">
        <v>11.2</v>
      </c>
      <c r="K95" s="112">
        <v>21.6</v>
      </c>
      <c r="L95" s="112">
        <v>1.3</v>
      </c>
      <c r="M95" s="112">
        <v>27.9</v>
      </c>
      <c r="N95" s="112">
        <v>5</v>
      </c>
      <c r="O95" s="112">
        <v>2.6</v>
      </c>
      <c r="P95" s="91"/>
    </row>
    <row r="96" spans="2:16" s="94" customFormat="1" ht="21" customHeight="1">
      <c r="B96" s="156" t="s">
        <v>108</v>
      </c>
      <c r="C96" s="116">
        <v>760</v>
      </c>
      <c r="D96" s="117">
        <v>520</v>
      </c>
      <c r="E96" s="148">
        <v>68.4</v>
      </c>
      <c r="F96" s="147">
        <v>434</v>
      </c>
      <c r="G96" s="148">
        <v>83.5</v>
      </c>
      <c r="H96" s="112">
        <v>14.1</v>
      </c>
      <c r="I96" s="112">
        <v>19.2</v>
      </c>
      <c r="J96" s="112">
        <v>13.2</v>
      </c>
      <c r="K96" s="112">
        <v>18.2</v>
      </c>
      <c r="L96" s="112">
        <v>3.4</v>
      </c>
      <c r="M96" s="112">
        <v>22.5</v>
      </c>
      <c r="N96" s="112">
        <v>5.2</v>
      </c>
      <c r="O96" s="112">
        <v>4.3</v>
      </c>
      <c r="P96" s="91"/>
    </row>
    <row r="97" spans="1:16" s="94" customFormat="1" ht="21" customHeight="1">
      <c r="A97" s="95"/>
      <c r="B97" s="293" t="s">
        <v>224</v>
      </c>
      <c r="C97" s="116">
        <v>714</v>
      </c>
      <c r="D97" s="117">
        <v>576</v>
      </c>
      <c r="E97" s="148">
        <v>80.7</v>
      </c>
      <c r="F97" s="147">
        <v>454</v>
      </c>
      <c r="G97" s="148">
        <v>78.8</v>
      </c>
      <c r="H97" s="112">
        <v>14.4</v>
      </c>
      <c r="I97" s="112">
        <v>20.9</v>
      </c>
      <c r="J97" s="112">
        <v>16.2</v>
      </c>
      <c r="K97" s="112">
        <v>18.7</v>
      </c>
      <c r="L97" s="112">
        <v>2.6</v>
      </c>
      <c r="M97" s="112">
        <v>19.2</v>
      </c>
      <c r="N97" s="112">
        <v>5.8</v>
      </c>
      <c r="O97" s="112">
        <v>2.3</v>
      </c>
      <c r="P97" s="95"/>
    </row>
    <row r="98" spans="1:16" s="94" customFormat="1" ht="7.5" customHeight="1">
      <c r="A98" s="123"/>
      <c r="B98" s="160"/>
      <c r="C98" s="124"/>
      <c r="D98" s="125"/>
      <c r="E98" s="161"/>
      <c r="F98" s="162"/>
      <c r="G98" s="161"/>
      <c r="H98" s="163"/>
      <c r="I98" s="163"/>
      <c r="J98" s="163"/>
      <c r="K98" s="163"/>
      <c r="L98" s="163"/>
      <c r="M98" s="163"/>
      <c r="N98" s="164"/>
      <c r="O98" s="164"/>
      <c r="P98" s="95"/>
    </row>
    <row r="99" spans="1:16" s="94" customFormat="1" ht="18.75" customHeight="1">
      <c r="A99" s="127" t="s">
        <v>109</v>
      </c>
      <c r="B99" s="128" t="s">
        <v>277</v>
      </c>
      <c r="C99" s="129"/>
      <c r="D99" s="129"/>
      <c r="E99" s="165"/>
      <c r="F99" s="129"/>
      <c r="G99" s="129"/>
      <c r="H99" s="138"/>
      <c r="I99" s="138"/>
      <c r="J99" s="138"/>
      <c r="K99" s="138"/>
      <c r="L99" s="138"/>
      <c r="M99" s="138"/>
      <c r="N99" s="137"/>
      <c r="O99" s="137"/>
      <c r="P99" s="95"/>
    </row>
    <row r="100" spans="1:16" s="94" customFormat="1" ht="18.75" customHeight="1">
      <c r="A100" s="131" t="s">
        <v>110</v>
      </c>
      <c r="B100" s="128" t="s">
        <v>111</v>
      </c>
      <c r="C100" s="132"/>
      <c r="D100" s="132"/>
      <c r="E100" s="165"/>
      <c r="F100" s="129"/>
      <c r="G100" s="129"/>
      <c r="H100" s="137"/>
      <c r="I100" s="137"/>
      <c r="J100" s="137"/>
      <c r="K100" s="137"/>
      <c r="L100" s="137"/>
      <c r="M100" s="138"/>
      <c r="N100" s="137"/>
      <c r="O100" s="137"/>
      <c r="P100" s="95"/>
    </row>
    <row r="101" spans="3:16" s="94" customFormat="1" ht="16.5">
      <c r="C101" s="132"/>
      <c r="D101" s="132"/>
      <c r="E101" s="132"/>
      <c r="F101" s="132"/>
      <c r="G101" s="132"/>
      <c r="H101" s="137"/>
      <c r="I101" s="137"/>
      <c r="J101" s="137"/>
      <c r="K101" s="137"/>
      <c r="L101" s="137"/>
      <c r="M101" s="138"/>
      <c r="N101" s="137"/>
      <c r="O101" s="137"/>
      <c r="P101" s="95"/>
    </row>
    <row r="102" spans="3:16" s="94" customFormat="1" ht="16.5">
      <c r="C102" s="132"/>
      <c r="D102" s="132"/>
      <c r="E102" s="132"/>
      <c r="F102" s="132"/>
      <c r="G102" s="132"/>
      <c r="H102" s="137"/>
      <c r="I102" s="137"/>
      <c r="J102" s="137"/>
      <c r="K102" s="137"/>
      <c r="L102" s="137"/>
      <c r="M102" s="138"/>
      <c r="N102" s="137"/>
      <c r="O102" s="137"/>
      <c r="P102" s="95"/>
    </row>
    <row r="103" spans="3:16" s="94" customFormat="1" ht="16.5">
      <c r="C103" s="132"/>
      <c r="D103" s="132"/>
      <c r="E103" s="132"/>
      <c r="F103" s="132"/>
      <c r="G103" s="132"/>
      <c r="H103" s="137"/>
      <c r="I103" s="137"/>
      <c r="J103" s="137"/>
      <c r="K103" s="137"/>
      <c r="L103" s="137"/>
      <c r="M103" s="138"/>
      <c r="N103" s="137"/>
      <c r="O103" s="137"/>
      <c r="P103" s="95"/>
    </row>
    <row r="104" spans="3:16" s="94" customFormat="1" ht="16.5">
      <c r="C104" s="132"/>
      <c r="D104" s="132"/>
      <c r="E104" s="132"/>
      <c r="F104" s="132"/>
      <c r="G104" s="132"/>
      <c r="H104" s="137"/>
      <c r="I104" s="137"/>
      <c r="J104" s="137"/>
      <c r="K104" s="137"/>
      <c r="L104" s="137"/>
      <c r="M104" s="138"/>
      <c r="N104" s="137"/>
      <c r="O104" s="137"/>
      <c r="P104" s="95"/>
    </row>
    <row r="105" spans="3:16" s="94" customFormat="1" ht="16.5">
      <c r="C105" s="132"/>
      <c r="D105" s="132"/>
      <c r="E105" s="132"/>
      <c r="F105" s="132"/>
      <c r="G105" s="132"/>
      <c r="H105" s="137"/>
      <c r="I105" s="137"/>
      <c r="J105" s="137"/>
      <c r="K105" s="137"/>
      <c r="L105" s="137"/>
      <c r="M105" s="138"/>
      <c r="N105" s="137"/>
      <c r="O105" s="137"/>
      <c r="P105" s="95"/>
    </row>
    <row r="106" spans="3:16" s="94" customFormat="1" ht="16.5">
      <c r="C106" s="132"/>
      <c r="D106" s="132"/>
      <c r="E106" s="132"/>
      <c r="F106" s="132"/>
      <c r="G106" s="132"/>
      <c r="H106" s="137"/>
      <c r="I106" s="137"/>
      <c r="J106" s="137"/>
      <c r="K106" s="137"/>
      <c r="L106" s="137"/>
      <c r="M106" s="138"/>
      <c r="N106" s="137"/>
      <c r="O106" s="137"/>
      <c r="P106" s="95"/>
    </row>
    <row r="107" spans="3:16" s="94" customFormat="1" ht="16.5">
      <c r="C107" s="132"/>
      <c r="D107" s="132"/>
      <c r="E107" s="132"/>
      <c r="F107" s="132"/>
      <c r="G107" s="132"/>
      <c r="H107" s="137"/>
      <c r="I107" s="137"/>
      <c r="J107" s="137"/>
      <c r="K107" s="137"/>
      <c r="L107" s="137"/>
      <c r="M107" s="138"/>
      <c r="N107" s="137"/>
      <c r="O107" s="137"/>
      <c r="P107" s="95"/>
    </row>
    <row r="108" spans="3:16" s="94" customFormat="1" ht="16.5">
      <c r="C108" s="132"/>
      <c r="D108" s="132"/>
      <c r="E108" s="132"/>
      <c r="F108" s="132"/>
      <c r="G108" s="132"/>
      <c r="H108" s="137"/>
      <c r="I108" s="137"/>
      <c r="J108" s="137"/>
      <c r="K108" s="137"/>
      <c r="L108" s="137"/>
      <c r="M108" s="138"/>
      <c r="N108" s="137"/>
      <c r="O108" s="137"/>
      <c r="P108" s="95"/>
    </row>
    <row r="109" spans="3:16" s="94" customFormat="1" ht="16.5">
      <c r="C109" s="132"/>
      <c r="D109" s="132"/>
      <c r="E109" s="132"/>
      <c r="F109" s="132"/>
      <c r="G109" s="132"/>
      <c r="M109" s="95"/>
      <c r="P109" s="95"/>
    </row>
    <row r="110" spans="3:16" s="94" customFormat="1" ht="16.5">
      <c r="C110" s="132"/>
      <c r="D110" s="132"/>
      <c r="E110" s="132"/>
      <c r="F110" s="132"/>
      <c r="G110" s="132"/>
      <c r="M110" s="95"/>
      <c r="P110" s="95"/>
    </row>
    <row r="111" spans="3:16" s="94" customFormat="1" ht="16.5">
      <c r="C111" s="132"/>
      <c r="D111" s="132"/>
      <c r="E111" s="132"/>
      <c r="F111" s="132"/>
      <c r="G111" s="132"/>
      <c r="M111" s="95"/>
      <c r="P111" s="95"/>
    </row>
    <row r="112" spans="3:16" s="94" customFormat="1" ht="16.5">
      <c r="C112" s="132"/>
      <c r="D112" s="132"/>
      <c r="E112" s="132"/>
      <c r="F112" s="132"/>
      <c r="G112" s="132"/>
      <c r="M112" s="95"/>
      <c r="P112" s="95"/>
    </row>
    <row r="113" spans="3:16" s="94" customFormat="1" ht="16.5">
      <c r="C113" s="132"/>
      <c r="D113" s="132"/>
      <c r="E113" s="132"/>
      <c r="F113" s="132"/>
      <c r="G113" s="132"/>
      <c r="M113" s="95"/>
      <c r="P113" s="95"/>
    </row>
    <row r="114" spans="3:16" s="94" customFormat="1" ht="16.5">
      <c r="C114" s="132"/>
      <c r="D114" s="132"/>
      <c r="E114" s="132"/>
      <c r="F114" s="132"/>
      <c r="G114" s="132"/>
      <c r="M114" s="95"/>
      <c r="P114" s="95"/>
    </row>
    <row r="115" spans="3:16" s="94" customFormat="1" ht="16.5">
      <c r="C115" s="132"/>
      <c r="D115" s="132"/>
      <c r="E115" s="132"/>
      <c r="F115" s="132"/>
      <c r="G115" s="132"/>
      <c r="M115" s="95"/>
      <c r="P115" s="95"/>
    </row>
    <row r="116" spans="3:16" s="94" customFormat="1" ht="16.5">
      <c r="C116" s="132"/>
      <c r="D116" s="132"/>
      <c r="E116" s="132"/>
      <c r="F116" s="132"/>
      <c r="G116" s="132"/>
      <c r="M116" s="95"/>
      <c r="P116" s="95"/>
    </row>
    <row r="117" spans="3:16" s="94" customFormat="1" ht="16.5">
      <c r="C117" s="132"/>
      <c r="D117" s="132"/>
      <c r="E117" s="132"/>
      <c r="F117" s="132"/>
      <c r="G117" s="132"/>
      <c r="M117" s="95"/>
      <c r="P117" s="95"/>
    </row>
    <row r="118" spans="3:16" s="94" customFormat="1" ht="16.5">
      <c r="C118" s="132"/>
      <c r="D118" s="132"/>
      <c r="E118" s="132"/>
      <c r="F118" s="132"/>
      <c r="G118" s="132"/>
      <c r="M118" s="95"/>
      <c r="P118" s="95"/>
    </row>
    <row r="119" spans="3:16" s="94" customFormat="1" ht="16.5">
      <c r="C119" s="132"/>
      <c r="D119" s="132"/>
      <c r="E119" s="132"/>
      <c r="F119" s="132"/>
      <c r="G119" s="132"/>
      <c r="M119" s="95"/>
      <c r="P119" s="95"/>
    </row>
    <row r="120" spans="3:16" s="94" customFormat="1" ht="16.5">
      <c r="C120" s="132"/>
      <c r="D120" s="132"/>
      <c r="E120" s="132"/>
      <c r="F120" s="132"/>
      <c r="G120" s="132"/>
      <c r="M120" s="95"/>
      <c r="P120" s="95"/>
    </row>
    <row r="121" spans="3:16" s="94" customFormat="1" ht="16.5">
      <c r="C121" s="132"/>
      <c r="D121" s="132"/>
      <c r="E121" s="132"/>
      <c r="F121" s="132"/>
      <c r="G121" s="132"/>
      <c r="M121" s="95"/>
      <c r="P121" s="95"/>
    </row>
    <row r="122" spans="3:16" s="94" customFormat="1" ht="16.5">
      <c r="C122" s="132"/>
      <c r="D122" s="132"/>
      <c r="E122" s="132"/>
      <c r="F122" s="132"/>
      <c r="G122" s="132"/>
      <c r="M122" s="95"/>
      <c r="P122" s="95"/>
    </row>
    <row r="123" spans="3:16" s="94" customFormat="1" ht="16.5">
      <c r="C123" s="132"/>
      <c r="D123" s="132"/>
      <c r="E123" s="132"/>
      <c r="F123" s="132"/>
      <c r="G123" s="132"/>
      <c r="M123" s="95"/>
      <c r="P123" s="95"/>
    </row>
    <row r="124" spans="3:16" s="94" customFormat="1" ht="16.5">
      <c r="C124" s="132"/>
      <c r="D124" s="132"/>
      <c r="E124" s="132"/>
      <c r="F124" s="132"/>
      <c r="G124" s="132"/>
      <c r="M124" s="95"/>
      <c r="P124" s="95"/>
    </row>
  </sheetData>
  <mergeCells count="6">
    <mergeCell ref="B5:B7"/>
    <mergeCell ref="C5:C6"/>
    <mergeCell ref="D5:G5"/>
    <mergeCell ref="H5:O5"/>
    <mergeCell ref="C7:D7"/>
    <mergeCell ref="H7:O7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scale="65" r:id="rId2"/>
  <headerFooter alignWithMargins="0">
    <oddHeader>&amp;R&amp;P/&amp;N</oddHeader>
  </headerFooter>
  <rowBreaks count="3" manualBreakCount="3">
    <brk id="31" max="255" man="1"/>
    <brk id="55" max="255" man="1"/>
    <brk id="8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38"/>
  <sheetViews>
    <sheetView workbookViewId="0" topLeftCell="A1">
      <selection activeCell="A4" sqref="A4"/>
    </sheetView>
  </sheetViews>
  <sheetFormatPr defaultColWidth="9.00390625" defaultRowHeight="16.5"/>
  <cols>
    <col min="1" max="1" width="2.875" style="5" customWidth="1"/>
    <col min="2" max="2" width="27.875" style="5" customWidth="1"/>
    <col min="3" max="3" width="18.875" style="4" customWidth="1"/>
    <col min="4" max="4" width="16.75390625" style="4" customWidth="1"/>
    <col min="5" max="5" width="11.75390625" style="4" customWidth="1"/>
    <col min="6" max="6" width="17.00390625" style="4" customWidth="1"/>
    <col min="7" max="7" width="17.625" style="4" customWidth="1"/>
    <col min="8" max="8" width="12.75390625" style="5" customWidth="1"/>
    <col min="9" max="9" width="11.625" style="5" customWidth="1"/>
    <col min="10" max="10" width="16.25390625" style="5" customWidth="1"/>
    <col min="11" max="11" width="24.00390625" style="5" customWidth="1"/>
    <col min="12" max="12" width="13.875" style="5" customWidth="1"/>
    <col min="13" max="13" width="12.75390625" style="7" customWidth="1"/>
    <col min="14" max="16384" width="9.00390625" style="5" customWidth="1"/>
  </cols>
  <sheetData>
    <row r="1" spans="1:2" ht="19.5">
      <c r="A1" s="1" t="s">
        <v>112</v>
      </c>
      <c r="B1" s="166" t="s">
        <v>113</v>
      </c>
    </row>
    <row r="2" ht="18.75">
      <c r="B2" s="167" t="s">
        <v>233</v>
      </c>
    </row>
    <row r="3" ht="18.75">
      <c r="B3" s="167" t="s">
        <v>238</v>
      </c>
    </row>
    <row r="4" spans="1:12" ht="17.25" customHeight="1">
      <c r="A4" s="51"/>
      <c r="B4" s="51"/>
      <c r="C4" s="168"/>
      <c r="D4" s="168"/>
      <c r="E4" s="168"/>
      <c r="F4" s="168"/>
      <c r="G4" s="168"/>
      <c r="H4" s="51"/>
      <c r="I4" s="51"/>
      <c r="J4" s="51"/>
      <c r="K4" s="51"/>
      <c r="L4" s="169"/>
    </row>
    <row r="5" spans="1:13" s="10" customFormat="1" ht="60.75" customHeight="1">
      <c r="A5" s="347"/>
      <c r="B5" s="328" t="s">
        <v>114</v>
      </c>
      <c r="C5" s="327" t="s">
        <v>261</v>
      </c>
      <c r="D5" s="304" t="s">
        <v>115</v>
      </c>
      <c r="E5" s="342"/>
      <c r="F5" s="342"/>
      <c r="G5" s="343"/>
      <c r="H5" s="344" t="s">
        <v>116</v>
      </c>
      <c r="I5" s="345"/>
      <c r="J5" s="345"/>
      <c r="K5" s="345"/>
      <c r="L5" s="345"/>
      <c r="M5" s="345"/>
    </row>
    <row r="6" spans="1:13" s="10" customFormat="1" ht="108" customHeight="1">
      <c r="A6" s="348"/>
      <c r="B6" s="350"/>
      <c r="C6" s="352"/>
      <c r="D6" s="12" t="s">
        <v>266</v>
      </c>
      <c r="E6" s="11" t="s">
        <v>3</v>
      </c>
      <c r="F6" s="12" t="s">
        <v>117</v>
      </c>
      <c r="G6" s="11" t="s">
        <v>262</v>
      </c>
      <c r="H6" s="170" t="s">
        <v>267</v>
      </c>
      <c r="I6" s="170" t="s">
        <v>118</v>
      </c>
      <c r="J6" s="170" t="s">
        <v>119</v>
      </c>
      <c r="K6" s="170" t="s">
        <v>268</v>
      </c>
      <c r="L6" s="170" t="s">
        <v>120</v>
      </c>
      <c r="M6" s="171" t="s">
        <v>121</v>
      </c>
    </row>
    <row r="7" spans="1:13" s="10" customFormat="1" ht="17.25" customHeight="1">
      <c r="A7" s="349"/>
      <c r="B7" s="351"/>
      <c r="C7" s="323" t="s">
        <v>7</v>
      </c>
      <c r="D7" s="346"/>
      <c r="E7" s="14" t="s">
        <v>8</v>
      </c>
      <c r="F7" s="11" t="s">
        <v>7</v>
      </c>
      <c r="G7" s="353" t="s">
        <v>8</v>
      </c>
      <c r="H7" s="324"/>
      <c r="I7" s="324"/>
      <c r="J7" s="324"/>
      <c r="K7" s="324"/>
      <c r="L7" s="324"/>
      <c r="M7" s="324"/>
    </row>
    <row r="8" spans="2:13" ht="11.25" customHeight="1">
      <c r="B8" s="172"/>
      <c r="C8" s="16"/>
      <c r="D8" s="17"/>
      <c r="E8" s="173"/>
      <c r="F8" s="17"/>
      <c r="G8" s="17"/>
      <c r="H8" s="174"/>
      <c r="I8" s="174"/>
      <c r="J8" s="174"/>
      <c r="K8" s="174"/>
      <c r="L8" s="174"/>
      <c r="M8" s="175"/>
    </row>
    <row r="9" spans="1:15" s="178" customFormat="1" ht="17.25">
      <c r="A9" s="84" t="s">
        <v>122</v>
      </c>
      <c r="B9" s="176"/>
      <c r="C9" s="92">
        <v>15800</v>
      </c>
      <c r="D9" s="93">
        <v>7480</v>
      </c>
      <c r="E9" s="88">
        <v>47.3</v>
      </c>
      <c r="F9" s="93">
        <v>5962</v>
      </c>
      <c r="G9" s="88">
        <v>79.7</v>
      </c>
      <c r="H9" s="89">
        <v>16.6</v>
      </c>
      <c r="I9" s="89">
        <v>12.8</v>
      </c>
      <c r="J9" s="89">
        <v>39</v>
      </c>
      <c r="K9" s="89">
        <v>11.8</v>
      </c>
      <c r="L9" s="89">
        <v>9.6</v>
      </c>
      <c r="M9" s="89">
        <v>10.2</v>
      </c>
      <c r="N9" s="177"/>
      <c r="O9" s="177"/>
    </row>
    <row r="10" spans="1:15" s="178" customFormat="1" ht="17.25">
      <c r="A10" s="90"/>
      <c r="B10" s="91" t="s">
        <v>22</v>
      </c>
      <c r="C10" s="92">
        <v>13362</v>
      </c>
      <c r="D10" s="93">
        <v>5610</v>
      </c>
      <c r="E10" s="88">
        <v>42</v>
      </c>
      <c r="F10" s="93">
        <v>4398</v>
      </c>
      <c r="G10" s="88">
        <v>78.4</v>
      </c>
      <c r="H10" s="89">
        <v>16.7</v>
      </c>
      <c r="I10" s="89">
        <v>12.5</v>
      </c>
      <c r="J10" s="89">
        <v>40.3</v>
      </c>
      <c r="K10" s="89">
        <v>10.7</v>
      </c>
      <c r="L10" s="89">
        <v>9.9</v>
      </c>
      <c r="M10" s="89">
        <v>9.9</v>
      </c>
      <c r="N10" s="177"/>
      <c r="O10" s="177"/>
    </row>
    <row r="11" spans="1:15" s="178" customFormat="1" ht="17.25">
      <c r="A11" s="90"/>
      <c r="B11" s="91" t="s">
        <v>23</v>
      </c>
      <c r="C11" s="92">
        <v>1949</v>
      </c>
      <c r="D11" s="93">
        <v>1395</v>
      </c>
      <c r="E11" s="88">
        <v>71.6</v>
      </c>
      <c r="F11" s="93">
        <v>1124</v>
      </c>
      <c r="G11" s="88">
        <v>80.6</v>
      </c>
      <c r="H11" s="89">
        <v>15.4</v>
      </c>
      <c r="I11" s="89">
        <v>13.2</v>
      </c>
      <c r="J11" s="89">
        <v>38.1</v>
      </c>
      <c r="K11" s="89">
        <v>13.7</v>
      </c>
      <c r="L11" s="89">
        <v>8.2</v>
      </c>
      <c r="M11" s="89">
        <v>11.4</v>
      </c>
      <c r="N11" s="177"/>
      <c r="O11" s="177"/>
    </row>
    <row r="12" spans="1:15" s="178" customFormat="1" ht="17.25">
      <c r="A12" s="90"/>
      <c r="B12" s="91" t="s">
        <v>24</v>
      </c>
      <c r="C12" s="92">
        <v>276</v>
      </c>
      <c r="D12" s="93">
        <v>264</v>
      </c>
      <c r="E12" s="88">
        <v>95.7</v>
      </c>
      <c r="F12" s="93">
        <v>236</v>
      </c>
      <c r="G12" s="88">
        <v>89.4</v>
      </c>
      <c r="H12" s="89">
        <v>17.6</v>
      </c>
      <c r="I12" s="89">
        <v>13.3</v>
      </c>
      <c r="J12" s="89">
        <v>33.6</v>
      </c>
      <c r="K12" s="89">
        <v>17.9</v>
      </c>
      <c r="L12" s="89">
        <v>6.6</v>
      </c>
      <c r="M12" s="89">
        <v>11</v>
      </c>
      <c r="N12" s="177"/>
      <c r="O12" s="177"/>
    </row>
    <row r="13" spans="1:15" s="178" customFormat="1" ht="17.25">
      <c r="A13" s="90"/>
      <c r="B13" s="289" t="s">
        <v>220</v>
      </c>
      <c r="C13" s="92">
        <v>213</v>
      </c>
      <c r="D13" s="93">
        <v>211</v>
      </c>
      <c r="E13" s="88">
        <v>99.1</v>
      </c>
      <c r="F13" s="93">
        <v>204</v>
      </c>
      <c r="G13" s="88">
        <v>96.7</v>
      </c>
      <c r="H13" s="89">
        <v>19.3</v>
      </c>
      <c r="I13" s="89">
        <v>14.4</v>
      </c>
      <c r="J13" s="89">
        <v>29.3</v>
      </c>
      <c r="K13" s="89">
        <v>16</v>
      </c>
      <c r="L13" s="89">
        <v>12.3</v>
      </c>
      <c r="M13" s="89">
        <v>8.7</v>
      </c>
      <c r="N13" s="177"/>
      <c r="O13" s="177"/>
    </row>
    <row r="14" spans="1:15" s="178" customFormat="1" ht="7.5" customHeight="1">
      <c r="A14" s="94"/>
      <c r="B14" s="95"/>
      <c r="C14" s="96"/>
      <c r="D14" s="97"/>
      <c r="E14" s="107"/>
      <c r="F14" s="97"/>
      <c r="G14" s="107"/>
      <c r="H14" s="112"/>
      <c r="I14" s="112"/>
      <c r="J14" s="112"/>
      <c r="K14" s="112"/>
      <c r="L14" s="112"/>
      <c r="M14" s="112"/>
      <c r="N14" s="177"/>
      <c r="O14" s="177"/>
    </row>
    <row r="15" spans="1:15" s="178" customFormat="1" ht="19.5" customHeight="1">
      <c r="A15" s="90"/>
      <c r="B15" s="98" t="s">
        <v>123</v>
      </c>
      <c r="C15" s="96"/>
      <c r="D15" s="97"/>
      <c r="E15" s="107"/>
      <c r="F15" s="97"/>
      <c r="G15" s="107"/>
      <c r="H15" s="112"/>
      <c r="I15" s="112"/>
      <c r="J15" s="112"/>
      <c r="K15" s="112"/>
      <c r="L15" s="112"/>
      <c r="M15" s="112"/>
      <c r="N15" s="177"/>
      <c r="O15" s="177"/>
    </row>
    <row r="16" spans="1:15" s="178" customFormat="1" ht="19.5" customHeight="1">
      <c r="A16" s="90"/>
      <c r="B16" s="101" t="s">
        <v>64</v>
      </c>
      <c r="C16" s="92">
        <v>1045</v>
      </c>
      <c r="D16" s="93">
        <v>683</v>
      </c>
      <c r="E16" s="88">
        <v>65.4</v>
      </c>
      <c r="F16" s="93">
        <v>583</v>
      </c>
      <c r="G16" s="88">
        <v>85.4</v>
      </c>
      <c r="H16" s="89">
        <v>15.6</v>
      </c>
      <c r="I16" s="89">
        <v>14.5</v>
      </c>
      <c r="J16" s="89">
        <v>33.4</v>
      </c>
      <c r="K16" s="89">
        <v>16.8</v>
      </c>
      <c r="L16" s="89">
        <v>7.8</v>
      </c>
      <c r="M16" s="89">
        <v>11.9</v>
      </c>
      <c r="N16" s="177"/>
      <c r="O16" s="177"/>
    </row>
    <row r="17" spans="1:15" s="6" customFormat="1" ht="19.5" customHeight="1">
      <c r="A17" s="94"/>
      <c r="B17" s="95" t="s">
        <v>65</v>
      </c>
      <c r="C17" s="96">
        <v>591</v>
      </c>
      <c r="D17" s="97">
        <v>276</v>
      </c>
      <c r="E17" s="107">
        <v>46.7</v>
      </c>
      <c r="F17" s="97">
        <v>207</v>
      </c>
      <c r="G17" s="107">
        <v>75</v>
      </c>
      <c r="H17" s="100">
        <v>11</v>
      </c>
      <c r="I17" s="100">
        <v>14.5</v>
      </c>
      <c r="J17" s="100">
        <v>41.8</v>
      </c>
      <c r="K17" s="100">
        <v>9.9</v>
      </c>
      <c r="L17" s="100">
        <v>9.1</v>
      </c>
      <c r="M17" s="100">
        <v>13.7</v>
      </c>
      <c r="N17" s="179"/>
      <c r="O17" s="179"/>
    </row>
    <row r="18" spans="1:15" s="6" customFormat="1" ht="19.5" customHeight="1">
      <c r="A18" s="94"/>
      <c r="B18" s="95" t="s">
        <v>23</v>
      </c>
      <c r="C18" s="96">
        <v>300</v>
      </c>
      <c r="D18" s="97">
        <v>253</v>
      </c>
      <c r="E18" s="107">
        <v>84.3</v>
      </c>
      <c r="F18" s="97">
        <v>228</v>
      </c>
      <c r="G18" s="107">
        <v>90.1</v>
      </c>
      <c r="H18" s="100">
        <v>15.3</v>
      </c>
      <c r="I18" s="100">
        <v>13.8</v>
      </c>
      <c r="J18" s="100">
        <v>32</v>
      </c>
      <c r="K18" s="100">
        <v>18</v>
      </c>
      <c r="L18" s="100">
        <v>9.6</v>
      </c>
      <c r="M18" s="100">
        <v>11.3</v>
      </c>
      <c r="N18" s="179"/>
      <c r="O18" s="179"/>
    </row>
    <row r="19" spans="1:15" s="6" customFormat="1" ht="19.5" customHeight="1">
      <c r="A19" s="94"/>
      <c r="B19" s="95" t="s">
        <v>24</v>
      </c>
      <c r="C19" s="96">
        <v>100</v>
      </c>
      <c r="D19" s="97">
        <v>100</v>
      </c>
      <c r="E19" s="107">
        <v>100</v>
      </c>
      <c r="F19" s="97">
        <v>94</v>
      </c>
      <c r="G19" s="107">
        <v>94</v>
      </c>
      <c r="H19" s="100">
        <v>19.3</v>
      </c>
      <c r="I19" s="100">
        <v>16.8</v>
      </c>
      <c r="J19" s="100">
        <v>26.2</v>
      </c>
      <c r="K19" s="100">
        <v>22.5</v>
      </c>
      <c r="L19" s="100">
        <v>4.5</v>
      </c>
      <c r="M19" s="100">
        <v>10.7</v>
      </c>
      <c r="N19" s="179"/>
      <c r="O19" s="179"/>
    </row>
    <row r="20" spans="1:15" s="6" customFormat="1" ht="19.5" customHeight="1">
      <c r="A20" s="94"/>
      <c r="B20" s="290" t="s">
        <v>221</v>
      </c>
      <c r="C20" s="96">
        <v>54</v>
      </c>
      <c r="D20" s="97">
        <v>54</v>
      </c>
      <c r="E20" s="107">
        <v>100</v>
      </c>
      <c r="F20" s="97">
        <v>54</v>
      </c>
      <c r="G20" s="107">
        <v>54</v>
      </c>
      <c r="H20" s="100">
        <v>22.4</v>
      </c>
      <c r="I20" s="100">
        <v>12.9</v>
      </c>
      <c r="J20" s="100">
        <v>29.3</v>
      </c>
      <c r="K20" s="100">
        <v>20.4</v>
      </c>
      <c r="L20" s="100">
        <v>3.4</v>
      </c>
      <c r="M20" s="100">
        <v>11.6</v>
      </c>
      <c r="N20" s="179"/>
      <c r="O20" s="179"/>
    </row>
    <row r="21" spans="1:15" s="6" customFormat="1" ht="7.5" customHeight="1">
      <c r="A21" s="94"/>
      <c r="B21" s="111"/>
      <c r="C21" s="180"/>
      <c r="D21" s="181"/>
      <c r="E21" s="182"/>
      <c r="F21" s="181"/>
      <c r="G21" s="182"/>
      <c r="H21" s="183"/>
      <c r="I21" s="183"/>
      <c r="J21" s="183"/>
      <c r="K21" s="183"/>
      <c r="L21" s="183"/>
      <c r="M21" s="183"/>
      <c r="N21" s="179"/>
      <c r="O21" s="179"/>
    </row>
    <row r="22" spans="1:15" s="178" customFormat="1" ht="19.5" customHeight="1">
      <c r="A22" s="90"/>
      <c r="B22" s="98" t="s">
        <v>124</v>
      </c>
      <c r="C22" s="96"/>
      <c r="D22" s="97"/>
      <c r="E22" s="107"/>
      <c r="F22" s="97"/>
      <c r="G22" s="107"/>
      <c r="H22" s="112"/>
      <c r="I22" s="112"/>
      <c r="J22" s="112"/>
      <c r="K22" s="112"/>
      <c r="L22" s="112"/>
      <c r="M22" s="112"/>
      <c r="N22" s="177"/>
      <c r="O22" s="177"/>
    </row>
    <row r="23" spans="1:15" s="178" customFormat="1" ht="19.5" customHeight="1">
      <c r="A23" s="90"/>
      <c r="B23" s="101" t="s">
        <v>104</v>
      </c>
      <c r="C23" s="92">
        <v>1510</v>
      </c>
      <c r="D23" s="93">
        <v>917</v>
      </c>
      <c r="E23" s="88">
        <v>60.7</v>
      </c>
      <c r="F23" s="93">
        <v>830</v>
      </c>
      <c r="G23" s="88">
        <v>90.5</v>
      </c>
      <c r="H23" s="89">
        <v>17.6</v>
      </c>
      <c r="I23" s="89">
        <v>5.6</v>
      </c>
      <c r="J23" s="89">
        <v>48.6</v>
      </c>
      <c r="K23" s="89">
        <v>12.8</v>
      </c>
      <c r="L23" s="89">
        <v>3.8</v>
      </c>
      <c r="M23" s="89">
        <v>11.6</v>
      </c>
      <c r="N23" s="177"/>
      <c r="O23" s="177"/>
    </row>
    <row r="24" spans="1:15" s="6" customFormat="1" ht="19.5" customHeight="1">
      <c r="A24" s="94"/>
      <c r="B24" s="95" t="s">
        <v>125</v>
      </c>
      <c r="C24" s="96">
        <v>1004</v>
      </c>
      <c r="D24" s="97">
        <v>492</v>
      </c>
      <c r="E24" s="107">
        <v>49</v>
      </c>
      <c r="F24" s="97">
        <v>435</v>
      </c>
      <c r="G24" s="107">
        <v>88.4</v>
      </c>
      <c r="H24" s="100">
        <v>16</v>
      </c>
      <c r="I24" s="100">
        <v>6.3</v>
      </c>
      <c r="J24" s="100">
        <v>52.1</v>
      </c>
      <c r="K24" s="100">
        <v>9.7</v>
      </c>
      <c r="L24" s="100">
        <v>3.2</v>
      </c>
      <c r="M24" s="100">
        <v>12.5</v>
      </c>
      <c r="N24" s="179"/>
      <c r="O24" s="179"/>
    </row>
    <row r="25" spans="1:15" s="6" customFormat="1" ht="19.5" customHeight="1">
      <c r="A25" s="94"/>
      <c r="B25" s="95" t="s">
        <v>126</v>
      </c>
      <c r="C25" s="96">
        <v>400</v>
      </c>
      <c r="D25" s="97">
        <v>325</v>
      </c>
      <c r="E25" s="107">
        <v>81.3</v>
      </c>
      <c r="F25" s="97">
        <v>300</v>
      </c>
      <c r="G25" s="107">
        <v>92.3</v>
      </c>
      <c r="H25" s="100">
        <v>18.1</v>
      </c>
      <c r="I25" s="100">
        <v>5.4</v>
      </c>
      <c r="J25" s="100">
        <v>46.6</v>
      </c>
      <c r="K25" s="100">
        <v>14.1</v>
      </c>
      <c r="L25" s="100">
        <v>4.4</v>
      </c>
      <c r="M25" s="100">
        <v>11.3</v>
      </c>
      <c r="N25" s="179"/>
      <c r="O25" s="179"/>
    </row>
    <row r="26" spans="1:15" s="6" customFormat="1" ht="19.5" customHeight="1">
      <c r="A26" s="94"/>
      <c r="B26" s="95" t="s">
        <v>127</v>
      </c>
      <c r="C26" s="96">
        <v>59</v>
      </c>
      <c r="D26" s="97">
        <v>53</v>
      </c>
      <c r="E26" s="107">
        <v>89.8</v>
      </c>
      <c r="F26" s="97">
        <v>48</v>
      </c>
      <c r="G26" s="107">
        <v>90.6</v>
      </c>
      <c r="H26" s="100">
        <v>19.4</v>
      </c>
      <c r="I26" s="100">
        <v>2.9</v>
      </c>
      <c r="J26" s="100">
        <v>42.7</v>
      </c>
      <c r="K26" s="100">
        <v>18.4</v>
      </c>
      <c r="L26" s="100">
        <v>3.9</v>
      </c>
      <c r="M26" s="100">
        <v>12.6</v>
      </c>
      <c r="N26" s="179"/>
      <c r="O26" s="179"/>
    </row>
    <row r="27" spans="1:15" s="6" customFormat="1" ht="19.5" customHeight="1">
      <c r="A27" s="94"/>
      <c r="B27" s="290" t="s">
        <v>221</v>
      </c>
      <c r="C27" s="96">
        <v>47</v>
      </c>
      <c r="D27" s="97">
        <v>47</v>
      </c>
      <c r="E27" s="107">
        <v>100</v>
      </c>
      <c r="F27" s="97">
        <v>47</v>
      </c>
      <c r="G27" s="107">
        <v>100</v>
      </c>
      <c r="H27" s="100">
        <v>24.3</v>
      </c>
      <c r="I27" s="100">
        <v>3.9</v>
      </c>
      <c r="J27" s="100">
        <v>38.8</v>
      </c>
      <c r="K27" s="100">
        <v>22.3</v>
      </c>
      <c r="L27" s="100">
        <v>4.9</v>
      </c>
      <c r="M27" s="100">
        <v>5.8</v>
      </c>
      <c r="N27" s="179"/>
      <c r="O27" s="179"/>
    </row>
    <row r="28" spans="1:15" s="6" customFormat="1" ht="7.5" customHeight="1">
      <c r="A28" s="94"/>
      <c r="B28" s="95"/>
      <c r="C28" s="96"/>
      <c r="D28" s="97"/>
      <c r="E28" s="107"/>
      <c r="F28" s="97"/>
      <c r="G28" s="107"/>
      <c r="H28" s="100"/>
      <c r="I28" s="100"/>
      <c r="J28" s="100"/>
      <c r="K28" s="100"/>
      <c r="L28" s="100"/>
      <c r="M28" s="100"/>
      <c r="N28" s="179"/>
      <c r="O28" s="179"/>
    </row>
    <row r="29" spans="1:15" s="178" customFormat="1" ht="19.5" customHeight="1">
      <c r="A29" s="90"/>
      <c r="B29" s="98" t="s">
        <v>128</v>
      </c>
      <c r="C29" s="96"/>
      <c r="D29" s="97"/>
      <c r="E29" s="107"/>
      <c r="F29" s="97"/>
      <c r="G29" s="107"/>
      <c r="H29" s="112"/>
      <c r="I29" s="112"/>
      <c r="J29" s="112"/>
      <c r="K29" s="112"/>
      <c r="L29" s="112"/>
      <c r="M29" s="112"/>
      <c r="N29" s="177"/>
      <c r="O29" s="177"/>
    </row>
    <row r="30" spans="1:15" s="178" customFormat="1" ht="19.5" customHeight="1">
      <c r="A30" s="90"/>
      <c r="B30" s="101" t="s">
        <v>104</v>
      </c>
      <c r="C30" s="92">
        <v>155</v>
      </c>
      <c r="D30" s="93">
        <v>150</v>
      </c>
      <c r="E30" s="88">
        <v>96.8</v>
      </c>
      <c r="F30" s="93">
        <v>145</v>
      </c>
      <c r="G30" s="88">
        <v>96.7</v>
      </c>
      <c r="H30" s="89">
        <v>15.8</v>
      </c>
      <c r="I30" s="89">
        <v>17.5</v>
      </c>
      <c r="J30" s="89">
        <v>28.8</v>
      </c>
      <c r="K30" s="89">
        <v>16.7</v>
      </c>
      <c r="L30" s="89">
        <v>8</v>
      </c>
      <c r="M30" s="89">
        <v>13.2</v>
      </c>
      <c r="N30" s="177"/>
      <c r="O30" s="177"/>
    </row>
    <row r="31" spans="1:15" s="178" customFormat="1" ht="19.5" customHeight="1">
      <c r="A31" s="94"/>
      <c r="B31" s="95" t="s">
        <v>125</v>
      </c>
      <c r="C31" s="96">
        <v>86</v>
      </c>
      <c r="D31" s="97">
        <v>82</v>
      </c>
      <c r="E31" s="107">
        <v>95.3</v>
      </c>
      <c r="F31" s="97">
        <v>77</v>
      </c>
      <c r="G31" s="107">
        <v>93.9</v>
      </c>
      <c r="H31" s="100">
        <v>16.5</v>
      </c>
      <c r="I31" s="100">
        <v>18.9</v>
      </c>
      <c r="J31" s="100">
        <v>30.5</v>
      </c>
      <c r="K31" s="100">
        <v>15.6</v>
      </c>
      <c r="L31" s="100">
        <v>7</v>
      </c>
      <c r="M31" s="100">
        <v>11.5</v>
      </c>
      <c r="N31" s="177"/>
      <c r="O31" s="177"/>
    </row>
    <row r="32" spans="1:15" s="178" customFormat="1" ht="19.5" customHeight="1">
      <c r="A32" s="94"/>
      <c r="B32" s="95" t="s">
        <v>126</v>
      </c>
      <c r="C32" s="96">
        <v>62</v>
      </c>
      <c r="D32" s="97">
        <v>61</v>
      </c>
      <c r="E32" s="107">
        <v>98.4</v>
      </c>
      <c r="F32" s="97">
        <v>61</v>
      </c>
      <c r="G32" s="107">
        <v>100</v>
      </c>
      <c r="H32" s="100">
        <v>15</v>
      </c>
      <c r="I32" s="100">
        <v>15.5</v>
      </c>
      <c r="J32" s="100">
        <v>27.7</v>
      </c>
      <c r="K32" s="100">
        <v>17.4</v>
      </c>
      <c r="L32" s="100">
        <v>8.9</v>
      </c>
      <c r="M32" s="100">
        <v>15.5</v>
      </c>
      <c r="N32" s="177"/>
      <c r="O32" s="177"/>
    </row>
    <row r="33" spans="1:15" s="178" customFormat="1" ht="19.5" customHeight="1">
      <c r="A33" s="94"/>
      <c r="B33" s="290" t="s">
        <v>222</v>
      </c>
      <c r="C33" s="96">
        <v>7</v>
      </c>
      <c r="D33" s="97">
        <v>7</v>
      </c>
      <c r="E33" s="107">
        <v>100</v>
      </c>
      <c r="F33" s="97">
        <v>7</v>
      </c>
      <c r="G33" s="107">
        <v>100</v>
      </c>
      <c r="H33" s="100">
        <v>16.7</v>
      </c>
      <c r="I33" s="100">
        <v>20</v>
      </c>
      <c r="J33" s="100">
        <v>23.3</v>
      </c>
      <c r="K33" s="100">
        <v>20</v>
      </c>
      <c r="L33" s="100">
        <v>10</v>
      </c>
      <c r="M33" s="100">
        <v>10</v>
      </c>
      <c r="N33" s="177"/>
      <c r="O33" s="177"/>
    </row>
    <row r="34" spans="1:15" s="6" customFormat="1" ht="7.5" customHeight="1">
      <c r="A34" s="94"/>
      <c r="B34" s="113"/>
      <c r="C34" s="92"/>
      <c r="D34" s="184"/>
      <c r="E34" s="107"/>
      <c r="F34" s="184"/>
      <c r="G34" s="107"/>
      <c r="H34" s="100"/>
      <c r="I34" s="100"/>
      <c r="J34" s="100"/>
      <c r="K34" s="100"/>
      <c r="L34" s="100"/>
      <c r="M34" s="100"/>
      <c r="N34" s="179"/>
      <c r="O34" s="179"/>
    </row>
    <row r="35" spans="1:15" s="6" customFormat="1" ht="19.5" customHeight="1">
      <c r="A35" s="90"/>
      <c r="B35" s="98" t="s">
        <v>129</v>
      </c>
      <c r="C35" s="96"/>
      <c r="D35" s="97"/>
      <c r="E35" s="107"/>
      <c r="F35" s="97"/>
      <c r="G35" s="107"/>
      <c r="H35" s="89"/>
      <c r="I35" s="89"/>
      <c r="J35" s="89"/>
      <c r="K35" s="89"/>
      <c r="L35" s="89"/>
      <c r="M35" s="89"/>
      <c r="N35" s="179"/>
      <c r="O35" s="179"/>
    </row>
    <row r="36" spans="1:15" s="178" customFormat="1" ht="19.5" customHeight="1">
      <c r="A36" s="90"/>
      <c r="B36" s="101" t="s">
        <v>104</v>
      </c>
      <c r="C36" s="92">
        <v>86</v>
      </c>
      <c r="D36" s="93">
        <v>55</v>
      </c>
      <c r="E36" s="88">
        <v>64</v>
      </c>
      <c r="F36" s="93">
        <v>52</v>
      </c>
      <c r="G36" s="88">
        <v>94.5</v>
      </c>
      <c r="H36" s="89">
        <v>16.5</v>
      </c>
      <c r="I36" s="89">
        <v>23.7</v>
      </c>
      <c r="J36" s="89">
        <v>26.3</v>
      </c>
      <c r="K36" s="89">
        <v>10.3</v>
      </c>
      <c r="L36" s="89">
        <v>19.6</v>
      </c>
      <c r="M36" s="89">
        <v>3.6</v>
      </c>
      <c r="N36" s="177"/>
      <c r="O36" s="177"/>
    </row>
    <row r="37" spans="1:15" s="6" customFormat="1" ht="19.5" customHeight="1">
      <c r="A37" s="94"/>
      <c r="B37" s="95" t="s">
        <v>177</v>
      </c>
      <c r="C37" s="96">
        <v>49</v>
      </c>
      <c r="D37" s="97">
        <v>18</v>
      </c>
      <c r="E37" s="107">
        <f>D37/C37*100</f>
        <v>36.734693877551024</v>
      </c>
      <c r="F37" s="97">
        <v>15</v>
      </c>
      <c r="G37" s="107">
        <f>F37/D37*100</f>
        <v>83.33333333333334</v>
      </c>
      <c r="H37" s="100">
        <v>23.9</v>
      </c>
      <c r="I37" s="100">
        <v>32.6</v>
      </c>
      <c r="J37" s="100">
        <v>10.9</v>
      </c>
      <c r="K37" s="100">
        <v>15.2</v>
      </c>
      <c r="L37" s="100">
        <v>4.3</v>
      </c>
      <c r="M37" s="300" t="s">
        <v>248</v>
      </c>
      <c r="N37" s="179"/>
      <c r="O37" s="179"/>
    </row>
    <row r="38" spans="1:15" s="6" customFormat="1" ht="19.5" customHeight="1">
      <c r="A38" s="94"/>
      <c r="B38" s="290" t="s">
        <v>222</v>
      </c>
      <c r="C38" s="96">
        <v>37</v>
      </c>
      <c r="D38" s="97">
        <v>37</v>
      </c>
      <c r="E38" s="107">
        <v>100</v>
      </c>
      <c r="F38" s="97">
        <v>37</v>
      </c>
      <c r="G38" s="107">
        <v>100</v>
      </c>
      <c r="H38" s="100">
        <v>17.6</v>
      </c>
      <c r="I38" s="100">
        <v>23.6</v>
      </c>
      <c r="J38" s="100">
        <v>24.3</v>
      </c>
      <c r="K38" s="100">
        <v>10.1</v>
      </c>
      <c r="L38" s="100">
        <v>20.9</v>
      </c>
      <c r="M38" s="100">
        <v>3.4</v>
      </c>
      <c r="N38" s="179"/>
      <c r="O38" s="179"/>
    </row>
    <row r="39" spans="1:15" s="6" customFormat="1" ht="7.5" customHeight="1">
      <c r="A39" s="94"/>
      <c r="B39" s="95"/>
      <c r="C39" s="92"/>
      <c r="D39" s="184"/>
      <c r="E39" s="107"/>
      <c r="F39" s="184"/>
      <c r="G39" s="107"/>
      <c r="H39" s="100"/>
      <c r="I39" s="100"/>
      <c r="J39" s="100"/>
      <c r="K39" s="100"/>
      <c r="L39" s="100"/>
      <c r="M39" s="100"/>
      <c r="N39" s="179"/>
      <c r="O39" s="179"/>
    </row>
    <row r="40" spans="1:15" s="6" customFormat="1" ht="19.5" customHeight="1">
      <c r="A40" s="90"/>
      <c r="B40" s="98" t="s">
        <v>130</v>
      </c>
      <c r="C40" s="96"/>
      <c r="D40" s="97"/>
      <c r="E40" s="107"/>
      <c r="F40" s="97"/>
      <c r="G40" s="107"/>
      <c r="H40" s="112"/>
      <c r="I40" s="112"/>
      <c r="J40" s="112"/>
      <c r="K40" s="112"/>
      <c r="L40" s="112"/>
      <c r="M40" s="112"/>
      <c r="N40" s="179"/>
      <c r="O40" s="179"/>
    </row>
    <row r="41" spans="1:15" s="178" customFormat="1" ht="19.5" customHeight="1">
      <c r="A41" s="90"/>
      <c r="B41" s="101" t="s">
        <v>104</v>
      </c>
      <c r="C41" s="92">
        <v>1524</v>
      </c>
      <c r="D41" s="93">
        <v>436</v>
      </c>
      <c r="E41" s="88">
        <v>28.6</v>
      </c>
      <c r="F41" s="87" t="s">
        <v>176</v>
      </c>
      <c r="G41" s="87" t="s">
        <v>176</v>
      </c>
      <c r="H41" s="89">
        <v>14.2</v>
      </c>
      <c r="I41" s="89">
        <v>15.1</v>
      </c>
      <c r="J41" s="89">
        <v>35.6</v>
      </c>
      <c r="K41" s="89">
        <v>11.7</v>
      </c>
      <c r="L41" s="89">
        <v>12.9</v>
      </c>
      <c r="M41" s="89">
        <v>10.4</v>
      </c>
      <c r="N41" s="177"/>
      <c r="O41" s="177"/>
    </row>
    <row r="42" spans="1:15" s="6" customFormat="1" ht="19.5" customHeight="1">
      <c r="A42" s="94"/>
      <c r="B42" s="95" t="s">
        <v>125</v>
      </c>
      <c r="C42" s="96">
        <v>898</v>
      </c>
      <c r="D42" s="97">
        <v>164</v>
      </c>
      <c r="E42" s="107">
        <v>18.3</v>
      </c>
      <c r="F42" s="109">
        <v>109</v>
      </c>
      <c r="G42" s="107">
        <v>66.5</v>
      </c>
      <c r="H42" s="100">
        <v>15.3</v>
      </c>
      <c r="I42" s="100">
        <v>16.7</v>
      </c>
      <c r="J42" s="100">
        <v>33.3</v>
      </c>
      <c r="K42" s="100">
        <v>15.3</v>
      </c>
      <c r="L42" s="100">
        <v>12.2</v>
      </c>
      <c r="M42" s="100">
        <v>7.2</v>
      </c>
      <c r="N42" s="179"/>
      <c r="O42" s="179"/>
    </row>
    <row r="43" spans="1:15" s="6" customFormat="1" ht="19.5" customHeight="1">
      <c r="A43" s="94"/>
      <c r="B43" s="95" t="s">
        <v>126</v>
      </c>
      <c r="C43" s="96">
        <v>578</v>
      </c>
      <c r="D43" s="97">
        <v>228</v>
      </c>
      <c r="E43" s="107">
        <v>39.4</v>
      </c>
      <c r="F43" s="97" t="s">
        <v>176</v>
      </c>
      <c r="G43" s="87" t="s">
        <v>176</v>
      </c>
      <c r="H43" s="100">
        <v>13.1</v>
      </c>
      <c r="I43" s="100">
        <v>15.3</v>
      </c>
      <c r="J43" s="100">
        <v>36.5</v>
      </c>
      <c r="K43" s="100">
        <v>9.9</v>
      </c>
      <c r="L43" s="100">
        <v>12.8</v>
      </c>
      <c r="M43" s="100">
        <v>12.4</v>
      </c>
      <c r="N43" s="179"/>
      <c r="O43" s="179"/>
    </row>
    <row r="44" spans="1:15" s="6" customFormat="1" ht="19.5" customHeight="1">
      <c r="A44" s="94"/>
      <c r="B44" s="95" t="s">
        <v>127</v>
      </c>
      <c r="C44" s="96">
        <v>33</v>
      </c>
      <c r="D44" s="97">
        <v>30</v>
      </c>
      <c r="E44" s="107">
        <v>90.9</v>
      </c>
      <c r="F44" s="97">
        <v>21</v>
      </c>
      <c r="G44" s="107">
        <v>70</v>
      </c>
      <c r="H44" s="100">
        <v>16.7</v>
      </c>
      <c r="I44" s="100">
        <v>7.1</v>
      </c>
      <c r="J44" s="100">
        <v>40.5</v>
      </c>
      <c r="K44" s="100">
        <v>7.1</v>
      </c>
      <c r="L44" s="100">
        <v>14.3</v>
      </c>
      <c r="M44" s="100">
        <v>14.3</v>
      </c>
      <c r="N44" s="179"/>
      <c r="O44" s="179"/>
    </row>
    <row r="45" spans="1:15" s="6" customFormat="1" ht="19.5" customHeight="1">
      <c r="A45" s="94"/>
      <c r="B45" s="290" t="s">
        <v>221</v>
      </c>
      <c r="C45" s="96">
        <v>15</v>
      </c>
      <c r="D45" s="97">
        <v>14</v>
      </c>
      <c r="E45" s="107">
        <v>93.3</v>
      </c>
      <c r="F45" s="97" t="s">
        <v>176</v>
      </c>
      <c r="G45" s="87" t="s">
        <v>176</v>
      </c>
      <c r="H45" s="100">
        <v>11.1</v>
      </c>
      <c r="I45" s="100">
        <v>11.1</v>
      </c>
      <c r="J45" s="100">
        <v>38.9</v>
      </c>
      <c r="K45" s="100">
        <v>5.6</v>
      </c>
      <c r="L45" s="100">
        <v>22.2</v>
      </c>
      <c r="M45" s="100">
        <v>11.1</v>
      </c>
      <c r="N45" s="179"/>
      <c r="O45" s="179"/>
    </row>
    <row r="46" spans="1:15" s="178" customFormat="1" ht="7.5" customHeight="1">
      <c r="A46" s="94"/>
      <c r="B46" s="95"/>
      <c r="C46" s="92"/>
      <c r="D46" s="184"/>
      <c r="E46" s="107"/>
      <c r="F46" s="184"/>
      <c r="G46" s="107"/>
      <c r="H46" s="89"/>
      <c r="I46" s="89"/>
      <c r="J46" s="89"/>
      <c r="K46" s="89"/>
      <c r="L46" s="89"/>
      <c r="M46" s="89"/>
      <c r="N46" s="177"/>
      <c r="O46" s="177"/>
    </row>
    <row r="47" spans="1:15" s="178" customFormat="1" ht="19.5" customHeight="1">
      <c r="A47" s="90"/>
      <c r="B47" s="98" t="s">
        <v>131</v>
      </c>
      <c r="C47" s="96"/>
      <c r="D47" s="97"/>
      <c r="E47" s="107"/>
      <c r="F47" s="97"/>
      <c r="G47" s="107"/>
      <c r="H47" s="112"/>
      <c r="I47" s="112"/>
      <c r="J47" s="112"/>
      <c r="K47" s="112"/>
      <c r="L47" s="112"/>
      <c r="M47" s="112"/>
      <c r="N47" s="177"/>
      <c r="O47" s="177"/>
    </row>
    <row r="48" spans="1:15" s="178" customFormat="1" ht="19.5" customHeight="1">
      <c r="A48" s="90"/>
      <c r="B48" s="101" t="s">
        <v>104</v>
      </c>
      <c r="C48" s="92">
        <v>408</v>
      </c>
      <c r="D48" s="93">
        <v>254</v>
      </c>
      <c r="E48" s="88">
        <v>62.3</v>
      </c>
      <c r="F48" s="93">
        <v>218</v>
      </c>
      <c r="G48" s="88">
        <v>85.8</v>
      </c>
      <c r="H48" s="89">
        <v>8.7</v>
      </c>
      <c r="I48" s="89">
        <v>15.7</v>
      </c>
      <c r="J48" s="89">
        <v>42.5</v>
      </c>
      <c r="K48" s="89">
        <v>12.3</v>
      </c>
      <c r="L48" s="89">
        <v>9.4</v>
      </c>
      <c r="M48" s="89">
        <v>11.4</v>
      </c>
      <c r="N48" s="177"/>
      <c r="O48" s="177"/>
    </row>
    <row r="49" spans="1:15" s="6" customFormat="1" ht="19.5" customHeight="1">
      <c r="A49" s="94"/>
      <c r="B49" s="95" t="s">
        <v>125</v>
      </c>
      <c r="C49" s="96">
        <v>295</v>
      </c>
      <c r="D49" s="97">
        <v>152</v>
      </c>
      <c r="E49" s="107">
        <v>51.5</v>
      </c>
      <c r="F49" s="97">
        <v>126</v>
      </c>
      <c r="G49" s="107">
        <v>82.9</v>
      </c>
      <c r="H49" s="100">
        <v>6.7</v>
      </c>
      <c r="I49" s="100">
        <v>15</v>
      </c>
      <c r="J49" s="100">
        <v>50.8</v>
      </c>
      <c r="K49" s="100">
        <v>9.8</v>
      </c>
      <c r="L49" s="100">
        <v>4.1</v>
      </c>
      <c r="M49" s="100">
        <v>13.5</v>
      </c>
      <c r="N49" s="179"/>
      <c r="O49" s="179"/>
    </row>
    <row r="50" spans="1:15" s="6" customFormat="1" ht="19.5" customHeight="1">
      <c r="A50" s="94"/>
      <c r="B50" s="95" t="s">
        <v>126</v>
      </c>
      <c r="C50" s="96">
        <v>85</v>
      </c>
      <c r="D50" s="97">
        <v>75</v>
      </c>
      <c r="E50" s="107">
        <v>88.2</v>
      </c>
      <c r="F50" s="97">
        <v>67</v>
      </c>
      <c r="G50" s="107">
        <v>89.3</v>
      </c>
      <c r="H50" s="100">
        <v>8</v>
      </c>
      <c r="I50" s="100">
        <v>15.3</v>
      </c>
      <c r="J50" s="100">
        <v>39.4</v>
      </c>
      <c r="K50" s="100">
        <v>15.3</v>
      </c>
      <c r="L50" s="100">
        <v>10.9</v>
      </c>
      <c r="M50" s="100">
        <v>10.9</v>
      </c>
      <c r="N50" s="179"/>
      <c r="O50" s="179"/>
    </row>
    <row r="51" spans="1:15" s="6" customFormat="1" ht="19.5" customHeight="1">
      <c r="A51" s="94"/>
      <c r="B51" s="95" t="s">
        <v>127</v>
      </c>
      <c r="C51" s="96">
        <v>11</v>
      </c>
      <c r="D51" s="97">
        <v>11</v>
      </c>
      <c r="E51" s="107">
        <v>100</v>
      </c>
      <c r="F51" s="97">
        <v>10</v>
      </c>
      <c r="G51" s="107">
        <v>90.9</v>
      </c>
      <c r="H51" s="100">
        <v>13.8</v>
      </c>
      <c r="I51" s="100">
        <v>17.2</v>
      </c>
      <c r="J51" s="100">
        <v>34.5</v>
      </c>
      <c r="K51" s="100">
        <v>17.2</v>
      </c>
      <c r="L51" s="100">
        <v>17.2</v>
      </c>
      <c r="M51" s="300" t="s">
        <v>248</v>
      </c>
      <c r="N51" s="179"/>
      <c r="O51" s="179"/>
    </row>
    <row r="52" spans="1:15" s="6" customFormat="1" ht="19.5" customHeight="1">
      <c r="A52" s="94"/>
      <c r="B52" s="290" t="s">
        <v>221</v>
      </c>
      <c r="C52" s="96">
        <v>17</v>
      </c>
      <c r="D52" s="97">
        <v>16</v>
      </c>
      <c r="E52" s="107">
        <v>94.1</v>
      </c>
      <c r="F52" s="97">
        <v>15</v>
      </c>
      <c r="G52" s="107">
        <v>93.8</v>
      </c>
      <c r="H52" s="100">
        <v>14.5</v>
      </c>
      <c r="I52" s="100">
        <v>18.2</v>
      </c>
      <c r="J52" s="100">
        <v>25.5</v>
      </c>
      <c r="K52" s="100">
        <v>10.9</v>
      </c>
      <c r="L52" s="100">
        <v>20</v>
      </c>
      <c r="M52" s="100">
        <v>10.9</v>
      </c>
      <c r="N52" s="179"/>
      <c r="O52" s="179"/>
    </row>
    <row r="53" spans="1:15" s="178" customFormat="1" ht="19.5" customHeight="1">
      <c r="A53" s="94"/>
      <c r="B53" s="95"/>
      <c r="C53" s="92"/>
      <c r="D53" s="184"/>
      <c r="E53" s="88"/>
      <c r="F53" s="184"/>
      <c r="G53" s="88"/>
      <c r="H53" s="89"/>
      <c r="I53" s="89"/>
      <c r="J53" s="89"/>
      <c r="K53" s="89"/>
      <c r="L53" s="89"/>
      <c r="M53" s="89"/>
      <c r="N53" s="177"/>
      <c r="O53" s="177"/>
    </row>
    <row r="54" spans="1:15" s="6" customFormat="1" ht="19.5" customHeight="1">
      <c r="A54" s="90"/>
      <c r="B54" s="98" t="s">
        <v>179</v>
      </c>
      <c r="C54" s="96"/>
      <c r="D54" s="97"/>
      <c r="E54" s="107"/>
      <c r="F54" s="97"/>
      <c r="G54" s="107"/>
      <c r="H54" s="112"/>
      <c r="I54" s="112"/>
      <c r="J54" s="112"/>
      <c r="K54" s="112"/>
      <c r="L54" s="112"/>
      <c r="M54" s="112"/>
      <c r="N54" s="179"/>
      <c r="O54" s="179"/>
    </row>
    <row r="55" spans="1:15" s="178" customFormat="1" ht="19.5" customHeight="1">
      <c r="A55" s="90"/>
      <c r="B55" s="101" t="s">
        <v>104</v>
      </c>
      <c r="C55" s="92">
        <v>614</v>
      </c>
      <c r="D55" s="93">
        <v>489</v>
      </c>
      <c r="E55" s="88">
        <v>79.6</v>
      </c>
      <c r="F55" s="93">
        <v>430</v>
      </c>
      <c r="G55" s="88">
        <v>87.9</v>
      </c>
      <c r="H55" s="89">
        <v>9.9</v>
      </c>
      <c r="I55" s="89">
        <v>6.3</v>
      </c>
      <c r="J55" s="89">
        <v>42.7</v>
      </c>
      <c r="K55" s="89">
        <v>9.5</v>
      </c>
      <c r="L55" s="89">
        <v>8.6</v>
      </c>
      <c r="M55" s="89">
        <v>23</v>
      </c>
      <c r="N55" s="177"/>
      <c r="O55" s="177"/>
    </row>
    <row r="56" spans="1:15" s="6" customFormat="1" ht="19.5" customHeight="1">
      <c r="A56" s="90"/>
      <c r="B56" s="95" t="s">
        <v>125</v>
      </c>
      <c r="C56" s="96">
        <v>439</v>
      </c>
      <c r="D56" s="97">
        <v>335</v>
      </c>
      <c r="E56" s="107">
        <v>76.3</v>
      </c>
      <c r="F56" s="97">
        <v>313</v>
      </c>
      <c r="G56" s="107">
        <v>93.4</v>
      </c>
      <c r="H56" s="100">
        <v>9.5</v>
      </c>
      <c r="I56" s="100">
        <v>5.3</v>
      </c>
      <c r="J56" s="100">
        <v>43.5</v>
      </c>
      <c r="K56" s="100">
        <v>7.8</v>
      </c>
      <c r="L56" s="100">
        <v>9.5</v>
      </c>
      <c r="M56" s="100">
        <v>24.4</v>
      </c>
      <c r="N56" s="179"/>
      <c r="O56" s="179"/>
    </row>
    <row r="57" spans="1:15" s="6" customFormat="1" ht="19.5" customHeight="1">
      <c r="A57" s="90"/>
      <c r="B57" s="95" t="s">
        <v>126</v>
      </c>
      <c r="C57" s="96">
        <v>124</v>
      </c>
      <c r="D57" s="97">
        <v>105</v>
      </c>
      <c r="E57" s="107">
        <v>84.7</v>
      </c>
      <c r="F57" s="97">
        <v>74</v>
      </c>
      <c r="G57" s="107">
        <v>70.5</v>
      </c>
      <c r="H57" s="100">
        <v>10.1</v>
      </c>
      <c r="I57" s="100">
        <v>5.7</v>
      </c>
      <c r="J57" s="100">
        <v>42.8</v>
      </c>
      <c r="K57" s="100">
        <v>10.7</v>
      </c>
      <c r="L57" s="100">
        <v>7.5</v>
      </c>
      <c r="M57" s="100">
        <v>23.3</v>
      </c>
      <c r="N57" s="179"/>
      <c r="O57" s="179"/>
    </row>
    <row r="58" spans="1:15" s="6" customFormat="1" ht="19.5" customHeight="1">
      <c r="A58" s="90"/>
      <c r="B58" s="95" t="s">
        <v>127</v>
      </c>
      <c r="C58" s="96">
        <v>29</v>
      </c>
      <c r="D58" s="97">
        <v>27</v>
      </c>
      <c r="E58" s="107">
        <v>93.1</v>
      </c>
      <c r="F58" s="97">
        <v>22</v>
      </c>
      <c r="G58" s="107">
        <v>81.5</v>
      </c>
      <c r="H58" s="100">
        <v>8.3</v>
      </c>
      <c r="I58" s="100">
        <v>12.5</v>
      </c>
      <c r="J58" s="100">
        <v>41.7</v>
      </c>
      <c r="K58" s="100">
        <v>16.7</v>
      </c>
      <c r="L58" s="300" t="s">
        <v>251</v>
      </c>
      <c r="M58" s="100">
        <v>20.8</v>
      </c>
      <c r="N58" s="179"/>
      <c r="O58" s="179"/>
    </row>
    <row r="59" spans="1:15" s="6" customFormat="1" ht="19.5" customHeight="1">
      <c r="A59" s="90"/>
      <c r="B59" s="290" t="s">
        <v>221</v>
      </c>
      <c r="C59" s="96">
        <v>22</v>
      </c>
      <c r="D59" s="97">
        <v>22</v>
      </c>
      <c r="E59" s="107">
        <v>100</v>
      </c>
      <c r="F59" s="97">
        <v>21</v>
      </c>
      <c r="G59" s="107">
        <v>95.5</v>
      </c>
      <c r="H59" s="100">
        <v>15.3</v>
      </c>
      <c r="I59" s="100">
        <v>13.6</v>
      </c>
      <c r="J59" s="100">
        <v>33.9</v>
      </c>
      <c r="K59" s="100">
        <v>20.3</v>
      </c>
      <c r="L59" s="100">
        <v>8.5</v>
      </c>
      <c r="M59" s="100">
        <v>8.5</v>
      </c>
      <c r="N59" s="179"/>
      <c r="O59" s="179"/>
    </row>
    <row r="60" spans="1:15" s="6" customFormat="1" ht="7.5" customHeight="1">
      <c r="A60" s="94"/>
      <c r="B60" s="95"/>
      <c r="C60" s="92"/>
      <c r="D60" s="184"/>
      <c r="E60" s="107"/>
      <c r="F60" s="184"/>
      <c r="G60" s="107"/>
      <c r="H60" s="100"/>
      <c r="I60" s="183"/>
      <c r="J60" s="183"/>
      <c r="K60" s="183"/>
      <c r="L60" s="183"/>
      <c r="M60" s="112"/>
      <c r="N60" s="179"/>
      <c r="O60" s="179"/>
    </row>
    <row r="61" spans="2:15" s="90" customFormat="1" ht="20.25" customHeight="1">
      <c r="B61" s="91" t="s">
        <v>274</v>
      </c>
      <c r="C61" s="92"/>
      <c r="D61" s="93"/>
      <c r="E61" s="88"/>
      <c r="F61" s="93"/>
      <c r="G61" s="88"/>
      <c r="H61" s="104"/>
      <c r="I61" s="104"/>
      <c r="J61" s="104"/>
      <c r="K61" s="104"/>
      <c r="L61" s="104"/>
      <c r="M61" s="104"/>
      <c r="N61" s="185"/>
      <c r="O61" s="185"/>
    </row>
    <row r="62" spans="2:15" s="90" customFormat="1" ht="20.25" customHeight="1">
      <c r="B62" s="91" t="s">
        <v>132</v>
      </c>
      <c r="C62" s="92"/>
      <c r="D62" s="93"/>
      <c r="E62" s="88"/>
      <c r="F62" s="93"/>
      <c r="G62" s="88"/>
      <c r="H62" s="104"/>
      <c r="I62" s="104"/>
      <c r="J62" s="104"/>
      <c r="K62" s="104"/>
      <c r="L62" s="104"/>
      <c r="M62" s="104"/>
      <c r="N62" s="185"/>
      <c r="O62" s="185"/>
    </row>
    <row r="63" spans="1:15" s="6" customFormat="1" ht="19.5" customHeight="1">
      <c r="A63" s="90"/>
      <c r="B63" s="91" t="s">
        <v>133</v>
      </c>
      <c r="C63" s="92">
        <v>276</v>
      </c>
      <c r="D63" s="93">
        <v>185</v>
      </c>
      <c r="E63" s="88">
        <v>67</v>
      </c>
      <c r="F63" s="93">
        <v>133</v>
      </c>
      <c r="G63" s="88">
        <v>71.9</v>
      </c>
      <c r="H63" s="89">
        <v>10.8</v>
      </c>
      <c r="I63" s="89">
        <v>7.7</v>
      </c>
      <c r="J63" s="89">
        <v>42.3</v>
      </c>
      <c r="K63" s="89">
        <v>15.4</v>
      </c>
      <c r="L63" s="89">
        <v>5.6</v>
      </c>
      <c r="M63" s="89">
        <v>18.2</v>
      </c>
      <c r="N63" s="179"/>
      <c r="O63" s="179"/>
    </row>
    <row r="64" spans="1:15" s="178" customFormat="1" ht="19.5" customHeight="1">
      <c r="A64" s="94"/>
      <c r="B64" s="95" t="s">
        <v>134</v>
      </c>
      <c r="C64" s="96">
        <v>120</v>
      </c>
      <c r="D64" s="97">
        <v>50</v>
      </c>
      <c r="E64" s="107">
        <v>41.7</v>
      </c>
      <c r="F64" s="97">
        <v>35</v>
      </c>
      <c r="G64" s="107">
        <v>70</v>
      </c>
      <c r="H64" s="100">
        <v>10.8</v>
      </c>
      <c r="I64" s="100">
        <v>3.1</v>
      </c>
      <c r="J64" s="100">
        <v>49.2</v>
      </c>
      <c r="K64" s="100">
        <v>15.4</v>
      </c>
      <c r="L64" s="100">
        <v>6.2</v>
      </c>
      <c r="M64" s="100">
        <v>15.4</v>
      </c>
      <c r="N64" s="177"/>
      <c r="O64" s="177"/>
    </row>
    <row r="65" spans="1:15" s="6" customFormat="1" ht="19.5" customHeight="1">
      <c r="A65" s="94"/>
      <c r="B65" s="95" t="s">
        <v>135</v>
      </c>
      <c r="C65" s="96">
        <v>105</v>
      </c>
      <c r="D65" s="97">
        <v>86</v>
      </c>
      <c r="E65" s="107">
        <v>81.9</v>
      </c>
      <c r="F65" s="97">
        <v>55</v>
      </c>
      <c r="G65" s="107">
        <v>64</v>
      </c>
      <c r="H65" s="100">
        <v>9.6</v>
      </c>
      <c r="I65" s="100">
        <v>5.3</v>
      </c>
      <c r="J65" s="100">
        <v>43</v>
      </c>
      <c r="K65" s="100">
        <v>12.3</v>
      </c>
      <c r="L65" s="100">
        <v>6.1</v>
      </c>
      <c r="M65" s="100">
        <v>23.7</v>
      </c>
      <c r="N65" s="179"/>
      <c r="O65" s="179"/>
    </row>
    <row r="66" spans="1:15" s="6" customFormat="1" ht="19.5" customHeight="1">
      <c r="A66" s="94"/>
      <c r="B66" s="95" t="s">
        <v>136</v>
      </c>
      <c r="C66" s="96">
        <v>29</v>
      </c>
      <c r="D66" s="97">
        <v>27</v>
      </c>
      <c r="E66" s="107">
        <v>93.1</v>
      </c>
      <c r="F66" s="97">
        <v>22</v>
      </c>
      <c r="G66" s="107">
        <v>81.5</v>
      </c>
      <c r="H66" s="100">
        <v>8.3</v>
      </c>
      <c r="I66" s="100">
        <v>12.5</v>
      </c>
      <c r="J66" s="100">
        <v>41.7</v>
      </c>
      <c r="K66" s="100">
        <v>16.7</v>
      </c>
      <c r="L66" s="300" t="s">
        <v>251</v>
      </c>
      <c r="M66" s="100">
        <v>20.8</v>
      </c>
      <c r="N66" s="179"/>
      <c r="O66" s="179"/>
    </row>
    <row r="67" spans="1:15" s="6" customFormat="1" ht="19.5" customHeight="1">
      <c r="A67" s="94"/>
      <c r="B67" s="111" t="s">
        <v>227</v>
      </c>
      <c r="C67" s="96">
        <v>22</v>
      </c>
      <c r="D67" s="97">
        <v>22</v>
      </c>
      <c r="E67" s="107">
        <v>100</v>
      </c>
      <c r="F67" s="97">
        <v>21</v>
      </c>
      <c r="G67" s="107">
        <v>95.5</v>
      </c>
      <c r="H67" s="100">
        <v>15.3</v>
      </c>
      <c r="I67" s="100">
        <v>13.6</v>
      </c>
      <c r="J67" s="100">
        <v>33.9</v>
      </c>
      <c r="K67" s="100">
        <v>20.3</v>
      </c>
      <c r="L67" s="100">
        <v>8.5</v>
      </c>
      <c r="M67" s="100">
        <v>8.5</v>
      </c>
      <c r="N67" s="179"/>
      <c r="O67" s="179"/>
    </row>
    <row r="68" spans="1:15" s="6" customFormat="1" ht="7.5" customHeight="1">
      <c r="A68" s="94"/>
      <c r="B68" s="95"/>
      <c r="H68" s="186"/>
      <c r="I68" s="186"/>
      <c r="J68" s="186"/>
      <c r="K68" s="186"/>
      <c r="L68" s="186"/>
      <c r="M68" s="186"/>
      <c r="N68" s="179"/>
      <c r="O68" s="179"/>
    </row>
    <row r="69" spans="1:15" s="6" customFormat="1" ht="19.5" customHeight="1">
      <c r="A69" s="90"/>
      <c r="B69" s="91" t="s">
        <v>276</v>
      </c>
      <c r="C69" s="92"/>
      <c r="D69" s="184"/>
      <c r="E69" s="107"/>
      <c r="F69" s="184"/>
      <c r="G69" s="107"/>
      <c r="H69" s="183"/>
      <c r="I69" s="183"/>
      <c r="J69" s="183"/>
      <c r="K69" s="183"/>
      <c r="L69" s="183"/>
      <c r="M69" s="112"/>
      <c r="N69" s="179"/>
      <c r="O69" s="179"/>
    </row>
    <row r="70" spans="1:15" s="6" customFormat="1" ht="19.5" customHeight="1">
      <c r="A70" s="90"/>
      <c r="B70" s="91" t="s">
        <v>133</v>
      </c>
      <c r="C70" s="92">
        <v>338</v>
      </c>
      <c r="D70" s="93">
        <v>304</v>
      </c>
      <c r="E70" s="88">
        <v>89.9</v>
      </c>
      <c r="F70" s="93">
        <v>297</v>
      </c>
      <c r="G70" s="88">
        <v>97.7</v>
      </c>
      <c r="H70" s="89">
        <v>9.5</v>
      </c>
      <c r="I70" s="89">
        <v>5.6</v>
      </c>
      <c r="J70" s="89">
        <v>42.9</v>
      </c>
      <c r="K70" s="89">
        <v>7</v>
      </c>
      <c r="L70" s="89">
        <v>9.9</v>
      </c>
      <c r="M70" s="89">
        <v>25.1</v>
      </c>
      <c r="N70" s="179"/>
      <c r="O70" s="179"/>
    </row>
    <row r="71" spans="1:15" s="178" customFormat="1" ht="19.5" customHeight="1">
      <c r="A71" s="94"/>
      <c r="B71" s="95" t="s">
        <v>134</v>
      </c>
      <c r="C71" s="96">
        <v>319</v>
      </c>
      <c r="D71" s="97">
        <v>285</v>
      </c>
      <c r="E71" s="107">
        <v>89.3</v>
      </c>
      <c r="F71" s="97">
        <v>278</v>
      </c>
      <c r="G71" s="107">
        <v>97.5</v>
      </c>
      <c r="H71" s="100">
        <v>9.4</v>
      </c>
      <c r="I71" s="100">
        <v>5.6</v>
      </c>
      <c r="J71" s="100">
        <v>42.9</v>
      </c>
      <c r="K71" s="100">
        <v>7</v>
      </c>
      <c r="L71" s="100">
        <v>9.9</v>
      </c>
      <c r="M71" s="100">
        <v>25.3</v>
      </c>
      <c r="N71" s="177"/>
      <c r="O71" s="177"/>
    </row>
    <row r="72" spans="1:15" s="6" customFormat="1" ht="19.5" customHeight="1">
      <c r="A72" s="94"/>
      <c r="B72" s="95" t="s">
        <v>135</v>
      </c>
      <c r="C72" s="96">
        <v>19</v>
      </c>
      <c r="D72" s="97">
        <v>19</v>
      </c>
      <c r="E72" s="107">
        <v>100</v>
      </c>
      <c r="F72" s="97">
        <v>19</v>
      </c>
      <c r="G72" s="107">
        <v>100</v>
      </c>
      <c r="H72" s="100">
        <v>11.1</v>
      </c>
      <c r="I72" s="100">
        <v>6.7</v>
      </c>
      <c r="J72" s="100">
        <v>42.2</v>
      </c>
      <c r="K72" s="100">
        <v>6.7</v>
      </c>
      <c r="L72" s="100">
        <v>11.1</v>
      </c>
      <c r="M72" s="100">
        <v>22.2</v>
      </c>
      <c r="N72" s="179"/>
      <c r="O72" s="179"/>
    </row>
    <row r="73" spans="1:15" s="6" customFormat="1" ht="20.25" customHeight="1">
      <c r="A73" s="94"/>
      <c r="B73" s="95"/>
      <c r="C73" s="221"/>
      <c r="H73" s="186"/>
      <c r="I73" s="186"/>
      <c r="J73" s="186"/>
      <c r="K73" s="186"/>
      <c r="L73" s="186"/>
      <c r="M73" s="186"/>
      <c r="N73" s="179"/>
      <c r="O73" s="179"/>
    </row>
    <row r="74" spans="1:15" s="178" customFormat="1" ht="17.25">
      <c r="A74" s="90"/>
      <c r="B74" s="101" t="s">
        <v>137</v>
      </c>
      <c r="C74" s="92">
        <v>10</v>
      </c>
      <c r="D74" s="93">
        <v>10</v>
      </c>
      <c r="E74" s="88">
        <v>100</v>
      </c>
      <c r="F74" s="115" t="s">
        <v>176</v>
      </c>
      <c r="G74" s="87" t="s">
        <v>176</v>
      </c>
      <c r="H74" s="89">
        <v>17.8</v>
      </c>
      <c r="I74" s="89">
        <v>13.3</v>
      </c>
      <c r="J74" s="89">
        <v>20</v>
      </c>
      <c r="K74" s="89">
        <v>15.6</v>
      </c>
      <c r="L74" s="89">
        <v>17.8</v>
      </c>
      <c r="M74" s="89">
        <v>15.6</v>
      </c>
      <c r="N74" s="177"/>
      <c r="O74" s="177"/>
    </row>
    <row r="75" spans="1:15" s="178" customFormat="1" ht="20.25" customHeight="1">
      <c r="A75" s="94"/>
      <c r="B75" s="95"/>
      <c r="C75" s="92"/>
      <c r="D75" s="184"/>
      <c r="E75" s="107"/>
      <c r="F75" s="120"/>
      <c r="G75" s="107"/>
      <c r="H75" s="183"/>
      <c r="I75" s="183"/>
      <c r="J75" s="183"/>
      <c r="K75" s="183"/>
      <c r="L75" s="183"/>
      <c r="M75" s="112"/>
      <c r="N75" s="177"/>
      <c r="O75" s="177"/>
    </row>
    <row r="76" spans="1:15" s="178" customFormat="1" ht="19.5" customHeight="1">
      <c r="A76" s="90"/>
      <c r="B76" s="98" t="s">
        <v>138</v>
      </c>
      <c r="C76" s="96"/>
      <c r="D76" s="97"/>
      <c r="E76" s="107"/>
      <c r="F76" s="97"/>
      <c r="G76" s="107"/>
      <c r="H76" s="112"/>
      <c r="I76" s="112"/>
      <c r="J76" s="112"/>
      <c r="K76" s="112"/>
      <c r="L76" s="112"/>
      <c r="M76" s="112"/>
      <c r="N76" s="177"/>
      <c r="O76" s="177"/>
    </row>
    <row r="77" spans="1:15" s="178" customFormat="1" ht="19.5" customHeight="1">
      <c r="A77" s="90"/>
      <c r="B77" s="101" t="s">
        <v>88</v>
      </c>
      <c r="C77" s="92">
        <v>10448</v>
      </c>
      <c r="D77" s="93">
        <v>4486</v>
      </c>
      <c r="E77" s="88">
        <v>42.9</v>
      </c>
      <c r="F77" s="93">
        <v>3405</v>
      </c>
      <c r="G77" s="88">
        <v>75.9</v>
      </c>
      <c r="H77" s="89">
        <v>18.2</v>
      </c>
      <c r="I77" s="89">
        <v>14</v>
      </c>
      <c r="J77" s="89">
        <v>38.7</v>
      </c>
      <c r="K77" s="89">
        <v>10.7</v>
      </c>
      <c r="L77" s="89">
        <v>10.8</v>
      </c>
      <c r="M77" s="89">
        <v>7.6</v>
      </c>
      <c r="N77" s="177"/>
      <c r="O77" s="177"/>
    </row>
    <row r="78" spans="1:15" s="178" customFormat="1" ht="19.5" customHeight="1">
      <c r="A78" s="94"/>
      <c r="B78" s="95" t="s">
        <v>139</v>
      </c>
      <c r="C78" s="96">
        <v>10017</v>
      </c>
      <c r="D78" s="97">
        <v>4105</v>
      </c>
      <c r="E78" s="107">
        <v>41</v>
      </c>
      <c r="F78" s="97">
        <v>3129</v>
      </c>
      <c r="G78" s="107">
        <v>76.2</v>
      </c>
      <c r="H78" s="100">
        <v>18.3</v>
      </c>
      <c r="I78" s="100">
        <v>13.4</v>
      </c>
      <c r="J78" s="100">
        <v>38.8</v>
      </c>
      <c r="K78" s="100">
        <v>10.8</v>
      </c>
      <c r="L78" s="100">
        <v>11</v>
      </c>
      <c r="M78" s="100">
        <v>7.7</v>
      </c>
      <c r="N78" s="177"/>
      <c r="O78" s="177"/>
    </row>
    <row r="79" spans="1:15" s="178" customFormat="1" ht="21.75" customHeight="1">
      <c r="A79" s="94"/>
      <c r="B79" s="95" t="s">
        <v>140</v>
      </c>
      <c r="C79" s="96">
        <v>382</v>
      </c>
      <c r="D79" s="97">
        <v>333</v>
      </c>
      <c r="E79" s="107">
        <v>87.2</v>
      </c>
      <c r="F79" s="97">
        <v>232</v>
      </c>
      <c r="G79" s="107">
        <v>69.7</v>
      </c>
      <c r="H79" s="100">
        <v>17.7</v>
      </c>
      <c r="I79" s="100">
        <v>20.9</v>
      </c>
      <c r="J79" s="100">
        <v>37.8</v>
      </c>
      <c r="K79" s="100">
        <v>9.8</v>
      </c>
      <c r="L79" s="100">
        <v>7.6</v>
      </c>
      <c r="M79" s="100">
        <v>6.2</v>
      </c>
      <c r="N79" s="177"/>
      <c r="O79" s="177"/>
    </row>
    <row r="80" spans="1:15" s="178" customFormat="1" ht="19.5" customHeight="1">
      <c r="A80" s="94"/>
      <c r="B80" s="95" t="s">
        <v>141</v>
      </c>
      <c r="C80" s="96">
        <v>38</v>
      </c>
      <c r="D80" s="97">
        <v>37</v>
      </c>
      <c r="E80" s="107">
        <v>97.4</v>
      </c>
      <c r="F80" s="97">
        <v>35</v>
      </c>
      <c r="G80" s="107">
        <v>94.6</v>
      </c>
      <c r="H80" s="100">
        <v>19.2</v>
      </c>
      <c r="I80" s="100">
        <v>15.4</v>
      </c>
      <c r="J80" s="100">
        <v>37.2</v>
      </c>
      <c r="K80" s="100">
        <v>9</v>
      </c>
      <c r="L80" s="100">
        <v>14.1</v>
      </c>
      <c r="M80" s="100">
        <v>5.1</v>
      </c>
      <c r="N80" s="177"/>
      <c r="O80" s="177"/>
    </row>
    <row r="81" spans="1:15" s="178" customFormat="1" ht="19.5" customHeight="1">
      <c r="A81" s="94"/>
      <c r="B81" s="290" t="s">
        <v>221</v>
      </c>
      <c r="C81" s="96">
        <v>11</v>
      </c>
      <c r="D81" s="97">
        <v>11</v>
      </c>
      <c r="E81" s="107">
        <v>100</v>
      </c>
      <c r="F81" s="97">
        <v>9</v>
      </c>
      <c r="G81" s="107">
        <v>81.8</v>
      </c>
      <c r="H81" s="100">
        <v>16</v>
      </c>
      <c r="I81" s="100">
        <v>12</v>
      </c>
      <c r="J81" s="100">
        <v>32</v>
      </c>
      <c r="K81" s="100">
        <v>8</v>
      </c>
      <c r="L81" s="100">
        <v>12</v>
      </c>
      <c r="M81" s="100">
        <v>20</v>
      </c>
      <c r="N81" s="177"/>
      <c r="O81" s="177"/>
    </row>
    <row r="82" spans="1:3" s="6" customFormat="1" ht="19.5" customHeight="1">
      <c r="A82" s="95"/>
      <c r="B82" s="111"/>
      <c r="C82" s="221"/>
    </row>
    <row r="83" spans="1:13" s="178" customFormat="1" ht="7.5" customHeight="1">
      <c r="A83" s="123"/>
      <c r="B83" s="189"/>
      <c r="C83" s="53"/>
      <c r="D83" s="54"/>
      <c r="E83" s="54"/>
      <c r="F83" s="54"/>
      <c r="G83" s="54"/>
      <c r="H83" s="190"/>
      <c r="I83" s="190"/>
      <c r="J83" s="190"/>
      <c r="K83" s="190"/>
      <c r="L83" s="190"/>
      <c r="M83" s="190"/>
    </row>
    <row r="84" spans="1:13" s="178" customFormat="1" ht="18.75" customHeight="1">
      <c r="A84" s="127" t="s">
        <v>14</v>
      </c>
      <c r="B84" s="128" t="s">
        <v>277</v>
      </c>
      <c r="C84" s="219"/>
      <c r="D84" s="219"/>
      <c r="E84" s="219"/>
      <c r="F84" s="219"/>
      <c r="G84" s="219"/>
      <c r="H84" s="220"/>
      <c r="I84" s="220"/>
      <c r="J84" s="220"/>
      <c r="K84" s="220"/>
      <c r="L84" s="220"/>
      <c r="M84" s="220"/>
    </row>
    <row r="85" spans="1:13" s="6" customFormat="1" ht="17.25">
      <c r="A85" s="131" t="s">
        <v>19</v>
      </c>
      <c r="B85" s="128" t="s">
        <v>66</v>
      </c>
      <c r="C85" s="191"/>
      <c r="D85" s="191"/>
      <c r="E85" s="191"/>
      <c r="F85" s="191"/>
      <c r="G85" s="191"/>
      <c r="H85" s="188"/>
      <c r="I85" s="188"/>
      <c r="J85" s="188"/>
      <c r="K85" s="188"/>
      <c r="L85" s="188"/>
      <c r="M85" s="188"/>
    </row>
    <row r="86" spans="3:13" s="6" customFormat="1" ht="16.5">
      <c r="C86" s="191"/>
      <c r="D86" s="191"/>
      <c r="E86" s="191"/>
      <c r="F86" s="191"/>
      <c r="G86" s="191"/>
      <c r="H86" s="188"/>
      <c r="I86" s="188"/>
      <c r="J86" s="188"/>
      <c r="K86" s="188"/>
      <c r="L86" s="188"/>
      <c r="M86" s="188"/>
    </row>
    <row r="87" spans="3:13" s="6" customFormat="1" ht="16.5">
      <c r="C87" s="191"/>
      <c r="D87" s="191"/>
      <c r="E87" s="191"/>
      <c r="F87" s="191"/>
      <c r="G87" s="191"/>
      <c r="H87" s="188"/>
      <c r="I87" s="188"/>
      <c r="J87" s="188"/>
      <c r="K87" s="188"/>
      <c r="L87" s="188"/>
      <c r="M87" s="188"/>
    </row>
    <row r="88" spans="3:13" s="6" customFormat="1" ht="16.5">
      <c r="C88" s="191"/>
      <c r="D88" s="191"/>
      <c r="E88" s="191"/>
      <c r="F88" s="191"/>
      <c r="G88" s="191"/>
      <c r="H88" s="188"/>
      <c r="I88" s="188"/>
      <c r="J88" s="188"/>
      <c r="K88" s="188"/>
      <c r="L88" s="188"/>
      <c r="M88" s="188"/>
    </row>
    <row r="89" spans="3:13" s="6" customFormat="1" ht="16.5">
      <c r="C89" s="191"/>
      <c r="D89" s="191"/>
      <c r="E89" s="191"/>
      <c r="F89" s="191"/>
      <c r="G89" s="191"/>
      <c r="H89" s="192"/>
      <c r="I89" s="192"/>
      <c r="J89" s="192"/>
      <c r="K89" s="192"/>
      <c r="L89" s="192"/>
      <c r="M89" s="193"/>
    </row>
    <row r="90" spans="3:13" s="6" customFormat="1" ht="16.5">
      <c r="C90" s="191"/>
      <c r="D90" s="191"/>
      <c r="E90" s="191"/>
      <c r="F90" s="191"/>
      <c r="G90" s="191"/>
      <c r="H90" s="192"/>
      <c r="I90" s="192"/>
      <c r="J90" s="192"/>
      <c r="K90" s="192"/>
      <c r="L90" s="192"/>
      <c r="M90" s="192"/>
    </row>
    <row r="91" spans="3:13" s="6" customFormat="1" ht="16.5">
      <c r="C91" s="191"/>
      <c r="D91" s="191"/>
      <c r="E91" s="191"/>
      <c r="F91" s="191"/>
      <c r="G91" s="191"/>
      <c r="H91" s="188"/>
      <c r="I91" s="188"/>
      <c r="J91" s="188"/>
      <c r="K91" s="188"/>
      <c r="L91" s="188"/>
      <c r="M91" s="188"/>
    </row>
    <row r="92" spans="3:13" s="6" customFormat="1" ht="16.5">
      <c r="C92" s="191"/>
      <c r="D92" s="191"/>
      <c r="E92" s="191"/>
      <c r="F92" s="191"/>
      <c r="G92" s="191"/>
      <c r="H92" s="192"/>
      <c r="I92" s="192"/>
      <c r="J92" s="192"/>
      <c r="K92" s="192"/>
      <c r="L92" s="192"/>
      <c r="M92" s="193"/>
    </row>
    <row r="93" spans="3:13" s="6" customFormat="1" ht="16.5">
      <c r="C93" s="191"/>
      <c r="D93" s="191"/>
      <c r="E93" s="191"/>
      <c r="F93" s="191"/>
      <c r="G93" s="191"/>
      <c r="H93" s="192"/>
      <c r="I93" s="192"/>
      <c r="J93" s="192"/>
      <c r="K93" s="192"/>
      <c r="L93" s="192"/>
      <c r="M93" s="192"/>
    </row>
    <row r="94" spans="3:13" s="6" customFormat="1" ht="16.5">
      <c r="C94" s="191"/>
      <c r="D94" s="191"/>
      <c r="E94" s="191"/>
      <c r="F94" s="191"/>
      <c r="G94" s="191"/>
      <c r="H94" s="188"/>
      <c r="I94" s="188"/>
      <c r="J94" s="188"/>
      <c r="K94" s="188"/>
      <c r="L94" s="188"/>
      <c r="M94" s="188"/>
    </row>
    <row r="95" spans="3:13" s="6" customFormat="1" ht="16.5">
      <c r="C95" s="191"/>
      <c r="D95" s="191"/>
      <c r="E95" s="191"/>
      <c r="F95" s="191"/>
      <c r="G95" s="191"/>
      <c r="H95" s="194"/>
      <c r="I95" s="194"/>
      <c r="J95" s="194"/>
      <c r="K95" s="194"/>
      <c r="L95" s="194"/>
      <c r="M95" s="194"/>
    </row>
    <row r="96" spans="3:13" s="6" customFormat="1" ht="16.5">
      <c r="C96" s="191"/>
      <c r="D96" s="191"/>
      <c r="E96" s="191"/>
      <c r="F96" s="191"/>
      <c r="G96" s="191"/>
      <c r="H96" s="194"/>
      <c r="I96" s="194"/>
      <c r="J96" s="194"/>
      <c r="K96" s="194"/>
      <c r="L96" s="194"/>
      <c r="M96" s="194"/>
    </row>
    <row r="97" spans="3:13" s="6" customFormat="1" ht="16.5">
      <c r="C97" s="191"/>
      <c r="D97" s="191"/>
      <c r="E97" s="191"/>
      <c r="F97" s="191"/>
      <c r="H97" s="195"/>
      <c r="I97" s="195"/>
      <c r="J97" s="195"/>
      <c r="K97" s="195"/>
      <c r="L97" s="195"/>
      <c r="M97" s="195"/>
    </row>
    <row r="98" spans="3:13" s="6" customFormat="1" ht="16.5">
      <c r="C98" s="191"/>
      <c r="D98" s="191"/>
      <c r="E98" s="191"/>
      <c r="F98" s="191"/>
      <c r="H98" s="195"/>
      <c r="I98" s="195"/>
      <c r="J98" s="195"/>
      <c r="K98" s="195"/>
      <c r="L98" s="195"/>
      <c r="M98" s="195"/>
    </row>
    <row r="99" spans="3:13" s="6" customFormat="1" ht="16.5">
      <c r="C99" s="191"/>
      <c r="D99" s="191"/>
      <c r="E99" s="191"/>
      <c r="F99" s="191"/>
      <c r="G99" s="191"/>
      <c r="H99" s="196"/>
      <c r="I99" s="196"/>
      <c r="J99" s="196"/>
      <c r="K99" s="196"/>
      <c r="L99" s="196"/>
      <c r="M99" s="196"/>
    </row>
    <row r="100" spans="3:13" s="6" customFormat="1" ht="16.5">
      <c r="C100" s="191"/>
      <c r="D100" s="191"/>
      <c r="E100" s="191"/>
      <c r="F100" s="191"/>
      <c r="G100" s="191"/>
      <c r="H100" s="194"/>
      <c r="I100" s="194"/>
      <c r="J100" s="194"/>
      <c r="K100" s="194"/>
      <c r="L100" s="194"/>
      <c r="M100" s="196"/>
    </row>
    <row r="101" spans="3:13" s="6" customFormat="1" ht="16.5">
      <c r="C101" s="191"/>
      <c r="D101" s="191"/>
      <c r="E101" s="191"/>
      <c r="F101" s="191"/>
      <c r="G101" s="191"/>
      <c r="H101" s="194"/>
      <c r="I101" s="194"/>
      <c r="J101" s="194"/>
      <c r="K101" s="194"/>
      <c r="L101" s="194"/>
      <c r="M101" s="196"/>
    </row>
    <row r="102" spans="3:13" s="6" customFormat="1" ht="16.5">
      <c r="C102" s="191"/>
      <c r="D102" s="191"/>
      <c r="E102" s="191"/>
      <c r="F102" s="191"/>
      <c r="G102" s="191"/>
      <c r="H102" s="194"/>
      <c r="I102" s="194"/>
      <c r="J102" s="194"/>
      <c r="K102" s="194"/>
      <c r="L102" s="194"/>
      <c r="M102" s="196"/>
    </row>
    <row r="103" spans="3:13" s="6" customFormat="1" ht="16.5">
      <c r="C103" s="191"/>
      <c r="D103" s="191"/>
      <c r="E103" s="191"/>
      <c r="F103" s="191"/>
      <c r="G103" s="191"/>
      <c r="H103" s="194"/>
      <c r="I103" s="194"/>
      <c r="J103" s="194"/>
      <c r="K103" s="194"/>
      <c r="L103" s="194"/>
      <c r="M103" s="196"/>
    </row>
    <row r="104" spans="3:13" s="6" customFormat="1" ht="16.5">
      <c r="C104" s="191"/>
      <c r="D104" s="191"/>
      <c r="E104" s="191"/>
      <c r="F104" s="191"/>
      <c r="G104" s="191"/>
      <c r="H104" s="194"/>
      <c r="I104" s="194"/>
      <c r="J104" s="194"/>
      <c r="K104" s="194"/>
      <c r="L104" s="194"/>
      <c r="M104" s="196"/>
    </row>
    <row r="105" spans="3:13" s="6" customFormat="1" ht="16.5">
      <c r="C105" s="191"/>
      <c r="D105" s="191"/>
      <c r="E105" s="191"/>
      <c r="F105" s="191"/>
      <c r="G105" s="191"/>
      <c r="H105" s="194"/>
      <c r="I105" s="194"/>
      <c r="J105" s="194"/>
      <c r="K105" s="194"/>
      <c r="L105" s="194"/>
      <c r="M105" s="196"/>
    </row>
    <row r="106" spans="3:13" s="6" customFormat="1" ht="16.5">
      <c r="C106" s="191"/>
      <c r="D106" s="191"/>
      <c r="E106" s="191"/>
      <c r="F106" s="191"/>
      <c r="G106" s="191"/>
      <c r="H106" s="194"/>
      <c r="I106" s="194"/>
      <c r="J106" s="194"/>
      <c r="K106" s="194"/>
      <c r="L106" s="194"/>
      <c r="M106" s="196"/>
    </row>
    <row r="107" spans="3:13" s="6" customFormat="1" ht="16.5">
      <c r="C107" s="191"/>
      <c r="D107" s="191"/>
      <c r="E107" s="191"/>
      <c r="F107" s="191"/>
      <c r="G107" s="191"/>
      <c r="H107" s="194"/>
      <c r="I107" s="194"/>
      <c r="J107" s="194"/>
      <c r="K107" s="194"/>
      <c r="L107" s="194"/>
      <c r="M107" s="196"/>
    </row>
    <row r="108" spans="3:13" s="6" customFormat="1" ht="16.5">
      <c r="C108" s="191"/>
      <c r="D108" s="191"/>
      <c r="E108" s="191"/>
      <c r="F108" s="191"/>
      <c r="G108" s="191"/>
      <c r="H108" s="194"/>
      <c r="I108" s="194"/>
      <c r="J108" s="194"/>
      <c r="K108" s="194"/>
      <c r="L108" s="194"/>
      <c r="M108" s="196"/>
    </row>
    <row r="109" spans="3:13" s="6" customFormat="1" ht="16.5">
      <c r="C109" s="191"/>
      <c r="D109" s="191"/>
      <c r="E109" s="191"/>
      <c r="F109" s="191"/>
      <c r="G109" s="191"/>
      <c r="H109" s="194"/>
      <c r="I109" s="194"/>
      <c r="J109" s="194"/>
      <c r="K109" s="194"/>
      <c r="L109" s="194"/>
      <c r="M109" s="196"/>
    </row>
    <row r="110" spans="3:13" s="6" customFormat="1" ht="16.5">
      <c r="C110" s="191"/>
      <c r="D110" s="191"/>
      <c r="E110" s="191"/>
      <c r="F110" s="191"/>
      <c r="G110" s="191"/>
      <c r="H110" s="194"/>
      <c r="I110" s="194"/>
      <c r="J110" s="194"/>
      <c r="K110" s="194"/>
      <c r="L110" s="194"/>
      <c r="M110" s="196"/>
    </row>
    <row r="111" spans="3:13" s="6" customFormat="1" ht="16.5">
      <c r="C111" s="191"/>
      <c r="D111" s="191"/>
      <c r="E111" s="191"/>
      <c r="F111" s="191"/>
      <c r="G111" s="191"/>
      <c r="H111" s="194"/>
      <c r="I111" s="194"/>
      <c r="J111" s="194"/>
      <c r="K111" s="194"/>
      <c r="L111" s="194"/>
      <c r="M111" s="196"/>
    </row>
    <row r="112" spans="3:13" s="6" customFormat="1" ht="16.5">
      <c r="C112" s="191"/>
      <c r="D112" s="191"/>
      <c r="E112" s="191"/>
      <c r="F112" s="191"/>
      <c r="G112" s="191"/>
      <c r="H112" s="194"/>
      <c r="I112" s="194"/>
      <c r="J112" s="194"/>
      <c r="K112" s="194"/>
      <c r="L112" s="194"/>
      <c r="M112" s="196"/>
    </row>
    <row r="113" spans="3:13" s="6" customFormat="1" ht="16.5">
      <c r="C113" s="191"/>
      <c r="D113" s="191"/>
      <c r="E113" s="191"/>
      <c r="F113" s="191"/>
      <c r="G113" s="191"/>
      <c r="H113" s="194"/>
      <c r="I113" s="194"/>
      <c r="J113" s="194"/>
      <c r="K113" s="194"/>
      <c r="L113" s="194"/>
      <c r="M113" s="196"/>
    </row>
    <row r="114" spans="3:13" s="6" customFormat="1" ht="16.5">
      <c r="C114" s="191"/>
      <c r="D114" s="191"/>
      <c r="E114" s="191"/>
      <c r="F114" s="191"/>
      <c r="G114" s="191"/>
      <c r="H114" s="194"/>
      <c r="I114" s="194"/>
      <c r="J114" s="194"/>
      <c r="K114" s="194"/>
      <c r="L114" s="194"/>
      <c r="M114" s="196"/>
    </row>
    <row r="115" spans="3:13" s="6" customFormat="1" ht="16.5">
      <c r="C115" s="191"/>
      <c r="D115" s="191"/>
      <c r="E115" s="191"/>
      <c r="F115" s="191"/>
      <c r="G115" s="191"/>
      <c r="H115" s="194"/>
      <c r="I115" s="194"/>
      <c r="J115" s="194"/>
      <c r="K115" s="194"/>
      <c r="L115" s="194"/>
      <c r="M115" s="196"/>
    </row>
    <row r="116" spans="3:13" s="6" customFormat="1" ht="16.5">
      <c r="C116" s="191"/>
      <c r="D116" s="191"/>
      <c r="E116" s="191"/>
      <c r="F116" s="191"/>
      <c r="G116" s="191"/>
      <c r="H116" s="194"/>
      <c r="I116" s="194"/>
      <c r="J116" s="194"/>
      <c r="K116" s="194"/>
      <c r="L116" s="194"/>
      <c r="M116" s="196"/>
    </row>
    <row r="117" spans="3:13" s="6" customFormat="1" ht="16.5">
      <c r="C117" s="191"/>
      <c r="D117" s="191"/>
      <c r="E117" s="191"/>
      <c r="F117" s="191"/>
      <c r="G117" s="191"/>
      <c r="H117" s="194"/>
      <c r="I117" s="194"/>
      <c r="J117" s="194"/>
      <c r="K117" s="194"/>
      <c r="L117" s="194"/>
      <c r="M117" s="196"/>
    </row>
    <row r="118" spans="3:13" s="6" customFormat="1" ht="16.5">
      <c r="C118" s="191"/>
      <c r="D118" s="191"/>
      <c r="E118" s="191"/>
      <c r="F118" s="191"/>
      <c r="G118" s="191"/>
      <c r="H118" s="194"/>
      <c r="I118" s="194"/>
      <c r="J118" s="194"/>
      <c r="K118" s="194"/>
      <c r="L118" s="194"/>
      <c r="M118" s="196"/>
    </row>
    <row r="119" spans="3:13" s="6" customFormat="1" ht="16.5">
      <c r="C119" s="191"/>
      <c r="D119" s="191"/>
      <c r="E119" s="191"/>
      <c r="F119" s="191"/>
      <c r="G119" s="191"/>
      <c r="H119" s="194"/>
      <c r="I119" s="194"/>
      <c r="J119" s="194"/>
      <c r="K119" s="194"/>
      <c r="L119" s="194"/>
      <c r="M119" s="196"/>
    </row>
    <row r="120" spans="3:13" s="6" customFormat="1" ht="16.5">
      <c r="C120" s="191"/>
      <c r="D120" s="191"/>
      <c r="E120" s="191"/>
      <c r="F120" s="191"/>
      <c r="G120" s="191"/>
      <c r="H120" s="194"/>
      <c r="I120" s="194"/>
      <c r="J120" s="194"/>
      <c r="K120" s="194"/>
      <c r="L120" s="194"/>
      <c r="M120" s="196"/>
    </row>
    <row r="121" spans="3:13" s="6" customFormat="1" ht="16.5">
      <c r="C121" s="191"/>
      <c r="D121" s="191"/>
      <c r="E121" s="191"/>
      <c r="F121" s="191"/>
      <c r="G121" s="191"/>
      <c r="H121" s="194"/>
      <c r="I121" s="194"/>
      <c r="J121" s="194"/>
      <c r="K121" s="194"/>
      <c r="L121" s="194"/>
      <c r="M121" s="196"/>
    </row>
    <row r="122" spans="3:13" s="6" customFormat="1" ht="16.5">
      <c r="C122" s="191"/>
      <c r="D122" s="191"/>
      <c r="E122" s="191"/>
      <c r="F122" s="191"/>
      <c r="G122" s="191"/>
      <c r="H122" s="194"/>
      <c r="I122" s="194"/>
      <c r="J122" s="194"/>
      <c r="K122" s="194"/>
      <c r="L122" s="194"/>
      <c r="M122" s="196"/>
    </row>
    <row r="123" spans="3:13" s="6" customFormat="1" ht="16.5">
      <c r="C123" s="191"/>
      <c r="D123" s="191"/>
      <c r="E123" s="191"/>
      <c r="F123" s="191"/>
      <c r="G123" s="191"/>
      <c r="H123" s="194"/>
      <c r="I123" s="194"/>
      <c r="J123" s="194"/>
      <c r="K123" s="194"/>
      <c r="L123" s="194"/>
      <c r="M123" s="196"/>
    </row>
    <row r="124" spans="3:13" s="6" customFormat="1" ht="16.5">
      <c r="C124" s="191"/>
      <c r="D124" s="191"/>
      <c r="E124" s="191"/>
      <c r="F124" s="191"/>
      <c r="G124" s="191"/>
      <c r="H124" s="194"/>
      <c r="I124" s="194"/>
      <c r="J124" s="194"/>
      <c r="K124" s="194"/>
      <c r="L124" s="194"/>
      <c r="M124" s="196"/>
    </row>
    <row r="125" spans="3:13" s="6" customFormat="1" ht="16.5">
      <c r="C125" s="191"/>
      <c r="D125" s="191"/>
      <c r="E125" s="191"/>
      <c r="F125" s="191"/>
      <c r="G125" s="191"/>
      <c r="H125" s="194"/>
      <c r="I125" s="194"/>
      <c r="J125" s="194"/>
      <c r="K125" s="194"/>
      <c r="L125" s="194"/>
      <c r="M125" s="196"/>
    </row>
    <row r="126" spans="3:13" s="6" customFormat="1" ht="16.5">
      <c r="C126" s="191"/>
      <c r="D126" s="191"/>
      <c r="E126" s="191"/>
      <c r="F126" s="191"/>
      <c r="G126" s="191"/>
      <c r="H126" s="195"/>
      <c r="I126" s="195"/>
      <c r="J126" s="195"/>
      <c r="K126" s="195"/>
      <c r="L126" s="195"/>
      <c r="M126" s="197"/>
    </row>
    <row r="127" spans="3:13" s="6" customFormat="1" ht="16.5">
      <c r="C127" s="191"/>
      <c r="D127" s="191"/>
      <c r="E127" s="191"/>
      <c r="F127" s="191"/>
      <c r="G127" s="191"/>
      <c r="H127" s="195"/>
      <c r="I127" s="195"/>
      <c r="J127" s="195"/>
      <c r="K127" s="195"/>
      <c r="L127" s="195"/>
      <c r="M127" s="197"/>
    </row>
    <row r="128" spans="3:13" s="6" customFormat="1" ht="16.5">
      <c r="C128" s="191"/>
      <c r="D128" s="191"/>
      <c r="E128" s="191"/>
      <c r="F128" s="191"/>
      <c r="G128" s="191"/>
      <c r="H128" s="195"/>
      <c r="I128" s="195"/>
      <c r="J128" s="195"/>
      <c r="K128" s="195"/>
      <c r="L128" s="195"/>
      <c r="M128" s="197"/>
    </row>
    <row r="129" spans="3:13" s="6" customFormat="1" ht="16.5">
      <c r="C129" s="191"/>
      <c r="D129" s="191"/>
      <c r="E129" s="191"/>
      <c r="F129" s="191"/>
      <c r="G129" s="191"/>
      <c r="H129" s="195"/>
      <c r="I129" s="195"/>
      <c r="J129" s="195"/>
      <c r="K129" s="195"/>
      <c r="L129" s="195"/>
      <c r="M129" s="197"/>
    </row>
    <row r="130" spans="3:13" s="6" customFormat="1" ht="16.5">
      <c r="C130" s="191"/>
      <c r="D130" s="191"/>
      <c r="E130" s="191"/>
      <c r="F130" s="191"/>
      <c r="G130" s="191"/>
      <c r="H130" s="195"/>
      <c r="I130" s="195"/>
      <c r="J130" s="195"/>
      <c r="K130" s="195"/>
      <c r="L130" s="195"/>
      <c r="M130" s="197"/>
    </row>
    <row r="131" spans="3:13" s="6" customFormat="1" ht="16.5">
      <c r="C131" s="191"/>
      <c r="D131" s="191"/>
      <c r="E131" s="191"/>
      <c r="F131" s="191"/>
      <c r="G131" s="191"/>
      <c r="H131" s="195"/>
      <c r="I131" s="195"/>
      <c r="J131" s="195"/>
      <c r="K131" s="195"/>
      <c r="L131" s="195"/>
      <c r="M131" s="197"/>
    </row>
    <row r="132" spans="3:13" s="6" customFormat="1" ht="16.5">
      <c r="C132" s="191"/>
      <c r="D132" s="191"/>
      <c r="E132" s="191"/>
      <c r="F132" s="191"/>
      <c r="G132" s="191"/>
      <c r="H132" s="195"/>
      <c r="I132" s="195"/>
      <c r="J132" s="195"/>
      <c r="K132" s="195"/>
      <c r="L132" s="195"/>
      <c r="M132" s="197"/>
    </row>
    <row r="133" spans="3:13" s="6" customFormat="1" ht="16.5">
      <c r="C133" s="191"/>
      <c r="D133" s="191"/>
      <c r="E133" s="191"/>
      <c r="F133" s="191"/>
      <c r="G133" s="191"/>
      <c r="H133" s="195"/>
      <c r="I133" s="195"/>
      <c r="J133" s="195"/>
      <c r="K133" s="195"/>
      <c r="L133" s="195"/>
      <c r="M133" s="197"/>
    </row>
    <row r="134" spans="3:13" s="6" customFormat="1" ht="16.5">
      <c r="C134" s="191"/>
      <c r="D134" s="191"/>
      <c r="E134" s="191"/>
      <c r="F134" s="191"/>
      <c r="G134" s="191"/>
      <c r="H134" s="195"/>
      <c r="I134" s="195"/>
      <c r="J134" s="195"/>
      <c r="K134" s="195"/>
      <c r="L134" s="195"/>
      <c r="M134" s="197"/>
    </row>
    <row r="135" spans="3:13" s="6" customFormat="1" ht="16.5">
      <c r="C135" s="191"/>
      <c r="D135" s="191"/>
      <c r="E135" s="191"/>
      <c r="F135" s="191"/>
      <c r="G135" s="191"/>
      <c r="H135" s="195"/>
      <c r="I135" s="195"/>
      <c r="J135" s="195"/>
      <c r="K135" s="195"/>
      <c r="L135" s="195"/>
      <c r="M135" s="197"/>
    </row>
    <row r="136" spans="3:13" s="6" customFormat="1" ht="16.5">
      <c r="C136" s="191"/>
      <c r="D136" s="191"/>
      <c r="E136" s="191"/>
      <c r="F136" s="191"/>
      <c r="G136" s="191"/>
      <c r="M136" s="198"/>
    </row>
    <row r="137" spans="3:13" s="6" customFormat="1" ht="16.5">
      <c r="C137" s="191"/>
      <c r="D137" s="191"/>
      <c r="E137" s="191"/>
      <c r="F137" s="191"/>
      <c r="G137" s="191"/>
      <c r="M137" s="198"/>
    </row>
    <row r="138" spans="3:13" s="6" customFormat="1" ht="16.5">
      <c r="C138" s="191"/>
      <c r="D138" s="191"/>
      <c r="E138" s="191"/>
      <c r="F138" s="191"/>
      <c r="G138" s="191"/>
      <c r="M138" s="198"/>
    </row>
  </sheetData>
  <mergeCells count="7">
    <mergeCell ref="H5:M5"/>
    <mergeCell ref="C7:D7"/>
    <mergeCell ref="A5:A7"/>
    <mergeCell ref="B5:B7"/>
    <mergeCell ref="C5:C6"/>
    <mergeCell ref="D5:G5"/>
    <mergeCell ref="G7:M7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scale="63" r:id="rId2"/>
  <headerFooter alignWithMargins="0">
    <oddHeader>&amp;R&amp;P/&amp;N</oddHeader>
  </headerFooter>
  <rowBreaks count="2" manualBreakCount="2">
    <brk id="34" max="255" man="1"/>
    <brk id="60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44"/>
  <sheetViews>
    <sheetView workbookViewId="0" topLeftCell="A1">
      <selection activeCell="A4" sqref="A4"/>
    </sheetView>
  </sheetViews>
  <sheetFormatPr defaultColWidth="9.00390625" defaultRowHeight="16.5"/>
  <cols>
    <col min="1" max="1" width="2.875" style="69" customWidth="1"/>
    <col min="2" max="2" width="29.00390625" style="69" customWidth="1"/>
    <col min="3" max="3" width="16.375" style="68" customWidth="1"/>
    <col min="4" max="4" width="16.125" style="68" customWidth="1"/>
    <col min="5" max="5" width="10.375" style="68" customWidth="1"/>
    <col min="6" max="6" width="16.125" style="68" customWidth="1"/>
    <col min="7" max="7" width="15.875" style="68" customWidth="1"/>
    <col min="8" max="8" width="13.00390625" style="69" customWidth="1"/>
    <col min="9" max="9" width="11.50390625" style="69" customWidth="1"/>
    <col min="10" max="10" width="13.00390625" style="69" customWidth="1"/>
    <col min="11" max="11" width="25.875" style="69" customWidth="1"/>
    <col min="12" max="12" width="13.00390625" style="69" customWidth="1"/>
    <col min="13" max="13" width="12.125" style="139" customWidth="1"/>
    <col min="14" max="16384" width="9.00390625" style="69" customWidth="1"/>
  </cols>
  <sheetData>
    <row r="1" spans="1:2" ht="19.5">
      <c r="A1" s="66" t="s">
        <v>142</v>
      </c>
      <c r="B1" s="67" t="s">
        <v>143</v>
      </c>
    </row>
    <row r="2" ht="18.75">
      <c r="B2" s="70" t="s">
        <v>234</v>
      </c>
    </row>
    <row r="3" ht="18.75">
      <c r="B3" s="70" t="s">
        <v>239</v>
      </c>
    </row>
    <row r="4" spans="1:12" ht="17.25" customHeight="1">
      <c r="A4" s="71"/>
      <c r="B4" s="71"/>
      <c r="C4" s="72"/>
      <c r="D4" s="72"/>
      <c r="E4" s="72"/>
      <c r="F4" s="72"/>
      <c r="G4" s="72"/>
      <c r="H4" s="71"/>
      <c r="I4" s="71"/>
      <c r="J4" s="71"/>
      <c r="K4" s="71"/>
      <c r="L4" s="73"/>
    </row>
    <row r="5" spans="1:13" s="74" customFormat="1" ht="60.75" customHeight="1">
      <c r="A5" s="347"/>
      <c r="B5" s="339" t="s">
        <v>144</v>
      </c>
      <c r="C5" s="327" t="s">
        <v>261</v>
      </c>
      <c r="D5" s="304" t="s">
        <v>145</v>
      </c>
      <c r="E5" s="342"/>
      <c r="F5" s="342"/>
      <c r="G5" s="343"/>
      <c r="H5" s="334" t="s">
        <v>146</v>
      </c>
      <c r="I5" s="335"/>
      <c r="J5" s="335"/>
      <c r="K5" s="335"/>
      <c r="L5" s="335"/>
      <c r="M5" s="335"/>
    </row>
    <row r="6" spans="1:13" s="74" customFormat="1" ht="105" customHeight="1">
      <c r="A6" s="348"/>
      <c r="B6" s="340"/>
      <c r="C6" s="352"/>
      <c r="D6" s="12" t="s">
        <v>266</v>
      </c>
      <c r="E6" s="11" t="s">
        <v>147</v>
      </c>
      <c r="F6" s="12" t="s">
        <v>148</v>
      </c>
      <c r="G6" s="11" t="s">
        <v>262</v>
      </c>
      <c r="H6" s="170" t="s">
        <v>267</v>
      </c>
      <c r="I6" s="170" t="s">
        <v>149</v>
      </c>
      <c r="J6" s="170" t="s">
        <v>150</v>
      </c>
      <c r="K6" s="170" t="s">
        <v>268</v>
      </c>
      <c r="L6" s="170" t="s">
        <v>151</v>
      </c>
      <c r="M6" s="171" t="s">
        <v>152</v>
      </c>
    </row>
    <row r="7" spans="1:13" s="74" customFormat="1" ht="17.25" customHeight="1">
      <c r="A7" s="349"/>
      <c r="B7" s="341"/>
      <c r="C7" s="323" t="s">
        <v>153</v>
      </c>
      <c r="D7" s="346"/>
      <c r="E7" s="14" t="s">
        <v>154</v>
      </c>
      <c r="F7" s="11" t="s">
        <v>153</v>
      </c>
      <c r="G7" s="353" t="s">
        <v>8</v>
      </c>
      <c r="H7" s="324"/>
      <c r="I7" s="324"/>
      <c r="J7" s="324"/>
      <c r="K7" s="324"/>
      <c r="L7" s="324"/>
      <c r="M7" s="324"/>
    </row>
    <row r="8" spans="2:14" ht="16.5" customHeight="1">
      <c r="B8" s="199"/>
      <c r="C8" s="200"/>
      <c r="D8" s="201"/>
      <c r="E8" s="107"/>
      <c r="F8" s="201"/>
      <c r="G8" s="107"/>
      <c r="H8" s="201"/>
      <c r="I8" s="201"/>
      <c r="J8" s="201"/>
      <c r="K8" s="201"/>
      <c r="L8" s="201"/>
      <c r="M8" s="201"/>
      <c r="N8" s="201"/>
    </row>
    <row r="9" spans="1:15" s="90" customFormat="1" ht="17.25">
      <c r="A9" s="84" t="s">
        <v>155</v>
      </c>
      <c r="B9" s="202"/>
      <c r="C9" s="93">
        <v>15800</v>
      </c>
      <c r="D9" s="93">
        <v>7480</v>
      </c>
      <c r="E9" s="88">
        <v>47.3</v>
      </c>
      <c r="F9" s="93">
        <v>5962</v>
      </c>
      <c r="G9" s="88">
        <v>79.7</v>
      </c>
      <c r="H9" s="89">
        <v>16.6</v>
      </c>
      <c r="I9" s="89">
        <v>12.8</v>
      </c>
      <c r="J9" s="89">
        <v>39</v>
      </c>
      <c r="K9" s="89">
        <v>11.8</v>
      </c>
      <c r="L9" s="89">
        <v>9.6</v>
      </c>
      <c r="M9" s="89">
        <v>10.2</v>
      </c>
      <c r="N9" s="203"/>
      <c r="O9" s="177"/>
    </row>
    <row r="10" spans="1:15" s="90" customFormat="1" ht="17.25">
      <c r="A10" s="91"/>
      <c r="B10" s="202" t="s">
        <v>156</v>
      </c>
      <c r="C10" s="93">
        <v>7510</v>
      </c>
      <c r="D10" s="93">
        <v>2627</v>
      </c>
      <c r="E10" s="88">
        <v>35</v>
      </c>
      <c r="F10" s="93">
        <v>2063</v>
      </c>
      <c r="G10" s="88">
        <v>78.5</v>
      </c>
      <c r="H10" s="89">
        <v>17.5</v>
      </c>
      <c r="I10" s="89">
        <v>12.5</v>
      </c>
      <c r="J10" s="89">
        <v>39.9</v>
      </c>
      <c r="K10" s="89">
        <v>10.7</v>
      </c>
      <c r="L10" s="89">
        <v>10.6</v>
      </c>
      <c r="M10" s="89">
        <v>8.7</v>
      </c>
      <c r="N10" s="204"/>
      <c r="O10" s="177"/>
    </row>
    <row r="11" spans="2:15" s="90" customFormat="1" ht="17.25">
      <c r="B11" s="202" t="s">
        <v>157</v>
      </c>
      <c r="C11" s="93">
        <v>2748</v>
      </c>
      <c r="D11" s="93">
        <v>1003</v>
      </c>
      <c r="E11" s="88">
        <v>36.5</v>
      </c>
      <c r="F11" s="93">
        <v>698</v>
      </c>
      <c r="G11" s="88">
        <v>69.6</v>
      </c>
      <c r="H11" s="89">
        <v>11.1</v>
      </c>
      <c r="I11" s="89">
        <v>9.7</v>
      </c>
      <c r="J11" s="89">
        <v>39.9</v>
      </c>
      <c r="K11" s="89">
        <v>10.5</v>
      </c>
      <c r="L11" s="89">
        <v>10.1</v>
      </c>
      <c r="M11" s="89">
        <v>18.6</v>
      </c>
      <c r="N11" s="204"/>
      <c r="O11" s="177"/>
    </row>
    <row r="12" spans="2:15" s="90" customFormat="1" ht="17.25">
      <c r="B12" s="202" t="s">
        <v>158</v>
      </c>
      <c r="C12" s="93">
        <v>1833</v>
      </c>
      <c r="D12" s="93">
        <v>1114</v>
      </c>
      <c r="E12" s="88">
        <v>60.8</v>
      </c>
      <c r="F12" s="93">
        <v>873</v>
      </c>
      <c r="G12" s="88">
        <v>78.4</v>
      </c>
      <c r="H12" s="89">
        <v>17.2</v>
      </c>
      <c r="I12" s="89">
        <v>11.3</v>
      </c>
      <c r="J12" s="89">
        <v>42.2</v>
      </c>
      <c r="K12" s="89">
        <v>10.5</v>
      </c>
      <c r="L12" s="89">
        <v>8.7</v>
      </c>
      <c r="M12" s="89">
        <v>10</v>
      </c>
      <c r="N12" s="204"/>
      <c r="O12" s="177"/>
    </row>
    <row r="13" spans="2:15" s="90" customFormat="1" ht="17.25">
      <c r="B13" s="202" t="s">
        <v>159</v>
      </c>
      <c r="C13" s="93">
        <v>1724</v>
      </c>
      <c r="D13" s="93">
        <v>1075</v>
      </c>
      <c r="E13" s="88">
        <v>62.4</v>
      </c>
      <c r="F13" s="93">
        <v>878</v>
      </c>
      <c r="G13" s="88">
        <v>81.7</v>
      </c>
      <c r="H13" s="89">
        <v>15.8</v>
      </c>
      <c r="I13" s="89">
        <v>15.5</v>
      </c>
      <c r="J13" s="89">
        <v>39.1</v>
      </c>
      <c r="K13" s="89">
        <v>12.1</v>
      </c>
      <c r="L13" s="89">
        <v>7.9</v>
      </c>
      <c r="M13" s="89">
        <v>9.5</v>
      </c>
      <c r="N13" s="204"/>
      <c r="O13" s="177"/>
    </row>
    <row r="14" spans="2:15" s="90" customFormat="1" ht="19.5" customHeight="1">
      <c r="B14" s="294" t="s">
        <v>228</v>
      </c>
      <c r="C14" s="93">
        <v>1985</v>
      </c>
      <c r="D14" s="93">
        <v>1661</v>
      </c>
      <c r="E14" s="88">
        <v>83.7</v>
      </c>
      <c r="F14" s="93">
        <v>1450</v>
      </c>
      <c r="G14" s="88">
        <v>87.3</v>
      </c>
      <c r="H14" s="89">
        <v>17.5</v>
      </c>
      <c r="I14" s="89">
        <v>13.5</v>
      </c>
      <c r="J14" s="89">
        <v>36.1</v>
      </c>
      <c r="K14" s="89">
        <v>14.3</v>
      </c>
      <c r="L14" s="89">
        <v>9.1</v>
      </c>
      <c r="M14" s="89">
        <v>9.5</v>
      </c>
      <c r="N14" s="204"/>
      <c r="O14" s="177"/>
    </row>
    <row r="15" spans="1:15" s="94" customFormat="1" ht="19.5" customHeight="1">
      <c r="A15" s="90"/>
      <c r="B15" s="205"/>
      <c r="C15" s="97"/>
      <c r="D15" s="97"/>
      <c r="E15" s="107"/>
      <c r="F15" s="97"/>
      <c r="G15" s="107"/>
      <c r="H15" s="112"/>
      <c r="I15" s="112"/>
      <c r="J15" s="112"/>
      <c r="K15" s="112"/>
      <c r="L15" s="112"/>
      <c r="M15" s="112"/>
      <c r="N15" s="206"/>
      <c r="O15" s="177"/>
    </row>
    <row r="16" spans="2:15" s="90" customFormat="1" ht="19.5" customHeight="1">
      <c r="B16" s="98" t="s">
        <v>160</v>
      </c>
      <c r="C16" s="96"/>
      <c r="D16" s="97"/>
      <c r="E16" s="107"/>
      <c r="F16" s="97"/>
      <c r="G16" s="107"/>
      <c r="H16" s="89"/>
      <c r="I16" s="89"/>
      <c r="J16" s="89"/>
      <c r="K16" s="89"/>
      <c r="L16" s="89"/>
      <c r="M16" s="89"/>
      <c r="N16" s="207"/>
      <c r="O16" s="208"/>
    </row>
    <row r="17" spans="2:15" s="90" customFormat="1" ht="19.5" customHeight="1">
      <c r="B17" s="209" t="s">
        <v>161</v>
      </c>
      <c r="C17" s="93">
        <v>1045</v>
      </c>
      <c r="D17" s="93">
        <v>683</v>
      </c>
      <c r="E17" s="88">
        <v>65.4</v>
      </c>
      <c r="F17" s="93">
        <v>583</v>
      </c>
      <c r="G17" s="88">
        <v>85.4</v>
      </c>
      <c r="H17" s="89">
        <v>15.6</v>
      </c>
      <c r="I17" s="89">
        <v>14.5</v>
      </c>
      <c r="J17" s="89">
        <v>33.4</v>
      </c>
      <c r="K17" s="89">
        <v>16.8</v>
      </c>
      <c r="L17" s="89">
        <v>7.8</v>
      </c>
      <c r="M17" s="89">
        <v>11.9</v>
      </c>
      <c r="N17" s="208"/>
      <c r="O17" s="177"/>
    </row>
    <row r="18" spans="2:15" s="94" customFormat="1" ht="19.5" customHeight="1">
      <c r="B18" s="155" t="s">
        <v>156</v>
      </c>
      <c r="C18" s="97">
        <v>377</v>
      </c>
      <c r="D18" s="97">
        <v>148</v>
      </c>
      <c r="E18" s="107">
        <v>39.3</v>
      </c>
      <c r="F18" s="97">
        <v>106</v>
      </c>
      <c r="G18" s="107">
        <v>71.6</v>
      </c>
      <c r="H18" s="100">
        <v>15.1</v>
      </c>
      <c r="I18" s="100">
        <v>12.2</v>
      </c>
      <c r="J18" s="100">
        <v>37.6</v>
      </c>
      <c r="K18" s="100">
        <v>15.1</v>
      </c>
      <c r="L18" s="100">
        <v>7.8</v>
      </c>
      <c r="M18" s="100">
        <v>12.2</v>
      </c>
      <c r="N18" s="206"/>
      <c r="O18" s="177"/>
    </row>
    <row r="19" spans="2:15" s="94" customFormat="1" ht="19.5" customHeight="1">
      <c r="B19" s="155" t="s">
        <v>157</v>
      </c>
      <c r="C19" s="97">
        <v>107</v>
      </c>
      <c r="D19" s="97">
        <v>61</v>
      </c>
      <c r="E19" s="107">
        <v>57</v>
      </c>
      <c r="F19" s="97">
        <v>46</v>
      </c>
      <c r="G19" s="107">
        <v>75.4</v>
      </c>
      <c r="H19" s="100">
        <v>13.6</v>
      </c>
      <c r="I19" s="100">
        <v>13.6</v>
      </c>
      <c r="J19" s="100">
        <v>36.4</v>
      </c>
      <c r="K19" s="100">
        <v>9.1</v>
      </c>
      <c r="L19" s="100">
        <v>11.4</v>
      </c>
      <c r="M19" s="100">
        <v>15.9</v>
      </c>
      <c r="N19" s="206"/>
      <c r="O19" s="177"/>
    </row>
    <row r="20" spans="2:15" s="94" customFormat="1" ht="19.5" customHeight="1">
      <c r="B20" s="155" t="s">
        <v>158</v>
      </c>
      <c r="C20" s="97">
        <v>149</v>
      </c>
      <c r="D20" s="97">
        <v>92</v>
      </c>
      <c r="E20" s="107">
        <v>61.7</v>
      </c>
      <c r="F20" s="97">
        <v>81</v>
      </c>
      <c r="G20" s="107">
        <v>88</v>
      </c>
      <c r="H20" s="100">
        <v>8.4</v>
      </c>
      <c r="I20" s="100">
        <v>18.6</v>
      </c>
      <c r="J20" s="100">
        <v>31.7</v>
      </c>
      <c r="K20" s="100">
        <v>12.6</v>
      </c>
      <c r="L20" s="100">
        <v>10.2</v>
      </c>
      <c r="M20" s="100">
        <v>18.6</v>
      </c>
      <c r="N20" s="206"/>
      <c r="O20" s="177"/>
    </row>
    <row r="21" spans="2:15" s="94" customFormat="1" ht="19.5" customHeight="1">
      <c r="B21" s="155" t="s">
        <v>159</v>
      </c>
      <c r="C21" s="97">
        <v>159</v>
      </c>
      <c r="D21" s="97">
        <v>130</v>
      </c>
      <c r="E21" s="107">
        <v>81.8</v>
      </c>
      <c r="F21" s="97">
        <v>107</v>
      </c>
      <c r="G21" s="107">
        <v>82.3</v>
      </c>
      <c r="H21" s="183">
        <v>14.7</v>
      </c>
      <c r="I21" s="183">
        <v>14.7</v>
      </c>
      <c r="J21" s="183">
        <v>37.3</v>
      </c>
      <c r="K21" s="183">
        <v>18.1</v>
      </c>
      <c r="L21" s="183">
        <v>6.4</v>
      </c>
      <c r="M21" s="183">
        <v>8.8</v>
      </c>
      <c r="N21" s="206"/>
      <c r="O21" s="177"/>
    </row>
    <row r="22" spans="2:15" s="94" customFormat="1" ht="19.5" customHeight="1">
      <c r="B22" s="293" t="s">
        <v>224</v>
      </c>
      <c r="C22" s="97">
        <v>253</v>
      </c>
      <c r="D22" s="97">
        <v>252</v>
      </c>
      <c r="E22" s="107">
        <v>99.6</v>
      </c>
      <c r="F22" s="97">
        <v>243</v>
      </c>
      <c r="G22" s="107">
        <v>96.4</v>
      </c>
      <c r="H22" s="112">
        <v>18.3</v>
      </c>
      <c r="I22" s="112">
        <v>14.1</v>
      </c>
      <c r="J22" s="112">
        <v>30.9</v>
      </c>
      <c r="K22" s="112">
        <v>19.1</v>
      </c>
      <c r="L22" s="112">
        <v>7.1</v>
      </c>
      <c r="M22" s="112">
        <v>10.5</v>
      </c>
      <c r="N22" s="206"/>
      <c r="O22" s="177"/>
    </row>
    <row r="23" spans="2:15" s="94" customFormat="1" ht="19.5" customHeight="1">
      <c r="B23" s="210"/>
      <c r="C23" s="97"/>
      <c r="D23" s="97"/>
      <c r="E23" s="107"/>
      <c r="F23" s="97"/>
      <c r="G23" s="107"/>
      <c r="H23" s="100"/>
      <c r="I23" s="100"/>
      <c r="J23" s="100"/>
      <c r="K23" s="100"/>
      <c r="L23" s="100"/>
      <c r="M23" s="100"/>
      <c r="N23" s="206"/>
      <c r="O23" s="177"/>
    </row>
    <row r="24" spans="2:15" s="90" customFormat="1" ht="19.5" customHeight="1">
      <c r="B24" s="84" t="s">
        <v>162</v>
      </c>
      <c r="C24" s="96"/>
      <c r="D24" s="97"/>
      <c r="E24" s="107"/>
      <c r="F24" s="97"/>
      <c r="G24" s="107"/>
      <c r="H24" s="100"/>
      <c r="I24" s="100"/>
      <c r="J24" s="100"/>
      <c r="K24" s="100"/>
      <c r="L24" s="100"/>
      <c r="M24" s="100"/>
      <c r="N24" s="207"/>
      <c r="O24" s="208"/>
    </row>
    <row r="25" spans="2:15" s="90" customFormat="1" ht="19.5" customHeight="1">
      <c r="B25" s="209" t="s">
        <v>161</v>
      </c>
      <c r="C25" s="93">
        <v>1510</v>
      </c>
      <c r="D25" s="93">
        <v>917</v>
      </c>
      <c r="E25" s="88">
        <v>60.7</v>
      </c>
      <c r="F25" s="93">
        <v>830</v>
      </c>
      <c r="G25" s="88">
        <v>90.5</v>
      </c>
      <c r="H25" s="89">
        <v>17.6</v>
      </c>
      <c r="I25" s="89">
        <v>5.6</v>
      </c>
      <c r="J25" s="89">
        <v>48.6</v>
      </c>
      <c r="K25" s="89">
        <v>12.8</v>
      </c>
      <c r="L25" s="89">
        <v>3.8</v>
      </c>
      <c r="M25" s="89">
        <v>11.6</v>
      </c>
      <c r="N25" s="211"/>
      <c r="O25" s="177"/>
    </row>
    <row r="26" spans="2:15" s="94" customFormat="1" ht="19.5" customHeight="1">
      <c r="B26" s="155" t="s">
        <v>156</v>
      </c>
      <c r="C26" s="97">
        <v>453</v>
      </c>
      <c r="D26" s="97">
        <v>189</v>
      </c>
      <c r="E26" s="107">
        <v>41.7</v>
      </c>
      <c r="F26" s="97">
        <v>168</v>
      </c>
      <c r="G26" s="107">
        <v>88.9</v>
      </c>
      <c r="H26" s="100">
        <v>14.9</v>
      </c>
      <c r="I26" s="100">
        <v>8.1</v>
      </c>
      <c r="J26" s="100">
        <v>53.4</v>
      </c>
      <c r="K26" s="100">
        <v>7.4</v>
      </c>
      <c r="L26" s="100">
        <v>2.7</v>
      </c>
      <c r="M26" s="100">
        <v>13.5</v>
      </c>
      <c r="N26" s="212"/>
      <c r="O26" s="177"/>
    </row>
    <row r="27" spans="2:15" s="94" customFormat="1" ht="19.5" customHeight="1">
      <c r="B27" s="155" t="s">
        <v>157</v>
      </c>
      <c r="C27" s="97">
        <v>153</v>
      </c>
      <c r="D27" s="97">
        <v>89</v>
      </c>
      <c r="E27" s="107">
        <v>58.2</v>
      </c>
      <c r="F27" s="97">
        <v>78</v>
      </c>
      <c r="G27" s="107">
        <v>87.6</v>
      </c>
      <c r="H27" s="100">
        <v>14.4</v>
      </c>
      <c r="I27" s="100">
        <v>4.5</v>
      </c>
      <c r="J27" s="100">
        <v>57.6</v>
      </c>
      <c r="K27" s="100">
        <v>8.3</v>
      </c>
      <c r="L27" s="100">
        <v>2.3</v>
      </c>
      <c r="M27" s="100">
        <v>12.9</v>
      </c>
      <c r="N27" s="212"/>
      <c r="O27" s="177"/>
    </row>
    <row r="28" spans="2:15" s="94" customFormat="1" ht="19.5" customHeight="1">
      <c r="B28" s="155" t="s">
        <v>158</v>
      </c>
      <c r="C28" s="97">
        <v>158</v>
      </c>
      <c r="D28" s="97">
        <v>99</v>
      </c>
      <c r="E28" s="107">
        <v>62.7</v>
      </c>
      <c r="F28" s="97">
        <v>88</v>
      </c>
      <c r="G28" s="107">
        <v>88.9</v>
      </c>
      <c r="H28" s="100">
        <v>18.9</v>
      </c>
      <c r="I28" s="100">
        <v>4.9</v>
      </c>
      <c r="J28" s="100">
        <v>50</v>
      </c>
      <c r="K28" s="100">
        <v>7.9</v>
      </c>
      <c r="L28" s="100">
        <v>3</v>
      </c>
      <c r="M28" s="100">
        <v>15.2</v>
      </c>
      <c r="N28" s="212"/>
      <c r="O28" s="177"/>
    </row>
    <row r="29" spans="2:15" s="94" customFormat="1" ht="19.5" customHeight="1">
      <c r="B29" s="155" t="s">
        <v>159</v>
      </c>
      <c r="C29" s="97">
        <v>228</v>
      </c>
      <c r="D29" s="97">
        <v>143</v>
      </c>
      <c r="E29" s="107">
        <v>62.7</v>
      </c>
      <c r="F29" s="97">
        <v>124</v>
      </c>
      <c r="G29" s="107">
        <v>86.7</v>
      </c>
      <c r="H29" s="112">
        <v>17.1</v>
      </c>
      <c r="I29" s="112">
        <v>4.9</v>
      </c>
      <c r="J29" s="112">
        <v>47.6</v>
      </c>
      <c r="K29" s="112">
        <v>13.8</v>
      </c>
      <c r="L29" s="112">
        <v>3.7</v>
      </c>
      <c r="M29" s="112">
        <v>13</v>
      </c>
      <c r="N29" s="212"/>
      <c r="O29" s="177"/>
    </row>
    <row r="30" spans="2:15" s="94" customFormat="1" ht="19.5" customHeight="1">
      <c r="B30" s="293" t="s">
        <v>224</v>
      </c>
      <c r="C30" s="97">
        <v>518</v>
      </c>
      <c r="D30" s="97">
        <v>397</v>
      </c>
      <c r="E30" s="107">
        <v>76.6</v>
      </c>
      <c r="F30" s="97">
        <v>372</v>
      </c>
      <c r="G30" s="107">
        <v>93.7</v>
      </c>
      <c r="H30" s="100">
        <v>19.1</v>
      </c>
      <c r="I30" s="100">
        <v>5.2</v>
      </c>
      <c r="J30" s="100">
        <v>45.1</v>
      </c>
      <c r="K30" s="100">
        <v>16.4</v>
      </c>
      <c r="L30" s="100">
        <v>4.8</v>
      </c>
      <c r="M30" s="100">
        <v>9.5</v>
      </c>
      <c r="N30" s="212"/>
      <c r="O30" s="177"/>
    </row>
    <row r="31" spans="2:15" s="94" customFormat="1" ht="19.5" customHeight="1">
      <c r="B31" s="155"/>
      <c r="C31" s="109"/>
      <c r="D31" s="109"/>
      <c r="E31" s="107"/>
      <c r="F31" s="109"/>
      <c r="G31" s="107"/>
      <c r="H31" s="100"/>
      <c r="I31" s="100"/>
      <c r="J31" s="100"/>
      <c r="K31" s="100"/>
      <c r="L31" s="100"/>
      <c r="M31" s="100"/>
      <c r="N31" s="212"/>
      <c r="O31" s="177"/>
    </row>
    <row r="32" spans="2:15" s="90" customFormat="1" ht="19.5" customHeight="1">
      <c r="B32" s="84" t="s">
        <v>163</v>
      </c>
      <c r="C32" s="96"/>
      <c r="D32" s="97"/>
      <c r="E32" s="107"/>
      <c r="F32" s="97"/>
      <c r="G32" s="107"/>
      <c r="H32" s="100"/>
      <c r="I32" s="100"/>
      <c r="J32" s="100"/>
      <c r="K32" s="100"/>
      <c r="L32" s="100"/>
      <c r="M32" s="100"/>
      <c r="N32" s="207"/>
      <c r="O32" s="208"/>
    </row>
    <row r="33" spans="2:15" s="90" customFormat="1" ht="19.5" customHeight="1">
      <c r="B33" s="209" t="s">
        <v>161</v>
      </c>
      <c r="C33" s="93">
        <v>155</v>
      </c>
      <c r="D33" s="93">
        <v>150</v>
      </c>
      <c r="E33" s="88">
        <v>96.8</v>
      </c>
      <c r="F33" s="93">
        <v>145</v>
      </c>
      <c r="G33" s="88">
        <v>96.7</v>
      </c>
      <c r="H33" s="89">
        <v>15.8</v>
      </c>
      <c r="I33" s="89">
        <v>17.5</v>
      </c>
      <c r="J33" s="89">
        <v>28.8</v>
      </c>
      <c r="K33" s="89">
        <v>16.7</v>
      </c>
      <c r="L33" s="89">
        <v>8</v>
      </c>
      <c r="M33" s="89">
        <v>13.2</v>
      </c>
      <c r="N33" s="208"/>
      <c r="O33" s="177"/>
    </row>
    <row r="34" spans="1:15" s="90" customFormat="1" ht="19.5" customHeight="1">
      <c r="A34" s="94"/>
      <c r="B34" s="155" t="s">
        <v>156</v>
      </c>
      <c r="C34" s="97">
        <v>11</v>
      </c>
      <c r="D34" s="97">
        <v>8</v>
      </c>
      <c r="E34" s="107">
        <v>72.7</v>
      </c>
      <c r="F34" s="97">
        <v>8</v>
      </c>
      <c r="G34" s="107">
        <v>100</v>
      </c>
      <c r="H34" s="100">
        <v>15.8</v>
      </c>
      <c r="I34" s="100">
        <v>10.5</v>
      </c>
      <c r="J34" s="100">
        <v>42.1</v>
      </c>
      <c r="K34" s="100">
        <v>15.8</v>
      </c>
      <c r="L34" s="100">
        <v>5.3</v>
      </c>
      <c r="M34" s="100">
        <v>10.5</v>
      </c>
      <c r="N34" s="207"/>
      <c r="O34" s="177"/>
    </row>
    <row r="35" spans="1:15" s="90" customFormat="1" ht="19.5" customHeight="1">
      <c r="A35" s="94"/>
      <c r="B35" s="213" t="s">
        <v>157</v>
      </c>
      <c r="C35" s="97">
        <v>5</v>
      </c>
      <c r="D35" s="97">
        <v>5</v>
      </c>
      <c r="E35" s="107">
        <v>100</v>
      </c>
      <c r="F35" s="97">
        <v>3</v>
      </c>
      <c r="G35" s="107">
        <v>60</v>
      </c>
      <c r="H35" s="300" t="s">
        <v>246</v>
      </c>
      <c r="I35" s="100">
        <v>20</v>
      </c>
      <c r="J35" s="100">
        <v>60</v>
      </c>
      <c r="K35" s="100">
        <v>20</v>
      </c>
      <c r="L35" s="300" t="s">
        <v>246</v>
      </c>
      <c r="M35" s="300" t="s">
        <v>284</v>
      </c>
      <c r="N35" s="208"/>
      <c r="O35" s="177"/>
    </row>
    <row r="36" spans="1:15" s="90" customFormat="1" ht="19.5" customHeight="1">
      <c r="A36" s="94"/>
      <c r="B36" s="213" t="s">
        <v>158</v>
      </c>
      <c r="C36" s="97">
        <v>8</v>
      </c>
      <c r="D36" s="97">
        <v>8</v>
      </c>
      <c r="E36" s="107">
        <v>100</v>
      </c>
      <c r="F36" s="97">
        <v>7</v>
      </c>
      <c r="G36" s="107">
        <v>87.5</v>
      </c>
      <c r="H36" s="100">
        <v>5.6</v>
      </c>
      <c r="I36" s="100">
        <v>16.7</v>
      </c>
      <c r="J36" s="100">
        <v>38.9</v>
      </c>
      <c r="K36" s="100">
        <v>22.2</v>
      </c>
      <c r="L36" s="300" t="s">
        <v>246</v>
      </c>
      <c r="M36" s="100">
        <v>16.7</v>
      </c>
      <c r="N36" s="208"/>
      <c r="O36" s="177"/>
    </row>
    <row r="37" spans="1:15" s="90" customFormat="1" ht="19.5" customHeight="1">
      <c r="A37" s="94"/>
      <c r="B37" s="213" t="s">
        <v>159</v>
      </c>
      <c r="C37" s="97">
        <v>40</v>
      </c>
      <c r="D37" s="97">
        <v>38</v>
      </c>
      <c r="E37" s="107">
        <v>95</v>
      </c>
      <c r="F37" s="97">
        <v>37</v>
      </c>
      <c r="G37" s="107">
        <v>97.4</v>
      </c>
      <c r="H37" s="100">
        <v>14.1</v>
      </c>
      <c r="I37" s="100">
        <v>21.9</v>
      </c>
      <c r="J37" s="100">
        <v>28.1</v>
      </c>
      <c r="K37" s="100">
        <v>16.4</v>
      </c>
      <c r="L37" s="100">
        <v>8.6</v>
      </c>
      <c r="M37" s="100">
        <v>10.9</v>
      </c>
      <c r="N37" s="208"/>
      <c r="O37" s="177"/>
    </row>
    <row r="38" spans="1:15" s="90" customFormat="1" ht="19.5" customHeight="1">
      <c r="A38" s="94"/>
      <c r="B38" s="293" t="s">
        <v>224</v>
      </c>
      <c r="C38" s="97">
        <v>91</v>
      </c>
      <c r="D38" s="97">
        <v>91</v>
      </c>
      <c r="E38" s="107">
        <v>100</v>
      </c>
      <c r="F38" s="97">
        <v>90</v>
      </c>
      <c r="G38" s="107">
        <v>98.9</v>
      </c>
      <c r="H38" s="100">
        <v>17.4</v>
      </c>
      <c r="I38" s="100">
        <v>16.1</v>
      </c>
      <c r="J38" s="100">
        <v>27.2</v>
      </c>
      <c r="K38" s="100">
        <v>16.5</v>
      </c>
      <c r="L38" s="100">
        <v>8.5</v>
      </c>
      <c r="M38" s="100">
        <v>14.2</v>
      </c>
      <c r="N38" s="207"/>
      <c r="O38" s="177"/>
    </row>
    <row r="39" spans="2:15" s="94" customFormat="1" ht="19.5" customHeight="1">
      <c r="B39" s="214"/>
      <c r="C39" s="108"/>
      <c r="D39" s="109"/>
      <c r="E39" s="107"/>
      <c r="F39" s="109"/>
      <c r="G39" s="107"/>
      <c r="H39" s="100"/>
      <c r="I39" s="100"/>
      <c r="J39" s="100"/>
      <c r="K39" s="100"/>
      <c r="L39" s="100"/>
      <c r="M39" s="100"/>
      <c r="N39" s="206"/>
      <c r="O39" s="177"/>
    </row>
    <row r="40" spans="2:15" s="90" customFormat="1" ht="19.5" customHeight="1">
      <c r="B40" s="84" t="s">
        <v>164</v>
      </c>
      <c r="C40" s="92"/>
      <c r="D40" s="93"/>
      <c r="E40" s="107"/>
      <c r="F40" s="93"/>
      <c r="G40" s="107"/>
      <c r="H40" s="100"/>
      <c r="I40" s="100"/>
      <c r="J40" s="100"/>
      <c r="K40" s="100"/>
      <c r="L40" s="100"/>
      <c r="M40" s="100"/>
      <c r="N40" s="207"/>
      <c r="O40" s="208"/>
    </row>
    <row r="41" spans="2:15" s="90" customFormat="1" ht="19.5" customHeight="1">
      <c r="B41" s="209" t="s">
        <v>161</v>
      </c>
      <c r="C41" s="119">
        <v>86</v>
      </c>
      <c r="D41" s="120">
        <v>55</v>
      </c>
      <c r="E41" s="88">
        <v>64</v>
      </c>
      <c r="F41" s="120">
        <v>52</v>
      </c>
      <c r="G41" s="88">
        <v>94.5</v>
      </c>
      <c r="H41" s="89">
        <v>16.5</v>
      </c>
      <c r="I41" s="89">
        <v>23.7</v>
      </c>
      <c r="J41" s="89">
        <v>26.3</v>
      </c>
      <c r="K41" s="89">
        <v>10.3</v>
      </c>
      <c r="L41" s="89">
        <v>19.6</v>
      </c>
      <c r="M41" s="89">
        <v>3.6</v>
      </c>
      <c r="N41" s="208"/>
      <c r="O41" s="177"/>
    </row>
    <row r="42" spans="2:15" s="94" customFormat="1" ht="19.5" customHeight="1">
      <c r="B42" s="155" t="s">
        <v>156</v>
      </c>
      <c r="C42" s="116" t="s">
        <v>176</v>
      </c>
      <c r="D42" s="117" t="s">
        <v>176</v>
      </c>
      <c r="E42" s="107">
        <v>5.3</v>
      </c>
      <c r="F42" s="117" t="s">
        <v>176</v>
      </c>
      <c r="G42" s="148">
        <v>100</v>
      </c>
      <c r="H42" s="300" t="s">
        <v>246</v>
      </c>
      <c r="I42" s="100">
        <v>50</v>
      </c>
      <c r="J42" s="100">
        <v>50</v>
      </c>
      <c r="K42" s="300" t="s">
        <v>287</v>
      </c>
      <c r="L42" s="300" t="s">
        <v>246</v>
      </c>
      <c r="M42" s="300" t="s">
        <v>284</v>
      </c>
      <c r="N42" s="207"/>
      <c r="O42" s="177"/>
    </row>
    <row r="43" spans="2:15" s="94" customFormat="1" ht="19.5" customHeight="1">
      <c r="B43" s="215" t="s">
        <v>157</v>
      </c>
      <c r="C43" s="116" t="s">
        <v>176</v>
      </c>
      <c r="D43" s="117" t="s">
        <v>176</v>
      </c>
      <c r="E43" s="107">
        <v>25</v>
      </c>
      <c r="F43" s="117" t="s">
        <v>176</v>
      </c>
      <c r="G43" s="148">
        <v>50</v>
      </c>
      <c r="H43" s="300" t="s">
        <v>246</v>
      </c>
      <c r="I43" s="112">
        <v>33.3</v>
      </c>
      <c r="J43" s="112">
        <v>33.3</v>
      </c>
      <c r="K43" s="300" t="s">
        <v>288</v>
      </c>
      <c r="L43" s="112">
        <v>33.3</v>
      </c>
      <c r="M43" s="300" t="s">
        <v>284</v>
      </c>
      <c r="N43" s="206"/>
      <c r="O43" s="177"/>
    </row>
    <row r="44" spans="2:15" s="94" customFormat="1" ht="19.5" customHeight="1">
      <c r="B44" s="215" t="s">
        <v>158</v>
      </c>
      <c r="C44" s="116" t="s">
        <v>176</v>
      </c>
      <c r="D44" s="117" t="s">
        <v>176</v>
      </c>
      <c r="E44" s="107">
        <v>28.6</v>
      </c>
      <c r="F44" s="117" t="s">
        <v>176</v>
      </c>
      <c r="G44" s="148">
        <v>100</v>
      </c>
      <c r="H44" s="100">
        <v>12.5</v>
      </c>
      <c r="I44" s="100">
        <v>12.5</v>
      </c>
      <c r="J44" s="100">
        <v>25</v>
      </c>
      <c r="K44" s="100">
        <v>25</v>
      </c>
      <c r="L44" s="100">
        <v>25</v>
      </c>
      <c r="M44" s="300" t="s">
        <v>284</v>
      </c>
      <c r="N44" s="206"/>
      <c r="O44" s="177"/>
    </row>
    <row r="45" spans="2:15" s="94" customFormat="1" ht="19.5" customHeight="1">
      <c r="B45" s="215" t="s">
        <v>159</v>
      </c>
      <c r="C45" s="116" t="s">
        <v>176</v>
      </c>
      <c r="D45" s="117" t="s">
        <v>176</v>
      </c>
      <c r="E45" s="107">
        <v>66.7</v>
      </c>
      <c r="F45" s="117" t="s">
        <v>176</v>
      </c>
      <c r="G45" s="148">
        <v>50</v>
      </c>
      <c r="H45" s="300" t="s">
        <v>246</v>
      </c>
      <c r="I45" s="300" t="s">
        <v>289</v>
      </c>
      <c r="J45" s="100">
        <v>50</v>
      </c>
      <c r="K45" s="100">
        <v>50</v>
      </c>
      <c r="L45" s="300" t="s">
        <v>246</v>
      </c>
      <c r="M45" s="300" t="s">
        <v>284</v>
      </c>
      <c r="N45" s="206"/>
      <c r="O45" s="177"/>
    </row>
    <row r="46" spans="2:15" s="94" customFormat="1" ht="19.5" customHeight="1">
      <c r="B46" s="293" t="s">
        <v>224</v>
      </c>
      <c r="C46" s="116">
        <v>49</v>
      </c>
      <c r="D46" s="117">
        <v>48</v>
      </c>
      <c r="E46" s="107">
        <v>98</v>
      </c>
      <c r="F46" s="147">
        <v>47</v>
      </c>
      <c r="G46" s="148">
        <v>97.9</v>
      </c>
      <c r="H46" s="100">
        <v>17.3</v>
      </c>
      <c r="I46" s="100">
        <v>24</v>
      </c>
      <c r="J46" s="100">
        <v>25.7</v>
      </c>
      <c r="K46" s="100">
        <v>9.5</v>
      </c>
      <c r="L46" s="100">
        <v>19.6</v>
      </c>
      <c r="M46" s="100">
        <v>3.9</v>
      </c>
      <c r="N46" s="207"/>
      <c r="O46" s="177"/>
    </row>
    <row r="47" spans="2:15" s="94" customFormat="1" ht="19.5" customHeight="1">
      <c r="B47" s="216"/>
      <c r="C47" s="108"/>
      <c r="D47" s="109"/>
      <c r="E47" s="107"/>
      <c r="F47" s="109"/>
      <c r="G47" s="107"/>
      <c r="H47" s="100"/>
      <c r="I47" s="100"/>
      <c r="J47" s="100"/>
      <c r="K47" s="100"/>
      <c r="L47" s="100"/>
      <c r="M47" s="100"/>
      <c r="N47" s="206"/>
      <c r="O47" s="177"/>
    </row>
    <row r="48" spans="1:15" s="94" customFormat="1" ht="19.5" customHeight="1">
      <c r="A48" s="90"/>
      <c r="B48" s="84" t="s">
        <v>165</v>
      </c>
      <c r="C48" s="92"/>
      <c r="D48" s="93"/>
      <c r="E48" s="107"/>
      <c r="F48" s="93"/>
      <c r="G48" s="107"/>
      <c r="H48" s="100"/>
      <c r="I48" s="100"/>
      <c r="J48" s="100"/>
      <c r="K48" s="100"/>
      <c r="L48" s="100"/>
      <c r="M48" s="100"/>
      <c r="N48" s="207"/>
      <c r="O48" s="208"/>
    </row>
    <row r="49" spans="2:15" s="90" customFormat="1" ht="19.5" customHeight="1">
      <c r="B49" s="209" t="s">
        <v>161</v>
      </c>
      <c r="C49" s="119">
        <v>1524</v>
      </c>
      <c r="D49" s="120">
        <v>436</v>
      </c>
      <c r="E49" s="88">
        <v>28.6</v>
      </c>
      <c r="F49" s="117" t="s">
        <v>176</v>
      </c>
      <c r="G49" s="115" t="s">
        <v>176</v>
      </c>
      <c r="H49" s="89">
        <v>14.2</v>
      </c>
      <c r="I49" s="89">
        <v>15.1</v>
      </c>
      <c r="J49" s="89">
        <v>35.6</v>
      </c>
      <c r="K49" s="89">
        <v>11.7</v>
      </c>
      <c r="L49" s="89">
        <v>12.9</v>
      </c>
      <c r="M49" s="89">
        <v>10.4</v>
      </c>
      <c r="N49" s="208"/>
      <c r="O49" s="177"/>
    </row>
    <row r="50" spans="2:15" s="94" customFormat="1" ht="19.5" customHeight="1">
      <c r="B50" s="155" t="s">
        <v>156</v>
      </c>
      <c r="C50" s="116" t="s">
        <v>176</v>
      </c>
      <c r="D50" s="117" t="s">
        <v>176</v>
      </c>
      <c r="E50" s="107">
        <v>9.6</v>
      </c>
      <c r="F50" s="117" t="s">
        <v>176</v>
      </c>
      <c r="G50" s="107">
        <v>47.8</v>
      </c>
      <c r="H50" s="112">
        <v>20</v>
      </c>
      <c r="I50" s="112">
        <v>4</v>
      </c>
      <c r="J50" s="112">
        <v>36</v>
      </c>
      <c r="K50" s="300" t="s">
        <v>285</v>
      </c>
      <c r="L50" s="112">
        <v>24</v>
      </c>
      <c r="M50" s="112">
        <v>16</v>
      </c>
      <c r="N50" s="207"/>
      <c r="O50" s="177"/>
    </row>
    <row r="51" spans="2:15" s="94" customFormat="1" ht="19.5" customHeight="1">
      <c r="B51" s="155" t="s">
        <v>157</v>
      </c>
      <c r="C51" s="116" t="s">
        <v>176</v>
      </c>
      <c r="D51" s="117" t="s">
        <v>176</v>
      </c>
      <c r="E51" s="107">
        <v>12.1</v>
      </c>
      <c r="F51" s="117" t="s">
        <v>176</v>
      </c>
      <c r="G51" s="107">
        <v>67.6</v>
      </c>
      <c r="H51" s="100">
        <v>16.2</v>
      </c>
      <c r="I51" s="100">
        <v>26.5</v>
      </c>
      <c r="J51" s="100">
        <v>23.5</v>
      </c>
      <c r="K51" s="100">
        <v>14.7</v>
      </c>
      <c r="L51" s="100">
        <v>17.6</v>
      </c>
      <c r="M51" s="100">
        <v>1.5</v>
      </c>
      <c r="N51" s="206"/>
      <c r="O51" s="177"/>
    </row>
    <row r="52" spans="2:15" s="94" customFormat="1" ht="19.5" customHeight="1">
      <c r="B52" s="155" t="s">
        <v>158</v>
      </c>
      <c r="C52" s="116" t="s">
        <v>176</v>
      </c>
      <c r="D52" s="117" t="s">
        <v>176</v>
      </c>
      <c r="E52" s="107">
        <v>26.3</v>
      </c>
      <c r="F52" s="117" t="s">
        <v>176</v>
      </c>
      <c r="G52" s="148">
        <v>62.6</v>
      </c>
      <c r="H52" s="100">
        <v>17</v>
      </c>
      <c r="I52" s="100">
        <v>15.1</v>
      </c>
      <c r="J52" s="100">
        <v>32.1</v>
      </c>
      <c r="K52" s="100">
        <v>14.2</v>
      </c>
      <c r="L52" s="100">
        <v>10.4</v>
      </c>
      <c r="M52" s="100">
        <v>11.3</v>
      </c>
      <c r="N52" s="206"/>
      <c r="O52" s="177"/>
    </row>
    <row r="53" spans="2:15" s="94" customFormat="1" ht="19.5" customHeight="1">
      <c r="B53" s="155" t="s">
        <v>159</v>
      </c>
      <c r="C53" s="116" t="s">
        <v>176</v>
      </c>
      <c r="D53" s="117" t="s">
        <v>176</v>
      </c>
      <c r="E53" s="107">
        <v>35.4</v>
      </c>
      <c r="F53" s="117" t="s">
        <v>176</v>
      </c>
      <c r="G53" s="148">
        <v>66.4</v>
      </c>
      <c r="H53" s="100">
        <v>8.5</v>
      </c>
      <c r="I53" s="100">
        <v>15.2</v>
      </c>
      <c r="J53" s="100">
        <v>39</v>
      </c>
      <c r="K53" s="100">
        <v>16.5</v>
      </c>
      <c r="L53" s="100">
        <v>12.8</v>
      </c>
      <c r="M53" s="100">
        <v>7.9</v>
      </c>
      <c r="N53" s="206"/>
      <c r="O53" s="177"/>
    </row>
    <row r="54" spans="2:15" s="94" customFormat="1" ht="19.5" customHeight="1">
      <c r="B54" s="293" t="s">
        <v>224</v>
      </c>
      <c r="C54" s="116">
        <v>190</v>
      </c>
      <c r="D54" s="117">
        <v>131</v>
      </c>
      <c r="E54" s="107">
        <v>68.9</v>
      </c>
      <c r="F54" s="147">
        <v>95</v>
      </c>
      <c r="G54" s="148">
        <v>72.5</v>
      </c>
      <c r="H54" s="100">
        <v>16.1</v>
      </c>
      <c r="I54" s="100">
        <v>12.4</v>
      </c>
      <c r="J54" s="100">
        <v>38.9</v>
      </c>
      <c r="K54" s="100">
        <v>6.7</v>
      </c>
      <c r="L54" s="100">
        <v>11.4</v>
      </c>
      <c r="M54" s="183">
        <v>14.5</v>
      </c>
      <c r="N54" s="207"/>
      <c r="O54" s="177"/>
    </row>
    <row r="55" spans="2:15" s="94" customFormat="1" ht="19.5" customHeight="1">
      <c r="B55" s="155"/>
      <c r="C55" s="97"/>
      <c r="D55" s="97"/>
      <c r="E55" s="107"/>
      <c r="F55" s="97"/>
      <c r="G55" s="107"/>
      <c r="H55" s="100"/>
      <c r="I55" s="100"/>
      <c r="J55" s="100"/>
      <c r="K55" s="100"/>
      <c r="L55" s="100"/>
      <c r="M55" s="100"/>
      <c r="N55" s="206"/>
      <c r="O55" s="177"/>
    </row>
    <row r="56" spans="1:15" s="94" customFormat="1" ht="19.5" customHeight="1">
      <c r="A56" s="90"/>
      <c r="B56" s="84" t="s">
        <v>166</v>
      </c>
      <c r="C56" s="96"/>
      <c r="D56" s="97"/>
      <c r="E56" s="107"/>
      <c r="F56" s="97"/>
      <c r="G56" s="107"/>
      <c r="H56" s="100"/>
      <c r="I56" s="100"/>
      <c r="J56" s="100"/>
      <c r="K56" s="100"/>
      <c r="L56" s="100"/>
      <c r="M56" s="100"/>
      <c r="N56" s="207"/>
      <c r="O56" s="208"/>
    </row>
    <row r="57" spans="2:15" s="90" customFormat="1" ht="19.5" customHeight="1">
      <c r="B57" s="209" t="s">
        <v>161</v>
      </c>
      <c r="C57" s="93">
        <v>408</v>
      </c>
      <c r="D57" s="93">
        <v>254</v>
      </c>
      <c r="E57" s="88">
        <v>62.3</v>
      </c>
      <c r="F57" s="93">
        <v>218</v>
      </c>
      <c r="G57" s="88">
        <v>85.8</v>
      </c>
      <c r="H57" s="104">
        <v>8.7</v>
      </c>
      <c r="I57" s="104">
        <v>15.7</v>
      </c>
      <c r="J57" s="104">
        <v>42.5</v>
      </c>
      <c r="K57" s="104">
        <v>12.3</v>
      </c>
      <c r="L57" s="104">
        <v>9.4</v>
      </c>
      <c r="M57" s="104">
        <v>11.4</v>
      </c>
      <c r="N57" s="208"/>
      <c r="O57" s="177"/>
    </row>
    <row r="58" spans="2:15" s="94" customFormat="1" ht="19.5" customHeight="1">
      <c r="B58" s="155" t="s">
        <v>156</v>
      </c>
      <c r="C58" s="97">
        <v>173</v>
      </c>
      <c r="D58" s="97">
        <v>68</v>
      </c>
      <c r="E58" s="107">
        <v>39.3</v>
      </c>
      <c r="F58" s="97">
        <v>52</v>
      </c>
      <c r="G58" s="107">
        <v>76.5</v>
      </c>
      <c r="H58" s="100">
        <v>7.6</v>
      </c>
      <c r="I58" s="100">
        <v>10.1</v>
      </c>
      <c r="J58" s="100">
        <v>54.4</v>
      </c>
      <c r="K58" s="100">
        <v>11.4</v>
      </c>
      <c r="L58" s="100">
        <v>3.8</v>
      </c>
      <c r="M58" s="100">
        <v>12.7</v>
      </c>
      <c r="N58" s="207"/>
      <c r="O58" s="177"/>
    </row>
    <row r="59" spans="2:15" s="94" customFormat="1" ht="19.5" customHeight="1">
      <c r="B59" s="215" t="s">
        <v>157</v>
      </c>
      <c r="C59" s="97">
        <v>49</v>
      </c>
      <c r="D59" s="97">
        <v>26</v>
      </c>
      <c r="E59" s="107">
        <v>53.1</v>
      </c>
      <c r="F59" s="97">
        <v>22</v>
      </c>
      <c r="G59" s="107">
        <v>84.6</v>
      </c>
      <c r="H59" s="100">
        <v>6.1</v>
      </c>
      <c r="I59" s="100">
        <v>24.2</v>
      </c>
      <c r="J59" s="100">
        <v>48.5</v>
      </c>
      <c r="K59" s="100">
        <v>9.1</v>
      </c>
      <c r="L59" s="100">
        <v>3</v>
      </c>
      <c r="M59" s="100">
        <v>9.1</v>
      </c>
      <c r="N59" s="206"/>
      <c r="O59" s="177"/>
    </row>
    <row r="60" spans="2:15" s="94" customFormat="1" ht="19.5" customHeight="1">
      <c r="B60" s="215" t="s">
        <v>158</v>
      </c>
      <c r="C60" s="97">
        <v>43</v>
      </c>
      <c r="D60" s="97">
        <v>31</v>
      </c>
      <c r="E60" s="107">
        <v>72.1</v>
      </c>
      <c r="F60" s="97">
        <v>24</v>
      </c>
      <c r="G60" s="107">
        <v>77.4</v>
      </c>
      <c r="H60" s="100">
        <v>5.7</v>
      </c>
      <c r="I60" s="100">
        <v>11.4</v>
      </c>
      <c r="J60" s="100">
        <v>42.9</v>
      </c>
      <c r="K60" s="100">
        <v>14.3</v>
      </c>
      <c r="L60" s="100">
        <v>5.7</v>
      </c>
      <c r="M60" s="100">
        <v>20</v>
      </c>
      <c r="N60" s="206"/>
      <c r="O60" s="177"/>
    </row>
    <row r="61" spans="2:15" s="94" customFormat="1" ht="19.5" customHeight="1">
      <c r="B61" s="215" t="s">
        <v>159</v>
      </c>
      <c r="C61" s="97">
        <v>55</v>
      </c>
      <c r="D61" s="97">
        <v>44</v>
      </c>
      <c r="E61" s="107">
        <v>80</v>
      </c>
      <c r="F61" s="97">
        <v>41</v>
      </c>
      <c r="G61" s="107">
        <v>93.2</v>
      </c>
      <c r="H61" s="100">
        <v>4.1</v>
      </c>
      <c r="I61" s="100">
        <v>15.1</v>
      </c>
      <c r="J61" s="100">
        <v>42.5</v>
      </c>
      <c r="K61" s="100">
        <v>12.3</v>
      </c>
      <c r="L61" s="183">
        <v>8.2</v>
      </c>
      <c r="M61" s="100">
        <v>17.8</v>
      </c>
      <c r="N61" s="206"/>
      <c r="O61" s="177"/>
    </row>
    <row r="62" spans="2:15" s="94" customFormat="1" ht="19.5" customHeight="1">
      <c r="B62" s="293" t="s">
        <v>224</v>
      </c>
      <c r="C62" s="97">
        <v>88</v>
      </c>
      <c r="D62" s="97">
        <v>85</v>
      </c>
      <c r="E62" s="107">
        <v>96.6</v>
      </c>
      <c r="F62" s="97">
        <v>79</v>
      </c>
      <c r="G62" s="107">
        <v>92.9</v>
      </c>
      <c r="H62" s="100">
        <v>11.9</v>
      </c>
      <c r="I62" s="100">
        <v>17.5</v>
      </c>
      <c r="J62" s="100">
        <v>36.6</v>
      </c>
      <c r="K62" s="100">
        <v>12.9</v>
      </c>
      <c r="L62" s="100">
        <v>13.9</v>
      </c>
      <c r="M62" s="100">
        <v>7.2</v>
      </c>
      <c r="N62" s="207"/>
      <c r="O62" s="177"/>
    </row>
    <row r="63" spans="2:15" s="94" customFormat="1" ht="19.5" customHeight="1">
      <c r="B63" s="155"/>
      <c r="C63" s="97"/>
      <c r="D63" s="97"/>
      <c r="E63" s="107"/>
      <c r="F63" s="97"/>
      <c r="G63" s="107"/>
      <c r="H63" s="100"/>
      <c r="I63" s="183"/>
      <c r="J63" s="183"/>
      <c r="K63" s="183"/>
      <c r="L63" s="183"/>
      <c r="M63" s="112"/>
      <c r="N63" s="206"/>
      <c r="O63" s="177"/>
    </row>
    <row r="64" spans="1:15" s="94" customFormat="1" ht="19.5" customHeight="1">
      <c r="A64" s="90"/>
      <c r="B64" s="84" t="s">
        <v>179</v>
      </c>
      <c r="C64" s="96"/>
      <c r="D64" s="97"/>
      <c r="E64" s="107"/>
      <c r="F64" s="97"/>
      <c r="G64" s="107"/>
      <c r="H64" s="100"/>
      <c r="I64" s="183"/>
      <c r="J64" s="183"/>
      <c r="K64" s="183"/>
      <c r="L64" s="183"/>
      <c r="M64" s="112"/>
      <c r="N64" s="207"/>
      <c r="O64" s="208"/>
    </row>
    <row r="65" spans="2:15" s="90" customFormat="1" ht="19.5" customHeight="1">
      <c r="B65" s="209" t="s">
        <v>161</v>
      </c>
      <c r="C65" s="93">
        <v>614</v>
      </c>
      <c r="D65" s="93">
        <v>489</v>
      </c>
      <c r="E65" s="88">
        <v>79.6</v>
      </c>
      <c r="F65" s="93">
        <v>430</v>
      </c>
      <c r="G65" s="88">
        <v>87.9</v>
      </c>
      <c r="H65" s="89">
        <v>9.9</v>
      </c>
      <c r="I65" s="187">
        <v>6.3</v>
      </c>
      <c r="J65" s="187">
        <v>42.7</v>
      </c>
      <c r="K65" s="187">
        <v>9.5</v>
      </c>
      <c r="L65" s="187">
        <v>8.6</v>
      </c>
      <c r="M65" s="104">
        <v>23</v>
      </c>
      <c r="N65" s="208"/>
      <c r="O65" s="177"/>
    </row>
    <row r="66" spans="2:15" s="94" customFormat="1" ht="19.5" customHeight="1">
      <c r="B66" s="155" t="s">
        <v>156</v>
      </c>
      <c r="C66" s="97">
        <v>235</v>
      </c>
      <c r="D66" s="97">
        <v>172</v>
      </c>
      <c r="E66" s="107">
        <v>73.2</v>
      </c>
      <c r="F66" s="97">
        <v>169</v>
      </c>
      <c r="G66" s="107">
        <v>98.3</v>
      </c>
      <c r="H66" s="100">
        <v>6.8</v>
      </c>
      <c r="I66" s="100">
        <v>4.6</v>
      </c>
      <c r="J66" s="100">
        <v>45.5</v>
      </c>
      <c r="K66" s="100">
        <v>7.9</v>
      </c>
      <c r="L66" s="100">
        <v>11.4</v>
      </c>
      <c r="M66" s="100">
        <v>23.8</v>
      </c>
      <c r="N66" s="207"/>
      <c r="O66" s="177"/>
    </row>
    <row r="67" spans="2:15" s="94" customFormat="1" ht="19.5" customHeight="1">
      <c r="B67" s="156" t="s">
        <v>157</v>
      </c>
      <c r="C67" s="97">
        <v>145</v>
      </c>
      <c r="D67" s="97">
        <v>106</v>
      </c>
      <c r="E67" s="107">
        <v>73.1</v>
      </c>
      <c r="F67" s="97">
        <v>86</v>
      </c>
      <c r="G67" s="107">
        <v>81.1</v>
      </c>
      <c r="H67" s="100">
        <v>15.6</v>
      </c>
      <c r="I67" s="100">
        <v>4</v>
      </c>
      <c r="J67" s="100">
        <v>41.7</v>
      </c>
      <c r="K67" s="100">
        <v>8.5</v>
      </c>
      <c r="L67" s="100">
        <v>5</v>
      </c>
      <c r="M67" s="100">
        <v>25.1</v>
      </c>
      <c r="N67" s="206"/>
      <c r="O67" s="177"/>
    </row>
    <row r="68" spans="2:15" s="94" customFormat="1" ht="19.5" customHeight="1">
      <c r="B68" s="156" t="s">
        <v>158</v>
      </c>
      <c r="C68" s="97">
        <v>96</v>
      </c>
      <c r="D68" s="97">
        <v>88</v>
      </c>
      <c r="E68" s="107">
        <v>91.7</v>
      </c>
      <c r="F68" s="97">
        <v>77</v>
      </c>
      <c r="G68" s="107">
        <v>87.5</v>
      </c>
      <c r="H68" s="100">
        <v>6.5</v>
      </c>
      <c r="I68" s="100">
        <v>7.1</v>
      </c>
      <c r="J68" s="100">
        <v>43.5</v>
      </c>
      <c r="K68" s="100">
        <v>5.8</v>
      </c>
      <c r="L68" s="100">
        <v>8.4</v>
      </c>
      <c r="M68" s="100">
        <v>28.6</v>
      </c>
      <c r="N68" s="206"/>
      <c r="O68" s="177"/>
    </row>
    <row r="69" spans="2:15" s="94" customFormat="1" ht="19.5" customHeight="1">
      <c r="B69" s="156" t="s">
        <v>159</v>
      </c>
      <c r="C69" s="97">
        <v>66</v>
      </c>
      <c r="D69" s="97">
        <v>52</v>
      </c>
      <c r="E69" s="107">
        <v>78.8</v>
      </c>
      <c r="F69" s="97">
        <v>37</v>
      </c>
      <c r="G69" s="107">
        <v>71.2</v>
      </c>
      <c r="H69" s="100">
        <v>13</v>
      </c>
      <c r="I69" s="100">
        <v>10.9</v>
      </c>
      <c r="J69" s="100">
        <v>37</v>
      </c>
      <c r="K69" s="100">
        <v>12</v>
      </c>
      <c r="L69" s="100">
        <v>7.6</v>
      </c>
      <c r="M69" s="100">
        <v>19.6</v>
      </c>
      <c r="N69" s="206"/>
      <c r="O69" s="177"/>
    </row>
    <row r="70" spans="2:15" s="94" customFormat="1" ht="19.5" customHeight="1">
      <c r="B70" s="293" t="s">
        <v>224</v>
      </c>
      <c r="C70" s="97">
        <v>72</v>
      </c>
      <c r="D70" s="97">
        <v>71</v>
      </c>
      <c r="E70" s="107">
        <v>98.6</v>
      </c>
      <c r="F70" s="97">
        <v>61</v>
      </c>
      <c r="G70" s="107">
        <v>85.9</v>
      </c>
      <c r="H70" s="100">
        <v>11.6</v>
      </c>
      <c r="I70" s="100">
        <v>9.6</v>
      </c>
      <c r="J70" s="100">
        <v>39.7</v>
      </c>
      <c r="K70" s="100">
        <v>17.1</v>
      </c>
      <c r="L70" s="100">
        <v>7.5</v>
      </c>
      <c r="M70" s="100">
        <v>14.4</v>
      </c>
      <c r="N70" s="207"/>
      <c r="O70" s="177"/>
    </row>
    <row r="71" spans="2:15" s="94" customFormat="1" ht="19.5" customHeight="1">
      <c r="B71" s="155"/>
      <c r="C71" s="97"/>
      <c r="D71" s="97"/>
      <c r="E71" s="107"/>
      <c r="F71" s="97"/>
      <c r="G71" s="107"/>
      <c r="H71" s="183"/>
      <c r="I71" s="183"/>
      <c r="J71" s="183"/>
      <c r="K71" s="183"/>
      <c r="L71" s="183"/>
      <c r="M71" s="112"/>
      <c r="N71" s="206"/>
      <c r="O71" s="177"/>
    </row>
    <row r="72" spans="1:15" s="94" customFormat="1" ht="19.5" customHeight="1">
      <c r="A72" s="90"/>
      <c r="B72" s="202" t="s">
        <v>274</v>
      </c>
      <c r="C72" s="97"/>
      <c r="D72" s="97"/>
      <c r="E72" s="107"/>
      <c r="F72" s="97"/>
      <c r="G72" s="107"/>
      <c r="H72" s="112"/>
      <c r="I72" s="112"/>
      <c r="J72" s="112"/>
      <c r="K72" s="112"/>
      <c r="L72" s="112"/>
      <c r="M72" s="112"/>
      <c r="N72" s="206"/>
      <c r="O72" s="177"/>
    </row>
    <row r="73" spans="2:15" s="90" customFormat="1" ht="16.5">
      <c r="B73" s="202" t="s">
        <v>167</v>
      </c>
      <c r="C73" s="96"/>
      <c r="D73" s="97"/>
      <c r="E73" s="107"/>
      <c r="F73" s="97"/>
      <c r="G73" s="107"/>
      <c r="H73" s="100"/>
      <c r="I73" s="100"/>
      <c r="J73" s="100"/>
      <c r="K73" s="100"/>
      <c r="L73" s="100"/>
      <c r="M73" s="100"/>
      <c r="N73" s="207"/>
      <c r="O73" s="208"/>
    </row>
    <row r="74" spans="2:15" s="90" customFormat="1" ht="17.25">
      <c r="B74" s="202" t="s">
        <v>168</v>
      </c>
      <c r="C74" s="93">
        <v>276</v>
      </c>
      <c r="D74" s="93">
        <v>185</v>
      </c>
      <c r="E74" s="88">
        <v>67</v>
      </c>
      <c r="F74" s="93">
        <v>133</v>
      </c>
      <c r="G74" s="88">
        <v>71.9</v>
      </c>
      <c r="H74" s="89">
        <v>10.8</v>
      </c>
      <c r="I74" s="89">
        <v>7.7</v>
      </c>
      <c r="J74" s="89">
        <v>42.3</v>
      </c>
      <c r="K74" s="89">
        <v>15.4</v>
      </c>
      <c r="L74" s="89">
        <v>5.6</v>
      </c>
      <c r="M74" s="89">
        <v>18.2</v>
      </c>
      <c r="N74" s="208"/>
      <c r="O74" s="177"/>
    </row>
    <row r="75" spans="1:15" s="90" customFormat="1" ht="19.5" customHeight="1">
      <c r="A75" s="94"/>
      <c r="B75" s="155" t="s">
        <v>169</v>
      </c>
      <c r="C75" s="97">
        <v>65</v>
      </c>
      <c r="D75" s="97">
        <v>18</v>
      </c>
      <c r="E75" s="107">
        <v>27.7</v>
      </c>
      <c r="F75" s="97">
        <v>15</v>
      </c>
      <c r="G75" s="107">
        <v>83.3</v>
      </c>
      <c r="H75" s="100">
        <v>6.9</v>
      </c>
      <c r="I75" s="100">
        <v>3.4</v>
      </c>
      <c r="J75" s="100">
        <v>48.3</v>
      </c>
      <c r="K75" s="100">
        <v>13.8</v>
      </c>
      <c r="L75" s="100">
        <v>10.3</v>
      </c>
      <c r="M75" s="100">
        <v>17.2</v>
      </c>
      <c r="N75" s="207"/>
      <c r="O75" s="177"/>
    </row>
    <row r="76" spans="1:15" s="90" customFormat="1" ht="19.5" customHeight="1">
      <c r="A76" s="94"/>
      <c r="B76" s="156" t="s">
        <v>170</v>
      </c>
      <c r="C76" s="97">
        <v>52</v>
      </c>
      <c r="D76" s="97">
        <v>27</v>
      </c>
      <c r="E76" s="107">
        <v>51.9</v>
      </c>
      <c r="F76" s="97">
        <v>14</v>
      </c>
      <c r="G76" s="107">
        <v>51.9</v>
      </c>
      <c r="H76" s="183">
        <v>14.3</v>
      </c>
      <c r="I76" s="183">
        <v>4.8</v>
      </c>
      <c r="J76" s="183">
        <v>52.4</v>
      </c>
      <c r="K76" s="183">
        <v>9.5</v>
      </c>
      <c r="L76" s="183">
        <v>9.5</v>
      </c>
      <c r="M76" s="112">
        <v>9.5</v>
      </c>
      <c r="N76" s="208"/>
      <c r="O76" s="177"/>
    </row>
    <row r="77" spans="1:15" s="90" customFormat="1" ht="19.5" customHeight="1">
      <c r="A77" s="94"/>
      <c r="B77" s="156" t="s">
        <v>171</v>
      </c>
      <c r="C77" s="97">
        <v>46</v>
      </c>
      <c r="D77" s="97">
        <v>38</v>
      </c>
      <c r="E77" s="107">
        <v>82.6</v>
      </c>
      <c r="F77" s="97">
        <v>27</v>
      </c>
      <c r="G77" s="107">
        <v>71.1</v>
      </c>
      <c r="H77" s="112">
        <v>13.3</v>
      </c>
      <c r="I77" s="112">
        <v>1.7</v>
      </c>
      <c r="J77" s="112">
        <v>41.7</v>
      </c>
      <c r="K77" s="112">
        <v>15</v>
      </c>
      <c r="L77" s="112">
        <v>5</v>
      </c>
      <c r="M77" s="112">
        <v>23.3</v>
      </c>
      <c r="N77" s="208"/>
      <c r="O77" s="177"/>
    </row>
    <row r="78" spans="1:15" s="90" customFormat="1" ht="19.5" customHeight="1">
      <c r="A78" s="94"/>
      <c r="B78" s="156" t="s">
        <v>172</v>
      </c>
      <c r="C78" s="97">
        <v>51</v>
      </c>
      <c r="D78" s="97">
        <v>41</v>
      </c>
      <c r="E78" s="107">
        <v>80.4</v>
      </c>
      <c r="F78" s="97">
        <v>26</v>
      </c>
      <c r="G78" s="107">
        <v>63.4</v>
      </c>
      <c r="H78" s="100">
        <v>9.1</v>
      </c>
      <c r="I78" s="100">
        <v>10.9</v>
      </c>
      <c r="J78" s="100">
        <v>41.8</v>
      </c>
      <c r="K78" s="100">
        <v>10.9</v>
      </c>
      <c r="L78" s="100">
        <v>3.6</v>
      </c>
      <c r="M78" s="100">
        <v>23.6</v>
      </c>
      <c r="N78" s="208"/>
      <c r="O78" s="177"/>
    </row>
    <row r="79" spans="1:15" s="90" customFormat="1" ht="19.5" customHeight="1">
      <c r="A79" s="94"/>
      <c r="B79" s="155" t="s">
        <v>229</v>
      </c>
      <c r="C79" s="97">
        <v>62</v>
      </c>
      <c r="D79" s="97">
        <v>61</v>
      </c>
      <c r="E79" s="107">
        <v>98.4</v>
      </c>
      <c r="F79" s="97">
        <v>51</v>
      </c>
      <c r="G79" s="107">
        <v>83.6</v>
      </c>
      <c r="H79" s="183">
        <v>10.7</v>
      </c>
      <c r="I79" s="183">
        <v>10.7</v>
      </c>
      <c r="J79" s="183">
        <v>39.7</v>
      </c>
      <c r="K79" s="183">
        <v>19</v>
      </c>
      <c r="L79" s="183">
        <v>5</v>
      </c>
      <c r="M79" s="183">
        <v>14.9</v>
      </c>
      <c r="N79" s="207"/>
      <c r="O79" s="177"/>
    </row>
    <row r="80" spans="2:15" s="94" customFormat="1" ht="19.5" customHeight="1">
      <c r="B80" s="155"/>
      <c r="C80" s="97"/>
      <c r="D80" s="97"/>
      <c r="E80" s="107"/>
      <c r="F80" s="97"/>
      <c r="G80" s="107"/>
      <c r="H80" s="100"/>
      <c r="I80" s="100"/>
      <c r="J80" s="100"/>
      <c r="K80" s="100"/>
      <c r="L80" s="100"/>
      <c r="M80" s="100"/>
      <c r="N80" s="206"/>
      <c r="O80" s="177"/>
    </row>
    <row r="81" spans="1:15" s="94" customFormat="1" ht="19.5" customHeight="1">
      <c r="A81" s="90"/>
      <c r="B81" s="202" t="s">
        <v>275</v>
      </c>
      <c r="C81" s="96"/>
      <c r="D81" s="97"/>
      <c r="E81" s="107"/>
      <c r="F81" s="97"/>
      <c r="G81" s="107"/>
      <c r="H81" s="183"/>
      <c r="I81" s="183"/>
      <c r="J81" s="183"/>
      <c r="K81" s="183"/>
      <c r="L81" s="183"/>
      <c r="M81" s="112"/>
      <c r="N81" s="207"/>
      <c r="O81" s="208"/>
    </row>
    <row r="82" spans="2:15" s="90" customFormat="1" ht="19.5" customHeight="1">
      <c r="B82" s="202" t="s">
        <v>168</v>
      </c>
      <c r="C82" s="93">
        <v>338</v>
      </c>
      <c r="D82" s="93">
        <v>304</v>
      </c>
      <c r="E82" s="88">
        <v>89.9</v>
      </c>
      <c r="F82" s="93">
        <v>297</v>
      </c>
      <c r="G82" s="88">
        <v>97.7</v>
      </c>
      <c r="H82" s="104">
        <v>9.5</v>
      </c>
      <c r="I82" s="104">
        <v>5.6</v>
      </c>
      <c r="J82" s="104">
        <v>42.9</v>
      </c>
      <c r="K82" s="104">
        <v>7</v>
      </c>
      <c r="L82" s="104">
        <v>9.9</v>
      </c>
      <c r="M82" s="104">
        <v>25.1</v>
      </c>
      <c r="N82" s="208"/>
      <c r="O82" s="177"/>
    </row>
    <row r="83" spans="1:15" s="90" customFormat="1" ht="19.5" customHeight="1">
      <c r="A83" s="94"/>
      <c r="B83" s="155" t="s">
        <v>169</v>
      </c>
      <c r="C83" s="97">
        <v>170</v>
      </c>
      <c r="D83" s="97">
        <v>154</v>
      </c>
      <c r="E83" s="107">
        <v>90.6</v>
      </c>
      <c r="F83" s="97">
        <v>154</v>
      </c>
      <c r="G83" s="107">
        <v>100</v>
      </c>
      <c r="H83" s="100">
        <v>6.8</v>
      </c>
      <c r="I83" s="100">
        <v>4.7</v>
      </c>
      <c r="J83" s="100">
        <v>45.3</v>
      </c>
      <c r="K83" s="100">
        <v>7.4</v>
      </c>
      <c r="L83" s="100">
        <v>11.5</v>
      </c>
      <c r="M83" s="100">
        <v>24.4</v>
      </c>
      <c r="N83" s="207"/>
      <c r="O83" s="177"/>
    </row>
    <row r="84" spans="1:15" s="90" customFormat="1" ht="19.5" customHeight="1">
      <c r="A84" s="94"/>
      <c r="B84" s="156" t="s">
        <v>170</v>
      </c>
      <c r="C84" s="97">
        <v>93</v>
      </c>
      <c r="D84" s="97">
        <v>79</v>
      </c>
      <c r="E84" s="107">
        <v>84.9</v>
      </c>
      <c r="F84" s="97">
        <v>72</v>
      </c>
      <c r="G84" s="107">
        <v>91.1</v>
      </c>
      <c r="H84" s="100">
        <v>15.7</v>
      </c>
      <c r="I84" s="100">
        <v>3.9</v>
      </c>
      <c r="J84" s="100">
        <v>40.4</v>
      </c>
      <c r="K84" s="100">
        <v>8.4</v>
      </c>
      <c r="L84" s="100">
        <v>4.5</v>
      </c>
      <c r="M84" s="100">
        <v>27</v>
      </c>
      <c r="N84" s="208"/>
      <c r="O84" s="177"/>
    </row>
    <row r="85" spans="1:15" s="90" customFormat="1" ht="19.5" customHeight="1">
      <c r="A85" s="94"/>
      <c r="B85" s="156" t="s">
        <v>171</v>
      </c>
      <c r="C85" s="97">
        <v>50</v>
      </c>
      <c r="D85" s="97">
        <v>50</v>
      </c>
      <c r="E85" s="107">
        <v>100</v>
      </c>
      <c r="F85" s="97">
        <v>50</v>
      </c>
      <c r="G85" s="107">
        <v>100</v>
      </c>
      <c r="H85" s="100">
        <v>2.1</v>
      </c>
      <c r="I85" s="100">
        <v>10.6</v>
      </c>
      <c r="J85" s="100">
        <v>44.7</v>
      </c>
      <c r="K85" s="300" t="s">
        <v>286</v>
      </c>
      <c r="L85" s="100">
        <v>10.6</v>
      </c>
      <c r="M85" s="100">
        <v>31.9</v>
      </c>
      <c r="N85" s="208"/>
      <c r="O85" s="177"/>
    </row>
    <row r="86" spans="1:15" s="90" customFormat="1" ht="19.5" customHeight="1">
      <c r="A86" s="94"/>
      <c r="B86" s="156" t="s">
        <v>172</v>
      </c>
      <c r="C86" s="97">
        <v>15</v>
      </c>
      <c r="D86" s="97">
        <v>11</v>
      </c>
      <c r="E86" s="107">
        <v>73.3</v>
      </c>
      <c r="F86" s="97">
        <v>11</v>
      </c>
      <c r="G86" s="107">
        <v>100</v>
      </c>
      <c r="H86" s="100">
        <v>18.9</v>
      </c>
      <c r="I86" s="100">
        <v>10.8</v>
      </c>
      <c r="J86" s="100">
        <v>29.7</v>
      </c>
      <c r="K86" s="100">
        <v>13.5</v>
      </c>
      <c r="L86" s="100">
        <v>13.5</v>
      </c>
      <c r="M86" s="100">
        <v>13.5</v>
      </c>
      <c r="N86" s="208"/>
      <c r="O86" s="177"/>
    </row>
    <row r="87" spans="1:14" s="90" customFormat="1" ht="19.5" customHeight="1">
      <c r="A87" s="94"/>
      <c r="B87" s="155" t="s">
        <v>229</v>
      </c>
      <c r="C87" s="97">
        <v>10</v>
      </c>
      <c r="D87" s="97">
        <v>10</v>
      </c>
      <c r="E87" s="107">
        <v>100</v>
      </c>
      <c r="F87" s="97">
        <v>10</v>
      </c>
      <c r="G87" s="107">
        <v>100</v>
      </c>
      <c r="H87" s="100">
        <v>16</v>
      </c>
      <c r="I87" s="100">
        <v>4</v>
      </c>
      <c r="J87" s="100">
        <v>40</v>
      </c>
      <c r="K87" s="100">
        <v>8</v>
      </c>
      <c r="L87" s="100">
        <v>20</v>
      </c>
      <c r="M87" s="100">
        <v>12</v>
      </c>
      <c r="N87" s="201"/>
    </row>
    <row r="88" spans="1:14" s="90" customFormat="1" ht="19.5" customHeight="1">
      <c r="A88" s="94"/>
      <c r="B88" s="155"/>
      <c r="C88" s="97"/>
      <c r="D88" s="97"/>
      <c r="E88" s="107"/>
      <c r="F88" s="97"/>
      <c r="G88" s="107"/>
      <c r="H88" s="112"/>
      <c r="I88" s="112"/>
      <c r="J88" s="112"/>
      <c r="K88" s="112"/>
      <c r="L88" s="112"/>
      <c r="M88" s="112"/>
      <c r="N88" s="91"/>
    </row>
    <row r="89" spans="2:14" s="90" customFormat="1" ht="19.5" customHeight="1">
      <c r="B89" s="209" t="s">
        <v>173</v>
      </c>
      <c r="C89" s="93">
        <v>10</v>
      </c>
      <c r="D89" s="93">
        <v>10</v>
      </c>
      <c r="E89" s="88">
        <v>100</v>
      </c>
      <c r="F89" s="115" t="s">
        <v>176</v>
      </c>
      <c r="G89" s="115" t="s">
        <v>176</v>
      </c>
      <c r="H89" s="104">
        <v>17.8</v>
      </c>
      <c r="I89" s="104">
        <v>13.3</v>
      </c>
      <c r="J89" s="104">
        <v>20</v>
      </c>
      <c r="K89" s="104">
        <v>15.6</v>
      </c>
      <c r="L89" s="104">
        <v>17.8</v>
      </c>
      <c r="M89" s="104">
        <v>15.6</v>
      </c>
      <c r="N89" s="91"/>
    </row>
    <row r="90" spans="2:15" s="94" customFormat="1" ht="19.5" customHeight="1">
      <c r="B90" s="157"/>
      <c r="C90" s="97"/>
      <c r="D90" s="97"/>
      <c r="E90" s="107"/>
      <c r="F90" s="97"/>
      <c r="G90" s="107"/>
      <c r="H90" s="112"/>
      <c r="I90" s="112"/>
      <c r="J90" s="112"/>
      <c r="K90" s="112"/>
      <c r="L90" s="112"/>
      <c r="M90" s="112"/>
      <c r="N90" s="95"/>
      <c r="O90" s="90"/>
    </row>
    <row r="91" spans="1:15" s="94" customFormat="1" ht="19.5" customHeight="1">
      <c r="A91" s="90"/>
      <c r="B91" s="84" t="s">
        <v>174</v>
      </c>
      <c r="C91" s="96"/>
      <c r="D91" s="97"/>
      <c r="E91" s="107"/>
      <c r="F91" s="97"/>
      <c r="G91" s="107"/>
      <c r="H91" s="112"/>
      <c r="I91" s="112"/>
      <c r="J91" s="112"/>
      <c r="K91" s="112"/>
      <c r="L91" s="112"/>
      <c r="M91" s="112"/>
      <c r="N91" s="201"/>
      <c r="O91" s="91"/>
    </row>
    <row r="92" spans="2:14" s="90" customFormat="1" ht="19.5" customHeight="1">
      <c r="B92" s="209" t="s">
        <v>161</v>
      </c>
      <c r="C92" s="93">
        <v>10448</v>
      </c>
      <c r="D92" s="93">
        <v>4486</v>
      </c>
      <c r="E92" s="88">
        <v>42.9</v>
      </c>
      <c r="F92" s="93">
        <v>3405</v>
      </c>
      <c r="G92" s="88">
        <v>75.9</v>
      </c>
      <c r="H92" s="104">
        <v>18.2</v>
      </c>
      <c r="I92" s="104">
        <v>14</v>
      </c>
      <c r="J92" s="104">
        <v>38.7</v>
      </c>
      <c r="K92" s="104">
        <v>10.7</v>
      </c>
      <c r="L92" s="104">
        <v>10.8</v>
      </c>
      <c r="M92" s="104">
        <v>7.6</v>
      </c>
      <c r="N92" s="91"/>
    </row>
    <row r="93" spans="2:15" s="94" customFormat="1" ht="19.5" customHeight="1">
      <c r="B93" s="155" t="s">
        <v>156</v>
      </c>
      <c r="C93" s="97">
        <v>6002</v>
      </c>
      <c r="D93" s="97">
        <v>2018</v>
      </c>
      <c r="E93" s="107">
        <v>33.6</v>
      </c>
      <c r="F93" s="97">
        <v>1548</v>
      </c>
      <c r="G93" s="107">
        <v>76.7</v>
      </c>
      <c r="H93" s="100">
        <v>19.2</v>
      </c>
      <c r="I93" s="100">
        <v>13.8</v>
      </c>
      <c r="J93" s="100">
        <v>38.1</v>
      </c>
      <c r="K93" s="100">
        <v>11.1</v>
      </c>
      <c r="L93" s="100">
        <v>11.4</v>
      </c>
      <c r="M93" s="100">
        <v>6.4</v>
      </c>
      <c r="N93" s="95"/>
      <c r="O93" s="90"/>
    </row>
    <row r="94" spans="2:15" s="94" customFormat="1" ht="19.5" customHeight="1">
      <c r="B94" s="156" t="s">
        <v>157</v>
      </c>
      <c r="C94" s="97">
        <v>1976</v>
      </c>
      <c r="D94" s="97">
        <v>677</v>
      </c>
      <c r="E94" s="107">
        <v>34.3</v>
      </c>
      <c r="F94" s="97">
        <v>437</v>
      </c>
      <c r="G94" s="107">
        <v>64.5</v>
      </c>
      <c r="H94" s="100">
        <v>8.8</v>
      </c>
      <c r="I94" s="100">
        <v>9.4</v>
      </c>
      <c r="J94" s="100">
        <v>37.4</v>
      </c>
      <c r="K94" s="100">
        <v>11.3</v>
      </c>
      <c r="L94" s="100">
        <v>12.6</v>
      </c>
      <c r="M94" s="100">
        <v>20.6</v>
      </c>
      <c r="N94" s="95"/>
      <c r="O94" s="90"/>
    </row>
    <row r="95" spans="2:15" s="94" customFormat="1" ht="19.5" customHeight="1">
      <c r="B95" s="156" t="s">
        <v>158</v>
      </c>
      <c r="C95" s="97">
        <v>996</v>
      </c>
      <c r="D95" s="97">
        <v>695</v>
      </c>
      <c r="E95" s="107">
        <v>69.8</v>
      </c>
      <c r="F95" s="97">
        <v>532</v>
      </c>
      <c r="G95" s="107">
        <v>76.5</v>
      </c>
      <c r="H95" s="100">
        <v>20.9</v>
      </c>
      <c r="I95" s="100">
        <v>11.3</v>
      </c>
      <c r="J95" s="100">
        <v>43.7</v>
      </c>
      <c r="K95" s="100">
        <v>10.5</v>
      </c>
      <c r="L95" s="100">
        <v>9.4</v>
      </c>
      <c r="M95" s="100">
        <v>4.2</v>
      </c>
      <c r="N95" s="95"/>
      <c r="O95" s="90"/>
    </row>
    <row r="96" spans="2:15" s="94" customFormat="1" ht="19.5" customHeight="1">
      <c r="B96" s="156" t="s">
        <v>159</v>
      </c>
      <c r="C96" s="97">
        <v>760</v>
      </c>
      <c r="D96" s="97">
        <v>520</v>
      </c>
      <c r="E96" s="107">
        <v>68.4</v>
      </c>
      <c r="F96" s="97">
        <v>434</v>
      </c>
      <c r="G96" s="107">
        <v>83.5</v>
      </c>
      <c r="H96" s="100">
        <v>18.9</v>
      </c>
      <c r="I96" s="100">
        <v>18.8</v>
      </c>
      <c r="J96" s="100">
        <v>38.7</v>
      </c>
      <c r="K96" s="100">
        <v>8.2</v>
      </c>
      <c r="L96" s="100">
        <v>8.6</v>
      </c>
      <c r="M96" s="100">
        <v>6.8</v>
      </c>
      <c r="N96" s="95"/>
      <c r="O96" s="90"/>
    </row>
    <row r="97" spans="1:14" s="90" customFormat="1" ht="19.5" customHeight="1">
      <c r="A97" s="94"/>
      <c r="B97" s="293" t="s">
        <v>224</v>
      </c>
      <c r="C97" s="97">
        <v>714</v>
      </c>
      <c r="D97" s="97">
        <v>576</v>
      </c>
      <c r="E97" s="107">
        <v>80.7</v>
      </c>
      <c r="F97" s="97">
        <v>454</v>
      </c>
      <c r="G97" s="107">
        <v>78.8</v>
      </c>
      <c r="H97" s="100">
        <v>18.1</v>
      </c>
      <c r="I97" s="100">
        <v>16.6</v>
      </c>
      <c r="J97" s="100">
        <v>36.9</v>
      </c>
      <c r="K97" s="100">
        <v>11.2</v>
      </c>
      <c r="L97" s="100">
        <v>10.3</v>
      </c>
      <c r="M97" s="100">
        <v>7</v>
      </c>
      <c r="N97" s="91"/>
    </row>
    <row r="98" spans="1:13" s="94" customFormat="1" ht="8.25" customHeight="1">
      <c r="A98" s="123"/>
      <c r="B98" s="217"/>
      <c r="C98" s="124"/>
      <c r="D98" s="125"/>
      <c r="E98" s="125"/>
      <c r="F98" s="125"/>
      <c r="G98" s="125"/>
      <c r="H98" s="218"/>
      <c r="I98" s="218"/>
      <c r="J98" s="218"/>
      <c r="K98" s="218"/>
      <c r="L98" s="218"/>
      <c r="M98" s="218"/>
    </row>
    <row r="99" spans="1:13" s="94" customFormat="1" ht="18" customHeight="1">
      <c r="A99" s="127" t="s">
        <v>14</v>
      </c>
      <c r="B99" s="128" t="s">
        <v>281</v>
      </c>
      <c r="C99" s="129"/>
      <c r="D99" s="129"/>
      <c r="E99" s="129"/>
      <c r="F99" s="129"/>
      <c r="G99" s="129"/>
      <c r="H99" s="194"/>
      <c r="I99" s="194"/>
      <c r="J99" s="194"/>
      <c r="K99" s="194"/>
      <c r="L99" s="194"/>
      <c r="M99" s="196"/>
    </row>
    <row r="100" spans="1:13" s="94" customFormat="1" ht="18" customHeight="1">
      <c r="A100" s="131" t="s">
        <v>19</v>
      </c>
      <c r="B100" s="128" t="s">
        <v>66</v>
      </c>
      <c r="C100" s="129"/>
      <c r="D100" s="132"/>
      <c r="E100" s="132"/>
      <c r="F100" s="132"/>
      <c r="G100" s="132"/>
      <c r="H100" s="194"/>
      <c r="I100" s="194"/>
      <c r="J100" s="194"/>
      <c r="K100" s="194"/>
      <c r="L100" s="194"/>
      <c r="M100" s="196"/>
    </row>
    <row r="101" spans="3:13" s="94" customFormat="1" ht="16.5">
      <c r="C101" s="129"/>
      <c r="D101" s="132"/>
      <c r="E101" s="132"/>
      <c r="F101" s="132"/>
      <c r="G101" s="132"/>
      <c r="H101" s="194"/>
      <c r="I101" s="194"/>
      <c r="J101" s="194"/>
      <c r="K101" s="194"/>
      <c r="L101" s="194"/>
      <c r="M101" s="196"/>
    </row>
    <row r="102" spans="3:13" s="94" customFormat="1" ht="16.5">
      <c r="C102" s="129"/>
      <c r="D102" s="132"/>
      <c r="E102" s="132"/>
      <c r="F102" s="132"/>
      <c r="G102" s="132"/>
      <c r="H102" s="194"/>
      <c r="I102" s="194"/>
      <c r="J102" s="194"/>
      <c r="K102" s="194"/>
      <c r="L102" s="194"/>
      <c r="M102" s="196"/>
    </row>
    <row r="103" spans="3:13" s="94" customFormat="1" ht="16.5">
      <c r="C103" s="132"/>
      <c r="D103" s="132"/>
      <c r="E103" s="132"/>
      <c r="F103" s="132"/>
      <c r="G103" s="132"/>
      <c r="H103" s="194"/>
      <c r="I103" s="194"/>
      <c r="J103" s="194"/>
      <c r="K103" s="194"/>
      <c r="L103" s="194"/>
      <c r="M103" s="196"/>
    </row>
    <row r="104" spans="3:13" s="94" customFormat="1" ht="16.5">
      <c r="C104" s="132"/>
      <c r="D104" s="132"/>
      <c r="E104" s="132"/>
      <c r="F104" s="132"/>
      <c r="G104" s="132"/>
      <c r="H104" s="194"/>
      <c r="I104" s="194"/>
      <c r="J104" s="194"/>
      <c r="K104" s="194"/>
      <c r="L104" s="194"/>
      <c r="M104" s="196"/>
    </row>
    <row r="105" spans="3:13" s="94" customFormat="1" ht="16.5">
      <c r="C105" s="132"/>
      <c r="D105" s="132"/>
      <c r="E105" s="132"/>
      <c r="F105" s="132"/>
      <c r="G105" s="132"/>
      <c r="H105" s="194"/>
      <c r="I105" s="194"/>
      <c r="J105" s="194"/>
      <c r="K105" s="194"/>
      <c r="L105" s="194"/>
      <c r="M105" s="196"/>
    </row>
    <row r="106" spans="3:13" s="94" customFormat="1" ht="16.5">
      <c r="C106" s="132"/>
      <c r="D106" s="132"/>
      <c r="E106" s="132"/>
      <c r="F106" s="132"/>
      <c r="G106" s="132"/>
      <c r="H106" s="194"/>
      <c r="I106" s="194"/>
      <c r="J106" s="194"/>
      <c r="K106" s="194"/>
      <c r="L106" s="194"/>
      <c r="M106" s="196"/>
    </row>
    <row r="107" spans="3:13" s="94" customFormat="1" ht="16.5">
      <c r="C107" s="132"/>
      <c r="D107" s="132"/>
      <c r="E107" s="132"/>
      <c r="F107" s="132"/>
      <c r="G107" s="132"/>
      <c r="H107" s="194"/>
      <c r="I107" s="194"/>
      <c r="J107" s="194"/>
      <c r="K107" s="194"/>
      <c r="L107" s="194"/>
      <c r="M107" s="196"/>
    </row>
    <row r="108" spans="3:13" s="94" customFormat="1" ht="16.5">
      <c r="C108" s="132"/>
      <c r="D108" s="132"/>
      <c r="E108" s="132"/>
      <c r="F108" s="132"/>
      <c r="G108" s="132"/>
      <c r="H108" s="194"/>
      <c r="I108" s="194"/>
      <c r="J108" s="194"/>
      <c r="K108" s="194"/>
      <c r="L108" s="194"/>
      <c r="M108" s="196"/>
    </row>
    <row r="109" spans="3:13" s="94" customFormat="1" ht="16.5">
      <c r="C109" s="132"/>
      <c r="D109" s="132"/>
      <c r="E109" s="132"/>
      <c r="F109" s="132"/>
      <c r="G109" s="132"/>
      <c r="H109" s="194"/>
      <c r="I109" s="194"/>
      <c r="J109" s="194"/>
      <c r="K109" s="194"/>
      <c r="L109" s="194"/>
      <c r="M109" s="196"/>
    </row>
    <row r="110" spans="3:13" s="94" customFormat="1" ht="16.5">
      <c r="C110" s="132"/>
      <c r="D110" s="132"/>
      <c r="E110" s="132"/>
      <c r="F110" s="132"/>
      <c r="G110" s="132"/>
      <c r="H110" s="194"/>
      <c r="I110" s="194"/>
      <c r="J110" s="194"/>
      <c r="K110" s="194"/>
      <c r="L110" s="194"/>
      <c r="M110" s="196"/>
    </row>
    <row r="111" spans="3:13" s="94" customFormat="1" ht="16.5">
      <c r="C111" s="132"/>
      <c r="D111" s="132"/>
      <c r="E111" s="132"/>
      <c r="F111" s="132"/>
      <c r="G111" s="132"/>
      <c r="H111" s="194"/>
      <c r="I111" s="194"/>
      <c r="J111" s="194"/>
      <c r="K111" s="194"/>
      <c r="L111" s="194"/>
      <c r="M111" s="196"/>
    </row>
    <row r="112" spans="3:13" s="94" customFormat="1" ht="16.5">
      <c r="C112" s="132"/>
      <c r="D112" s="132"/>
      <c r="E112" s="132"/>
      <c r="F112" s="132"/>
      <c r="G112" s="132"/>
      <c r="H112" s="194"/>
      <c r="I112" s="194"/>
      <c r="J112" s="194"/>
      <c r="K112" s="194"/>
      <c r="L112" s="194"/>
      <c r="M112" s="196"/>
    </row>
    <row r="113" spans="3:13" s="94" customFormat="1" ht="16.5">
      <c r="C113" s="132"/>
      <c r="D113" s="132"/>
      <c r="E113" s="132"/>
      <c r="F113" s="132"/>
      <c r="G113" s="132"/>
      <c r="H113" s="194"/>
      <c r="I113" s="194"/>
      <c r="J113" s="194"/>
      <c r="K113" s="194"/>
      <c r="L113" s="194"/>
      <c r="M113" s="196"/>
    </row>
    <row r="114" spans="3:13" s="94" customFormat="1" ht="16.5">
      <c r="C114" s="132"/>
      <c r="D114" s="132"/>
      <c r="E114" s="132"/>
      <c r="F114" s="132"/>
      <c r="G114" s="132"/>
      <c r="H114" s="194"/>
      <c r="I114" s="194"/>
      <c r="J114" s="194"/>
      <c r="K114" s="194"/>
      <c r="L114" s="194"/>
      <c r="M114" s="196"/>
    </row>
    <row r="115" spans="3:13" s="94" customFormat="1" ht="16.5">
      <c r="C115" s="132"/>
      <c r="D115" s="132"/>
      <c r="E115" s="132"/>
      <c r="F115" s="132"/>
      <c r="G115" s="132"/>
      <c r="H115" s="194"/>
      <c r="I115" s="194"/>
      <c r="J115" s="194"/>
      <c r="K115" s="194"/>
      <c r="L115" s="194"/>
      <c r="M115" s="196"/>
    </row>
    <row r="116" spans="3:13" s="94" customFormat="1" ht="16.5">
      <c r="C116" s="132"/>
      <c r="D116" s="132"/>
      <c r="E116" s="132"/>
      <c r="F116" s="132"/>
      <c r="G116" s="132"/>
      <c r="H116" s="194"/>
      <c r="I116" s="194"/>
      <c r="J116" s="194"/>
      <c r="K116" s="194"/>
      <c r="L116" s="194"/>
      <c r="M116" s="196"/>
    </row>
    <row r="117" spans="3:13" s="94" customFormat="1" ht="16.5">
      <c r="C117" s="132"/>
      <c r="D117" s="132"/>
      <c r="E117" s="132"/>
      <c r="F117" s="132"/>
      <c r="G117" s="132"/>
      <c r="H117" s="194"/>
      <c r="I117" s="194"/>
      <c r="J117" s="194"/>
      <c r="K117" s="194"/>
      <c r="L117" s="194"/>
      <c r="M117" s="196"/>
    </row>
    <row r="118" spans="3:13" s="94" customFormat="1" ht="16.5">
      <c r="C118" s="132"/>
      <c r="D118" s="132"/>
      <c r="E118" s="132"/>
      <c r="F118" s="132"/>
      <c r="G118" s="132"/>
      <c r="H118" s="194"/>
      <c r="I118" s="194"/>
      <c r="J118" s="194"/>
      <c r="K118" s="194"/>
      <c r="L118" s="194"/>
      <c r="M118" s="196"/>
    </row>
    <row r="119" spans="3:13" s="94" customFormat="1" ht="16.5">
      <c r="C119" s="132"/>
      <c r="D119" s="132"/>
      <c r="E119" s="132"/>
      <c r="F119" s="132"/>
      <c r="G119" s="132"/>
      <c r="H119" s="194"/>
      <c r="I119" s="194"/>
      <c r="J119" s="194"/>
      <c r="K119" s="194"/>
      <c r="L119" s="194"/>
      <c r="M119" s="196"/>
    </row>
    <row r="120" spans="3:13" s="94" customFormat="1" ht="16.5">
      <c r="C120" s="132"/>
      <c r="D120" s="132"/>
      <c r="E120" s="132"/>
      <c r="F120" s="132"/>
      <c r="G120" s="132"/>
      <c r="H120" s="194"/>
      <c r="I120" s="194"/>
      <c r="J120" s="194"/>
      <c r="K120" s="194"/>
      <c r="L120" s="194"/>
      <c r="M120" s="196"/>
    </row>
    <row r="121" spans="3:13" s="94" customFormat="1" ht="16.5">
      <c r="C121" s="132"/>
      <c r="D121" s="132"/>
      <c r="E121" s="132"/>
      <c r="F121" s="132"/>
      <c r="G121" s="132"/>
      <c r="H121" s="194"/>
      <c r="I121" s="194"/>
      <c r="J121" s="194"/>
      <c r="K121" s="194"/>
      <c r="L121" s="194"/>
      <c r="M121" s="196"/>
    </row>
    <row r="122" spans="3:13" s="94" customFormat="1" ht="16.5">
      <c r="C122" s="132"/>
      <c r="D122" s="132"/>
      <c r="E122" s="132"/>
      <c r="F122" s="132"/>
      <c r="G122" s="132"/>
      <c r="H122" s="194"/>
      <c r="I122" s="194"/>
      <c r="J122" s="194"/>
      <c r="K122" s="194"/>
      <c r="L122" s="194"/>
      <c r="M122" s="196"/>
    </row>
    <row r="123" spans="3:13" s="94" customFormat="1" ht="16.5">
      <c r="C123" s="132"/>
      <c r="D123" s="132"/>
      <c r="E123" s="132"/>
      <c r="F123" s="132"/>
      <c r="G123" s="132"/>
      <c r="H123" s="194"/>
      <c r="I123" s="194"/>
      <c r="J123" s="194"/>
      <c r="K123" s="194"/>
      <c r="L123" s="194"/>
      <c r="M123" s="196"/>
    </row>
    <row r="124" spans="3:13" s="94" customFormat="1" ht="16.5">
      <c r="C124" s="132"/>
      <c r="D124" s="132"/>
      <c r="E124" s="132"/>
      <c r="F124" s="132"/>
      <c r="G124" s="132"/>
      <c r="H124" s="194"/>
      <c r="I124" s="194"/>
      <c r="J124" s="194"/>
      <c r="K124" s="194"/>
      <c r="L124" s="194"/>
      <c r="M124" s="196"/>
    </row>
    <row r="125" spans="3:13" s="94" customFormat="1" ht="16.5">
      <c r="C125" s="132"/>
      <c r="D125" s="132"/>
      <c r="E125" s="132"/>
      <c r="F125" s="132"/>
      <c r="G125" s="132"/>
      <c r="H125" s="194"/>
      <c r="I125" s="194"/>
      <c r="J125" s="194"/>
      <c r="K125" s="194"/>
      <c r="L125" s="194"/>
      <c r="M125" s="196"/>
    </row>
    <row r="126" spans="3:13" s="94" customFormat="1" ht="16.5">
      <c r="C126" s="132"/>
      <c r="D126" s="132"/>
      <c r="E126" s="132"/>
      <c r="F126" s="132"/>
      <c r="G126" s="132"/>
      <c r="H126" s="194"/>
      <c r="I126" s="194"/>
      <c r="J126" s="194"/>
      <c r="K126" s="194"/>
      <c r="L126" s="194"/>
      <c r="M126" s="196"/>
    </row>
    <row r="127" spans="3:13" s="94" customFormat="1" ht="16.5">
      <c r="C127" s="132"/>
      <c r="D127" s="132"/>
      <c r="E127" s="132"/>
      <c r="F127" s="132"/>
      <c r="G127" s="132"/>
      <c r="H127" s="194"/>
      <c r="I127" s="194"/>
      <c r="J127" s="194"/>
      <c r="K127" s="194"/>
      <c r="L127" s="194"/>
      <c r="M127" s="196"/>
    </row>
    <row r="128" spans="3:13" s="94" customFormat="1" ht="16.5">
      <c r="C128" s="132"/>
      <c r="D128" s="132"/>
      <c r="E128" s="132"/>
      <c r="F128" s="132"/>
      <c r="G128" s="132"/>
      <c r="H128" s="194"/>
      <c r="I128" s="194"/>
      <c r="J128" s="194"/>
      <c r="K128" s="194"/>
      <c r="L128" s="194"/>
      <c r="M128" s="196"/>
    </row>
    <row r="129" spans="3:13" s="94" customFormat="1" ht="16.5">
      <c r="C129" s="132"/>
      <c r="D129" s="132"/>
      <c r="E129" s="132"/>
      <c r="F129" s="132"/>
      <c r="G129" s="132"/>
      <c r="H129" s="194"/>
      <c r="I129" s="194"/>
      <c r="J129" s="194"/>
      <c r="K129" s="194"/>
      <c r="L129" s="194"/>
      <c r="M129" s="196"/>
    </row>
    <row r="130" spans="3:13" s="94" customFormat="1" ht="16.5">
      <c r="C130" s="132"/>
      <c r="D130" s="132"/>
      <c r="E130" s="132"/>
      <c r="F130" s="132"/>
      <c r="G130" s="132"/>
      <c r="H130" s="194"/>
      <c r="I130" s="194"/>
      <c r="J130" s="194"/>
      <c r="K130" s="194"/>
      <c r="L130" s="194"/>
      <c r="M130" s="196"/>
    </row>
    <row r="131" spans="3:13" s="94" customFormat="1" ht="16.5">
      <c r="C131" s="132"/>
      <c r="D131" s="132"/>
      <c r="E131" s="132"/>
      <c r="F131" s="132"/>
      <c r="G131" s="132"/>
      <c r="H131" s="194"/>
      <c r="I131" s="194"/>
      <c r="J131" s="194"/>
      <c r="K131" s="194"/>
      <c r="L131" s="194"/>
      <c r="M131" s="196"/>
    </row>
    <row r="132" spans="3:13" s="94" customFormat="1" ht="16.5">
      <c r="C132" s="132"/>
      <c r="D132" s="132"/>
      <c r="E132" s="132"/>
      <c r="F132" s="132"/>
      <c r="G132" s="132"/>
      <c r="H132" s="194"/>
      <c r="I132" s="194"/>
      <c r="J132" s="194"/>
      <c r="K132" s="194"/>
      <c r="L132" s="194"/>
      <c r="M132" s="196"/>
    </row>
    <row r="133" spans="3:13" s="94" customFormat="1" ht="16.5">
      <c r="C133" s="132"/>
      <c r="D133" s="132"/>
      <c r="E133" s="132"/>
      <c r="F133" s="132"/>
      <c r="G133" s="132"/>
      <c r="H133" s="194"/>
      <c r="I133" s="194"/>
      <c r="J133" s="194"/>
      <c r="K133" s="194"/>
      <c r="L133" s="194"/>
      <c r="M133" s="196"/>
    </row>
    <row r="134" spans="3:13" s="94" customFormat="1" ht="16.5">
      <c r="C134" s="132"/>
      <c r="D134" s="132"/>
      <c r="E134" s="132"/>
      <c r="F134" s="132"/>
      <c r="G134" s="132"/>
      <c r="H134" s="194"/>
      <c r="I134" s="194"/>
      <c r="J134" s="194"/>
      <c r="K134" s="194"/>
      <c r="L134" s="194"/>
      <c r="M134" s="196"/>
    </row>
    <row r="135" spans="3:13" s="94" customFormat="1" ht="16.5">
      <c r="C135" s="132"/>
      <c r="D135" s="132"/>
      <c r="E135" s="132"/>
      <c r="F135" s="132"/>
      <c r="G135" s="132"/>
      <c r="H135" s="194"/>
      <c r="I135" s="194"/>
      <c r="J135" s="194"/>
      <c r="K135" s="194"/>
      <c r="L135" s="194"/>
      <c r="M135" s="196"/>
    </row>
    <row r="136" spans="3:13" s="94" customFormat="1" ht="16.5">
      <c r="C136" s="132"/>
      <c r="D136" s="132"/>
      <c r="E136" s="132"/>
      <c r="F136" s="132"/>
      <c r="G136" s="132"/>
      <c r="H136" s="194"/>
      <c r="I136" s="194"/>
      <c r="J136" s="194"/>
      <c r="K136" s="194"/>
      <c r="L136" s="194"/>
      <c r="M136" s="196"/>
    </row>
    <row r="137" spans="3:13" s="94" customFormat="1" ht="16.5">
      <c r="C137" s="132"/>
      <c r="D137" s="132"/>
      <c r="E137" s="132"/>
      <c r="F137" s="132"/>
      <c r="G137" s="132"/>
      <c r="H137" s="194"/>
      <c r="I137" s="194"/>
      <c r="J137" s="194"/>
      <c r="K137" s="194"/>
      <c r="L137" s="194"/>
      <c r="M137" s="196"/>
    </row>
    <row r="138" spans="3:13" s="94" customFormat="1" ht="16.5">
      <c r="C138" s="132"/>
      <c r="D138" s="132"/>
      <c r="E138" s="132"/>
      <c r="F138" s="132"/>
      <c r="G138" s="132"/>
      <c r="H138" s="194"/>
      <c r="I138" s="194"/>
      <c r="J138" s="194"/>
      <c r="K138" s="194"/>
      <c r="L138" s="194"/>
      <c r="M138" s="196"/>
    </row>
    <row r="139" spans="3:13" s="94" customFormat="1" ht="16.5">
      <c r="C139" s="132"/>
      <c r="D139" s="132"/>
      <c r="E139" s="132"/>
      <c r="F139" s="132"/>
      <c r="G139" s="132"/>
      <c r="H139" s="194"/>
      <c r="I139" s="194"/>
      <c r="J139" s="194"/>
      <c r="K139" s="194"/>
      <c r="L139" s="194"/>
      <c r="M139" s="196"/>
    </row>
    <row r="140" spans="3:13" s="94" customFormat="1" ht="16.5">
      <c r="C140" s="132"/>
      <c r="D140" s="132"/>
      <c r="E140" s="132"/>
      <c r="F140" s="132"/>
      <c r="G140" s="132"/>
      <c r="H140" s="194"/>
      <c r="I140" s="194"/>
      <c r="J140" s="194"/>
      <c r="K140" s="194"/>
      <c r="L140" s="194"/>
      <c r="M140" s="196"/>
    </row>
    <row r="141" spans="3:13" s="94" customFormat="1" ht="16.5">
      <c r="C141" s="132"/>
      <c r="D141" s="132"/>
      <c r="E141" s="132"/>
      <c r="F141" s="132"/>
      <c r="G141" s="132"/>
      <c r="H141" s="194"/>
      <c r="I141" s="194"/>
      <c r="J141" s="194"/>
      <c r="K141" s="194"/>
      <c r="L141" s="194"/>
      <c r="M141" s="196"/>
    </row>
    <row r="142" spans="8:13" ht="16.5">
      <c r="H142" s="194"/>
      <c r="I142" s="194"/>
      <c r="J142" s="194"/>
      <c r="K142" s="194"/>
      <c r="L142" s="194"/>
      <c r="M142" s="196"/>
    </row>
    <row r="143" spans="8:13" ht="16.5">
      <c r="H143" s="194"/>
      <c r="I143" s="194"/>
      <c r="J143" s="194"/>
      <c r="K143" s="194"/>
      <c r="L143" s="194"/>
      <c r="M143" s="196"/>
    </row>
    <row r="144" spans="8:13" ht="16.5">
      <c r="H144" s="194"/>
      <c r="I144" s="194"/>
      <c r="J144" s="194"/>
      <c r="K144" s="194"/>
      <c r="L144" s="194"/>
      <c r="M144" s="196"/>
    </row>
  </sheetData>
  <mergeCells count="7">
    <mergeCell ref="H5:M5"/>
    <mergeCell ref="C7:D7"/>
    <mergeCell ref="A5:A7"/>
    <mergeCell ref="B5:B7"/>
    <mergeCell ref="C5:C6"/>
    <mergeCell ref="D5:G5"/>
    <mergeCell ref="G7:M7"/>
  </mergeCells>
  <printOptions horizontalCentered="1"/>
  <pageMargins left="0.7874015748031497" right="0.7874015748031497" top="0.7874015748031497" bottom="0.7874015748031497" header="0.5118110236220472" footer="0.5118110236220472"/>
  <pageSetup fitToHeight="3" horizontalDpi="300" verticalDpi="300" orientation="landscape" paperSize="9" scale="65" r:id="rId2"/>
  <headerFooter alignWithMargins="0">
    <oddHeader>&amp;R&amp;P/&amp;N</oddHeader>
  </headerFooter>
  <rowBreaks count="3" manualBreakCount="3">
    <brk id="31" max="255" man="1"/>
    <brk id="55" max="255" man="1"/>
    <brk id="80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7"/>
  <sheetViews>
    <sheetView zoomScaleSheetLayoutView="75" workbookViewId="0" topLeftCell="A1">
      <selection activeCell="A5" sqref="A5"/>
    </sheetView>
  </sheetViews>
  <sheetFormatPr defaultColWidth="9.00390625" defaultRowHeight="19.5" customHeight="1"/>
  <cols>
    <col min="1" max="1" width="15.75390625" style="222" customWidth="1"/>
    <col min="2" max="2" width="33.00390625" style="222" customWidth="1"/>
    <col min="3" max="3" width="26.125" style="222" customWidth="1"/>
    <col min="4" max="5" width="20.625" style="222" customWidth="1"/>
    <col min="6" max="6" width="9.00390625" style="224" customWidth="1"/>
    <col min="7" max="11" width="14.00390625" style="222" customWidth="1"/>
    <col min="12" max="16" width="9.00390625" style="222" customWidth="1"/>
    <col min="17" max="20" width="12.875" style="222" customWidth="1"/>
    <col min="21" max="21" width="9.50390625" style="222" bestFit="1" customWidth="1"/>
    <col min="22" max="16384" width="9.00390625" style="222" customWidth="1"/>
  </cols>
  <sheetData>
    <row r="1" spans="1:3" ht="19.5" customHeight="1">
      <c r="A1" s="222" t="s">
        <v>240</v>
      </c>
      <c r="B1" s="223"/>
      <c r="C1" s="223"/>
    </row>
    <row r="2" spans="1:3" ht="19.5" customHeight="1">
      <c r="A2" s="222" t="s">
        <v>253</v>
      </c>
      <c r="B2" s="223"/>
      <c r="C2" s="223"/>
    </row>
    <row r="3" spans="1:3" ht="19.5" customHeight="1">
      <c r="A3" s="222" t="s">
        <v>271</v>
      </c>
      <c r="B3" s="223"/>
      <c r="C3" s="223"/>
    </row>
    <row r="5" spans="1:5" ht="24.75" customHeight="1">
      <c r="A5" s="225"/>
      <c r="B5" s="226"/>
      <c r="C5" s="226"/>
      <c r="D5" s="227"/>
      <c r="E5" s="228" t="s">
        <v>183</v>
      </c>
    </row>
    <row r="6" spans="1:9" s="234" customFormat="1" ht="28.5" customHeight="1">
      <c r="A6" s="229"/>
      <c r="B6" s="230"/>
      <c r="C6" s="231" t="s">
        <v>241</v>
      </c>
      <c r="D6" s="232" t="s">
        <v>184</v>
      </c>
      <c r="E6" s="233" t="s">
        <v>185</v>
      </c>
      <c r="H6" s="222"/>
      <c r="I6" s="222"/>
    </row>
    <row r="7" spans="1:9" s="234" customFormat="1" ht="33" customHeight="1">
      <c r="A7" s="235"/>
      <c r="B7" s="236"/>
      <c r="C7" s="237" t="s">
        <v>186</v>
      </c>
      <c r="D7" s="237" t="s">
        <v>256</v>
      </c>
      <c r="E7" s="238" t="s">
        <v>254</v>
      </c>
      <c r="H7" s="222"/>
      <c r="I7" s="222"/>
    </row>
    <row r="8" spans="1:9" s="234" customFormat="1" ht="28.5" customHeight="1">
      <c r="A8" s="239"/>
      <c r="B8" s="240"/>
      <c r="C8" s="241" t="s">
        <v>247</v>
      </c>
      <c r="D8" s="242" t="s">
        <v>269</v>
      </c>
      <c r="E8" s="243" t="s">
        <v>270</v>
      </c>
      <c r="H8" s="222"/>
      <c r="I8" s="222"/>
    </row>
    <row r="9" spans="1:9" ht="24.75" customHeight="1">
      <c r="A9" s="244" t="s">
        <v>187</v>
      </c>
      <c r="B9" s="245"/>
      <c r="C9" s="246">
        <v>540.2</v>
      </c>
      <c r="D9" s="247">
        <v>286.6</v>
      </c>
      <c r="E9" s="247">
        <v>266</v>
      </c>
      <c r="H9" s="248"/>
      <c r="I9" s="248"/>
    </row>
    <row r="10" spans="1:9" ht="32.25" customHeight="1">
      <c r="A10" s="356" t="s">
        <v>188</v>
      </c>
      <c r="B10" s="249" t="s">
        <v>189</v>
      </c>
      <c r="C10" s="250">
        <v>265.3</v>
      </c>
      <c r="D10" s="251">
        <v>147</v>
      </c>
      <c r="E10" s="251">
        <v>136.5</v>
      </c>
      <c r="H10" s="248"/>
      <c r="I10" s="248"/>
    </row>
    <row r="11" spans="1:9" ht="36" customHeight="1">
      <c r="A11" s="357"/>
      <c r="B11" s="252" t="s">
        <v>190</v>
      </c>
      <c r="C11" s="253">
        <v>274.9</v>
      </c>
      <c r="D11" s="254">
        <v>139.5</v>
      </c>
      <c r="E11" s="254">
        <v>129.6</v>
      </c>
      <c r="H11" s="248"/>
      <c r="I11" s="248"/>
    </row>
    <row r="12" spans="1:5" ht="7.5" customHeight="1">
      <c r="A12" s="255"/>
      <c r="B12" s="256"/>
      <c r="C12" s="257"/>
      <c r="D12" s="258"/>
      <c r="E12" s="258"/>
    </row>
    <row r="13" spans="1:32" ht="16.5" customHeight="1">
      <c r="A13" s="354" t="s">
        <v>191</v>
      </c>
      <c r="B13" s="259" t="s">
        <v>192</v>
      </c>
      <c r="C13" s="260">
        <v>70.3</v>
      </c>
      <c r="D13" s="261">
        <v>50.5</v>
      </c>
      <c r="E13" s="261">
        <v>43.2</v>
      </c>
      <c r="G13" s="260"/>
      <c r="H13" s="261"/>
      <c r="I13" s="261"/>
      <c r="Q13" s="262"/>
      <c r="R13" s="263"/>
      <c r="S13" s="263"/>
      <c r="T13" s="263"/>
      <c r="U13" s="224"/>
      <c r="W13" s="248"/>
      <c r="X13" s="248"/>
      <c r="AE13" s="264"/>
      <c r="AF13" s="264"/>
    </row>
    <row r="14" spans="1:32" ht="16.5" customHeight="1">
      <c r="A14" s="355"/>
      <c r="B14" s="256"/>
      <c r="C14" s="265"/>
      <c r="D14" s="261"/>
      <c r="E14" s="261"/>
      <c r="Q14" s="266"/>
      <c r="R14" s="263"/>
      <c r="S14" s="263"/>
      <c r="T14" s="263"/>
      <c r="U14" s="224"/>
      <c r="AE14" s="264"/>
      <c r="AF14" s="264"/>
    </row>
    <row r="15" spans="1:32" ht="16.5" customHeight="1">
      <c r="A15" s="355"/>
      <c r="B15" s="267" t="s">
        <v>193</v>
      </c>
      <c r="C15" s="260">
        <v>40.6</v>
      </c>
      <c r="D15" s="261">
        <v>39.2</v>
      </c>
      <c r="E15" s="261">
        <v>38.7</v>
      </c>
      <c r="G15" s="268"/>
      <c r="H15" s="268"/>
      <c r="I15" s="268"/>
      <c r="Q15" s="269"/>
      <c r="R15" s="263"/>
      <c r="S15" s="263"/>
      <c r="T15" s="263"/>
      <c r="U15" s="224"/>
      <c r="W15" s="248"/>
      <c r="X15" s="248"/>
      <c r="AE15" s="264"/>
      <c r="AF15" s="264"/>
    </row>
    <row r="16" spans="1:32" ht="16.5" customHeight="1">
      <c r="A16" s="355"/>
      <c r="B16" s="256"/>
      <c r="C16" s="260"/>
      <c r="D16" s="261"/>
      <c r="E16" s="261"/>
      <c r="H16" s="248"/>
      <c r="I16" s="248"/>
      <c r="Q16" s="266"/>
      <c r="R16" s="263"/>
      <c r="S16" s="263"/>
      <c r="T16" s="263"/>
      <c r="U16" s="224"/>
      <c r="AE16" s="264"/>
      <c r="AF16" s="264"/>
    </row>
    <row r="17" spans="1:32" ht="16.5" customHeight="1">
      <c r="A17" s="355"/>
      <c r="B17" s="267" t="s">
        <v>194</v>
      </c>
      <c r="C17" s="260">
        <v>51.8</v>
      </c>
      <c r="D17" s="261">
        <v>44</v>
      </c>
      <c r="E17" s="261">
        <v>43.3</v>
      </c>
      <c r="H17" s="248"/>
      <c r="I17" s="248"/>
      <c r="Q17" s="269"/>
      <c r="R17" s="263"/>
      <c r="S17" s="263"/>
      <c r="T17" s="263"/>
      <c r="U17" s="224"/>
      <c r="W17" s="248"/>
      <c r="X17" s="248"/>
      <c r="AE17" s="264"/>
      <c r="AF17" s="264"/>
    </row>
    <row r="18" spans="1:32" ht="16.5" customHeight="1">
      <c r="A18" s="355"/>
      <c r="B18" s="256"/>
      <c r="C18" s="260"/>
      <c r="D18" s="261"/>
      <c r="E18" s="261"/>
      <c r="Q18" s="266"/>
      <c r="R18" s="263"/>
      <c r="S18" s="263"/>
      <c r="T18" s="263"/>
      <c r="U18" s="224"/>
      <c r="AE18" s="264"/>
      <c r="AF18" s="264"/>
    </row>
    <row r="19" spans="1:24" ht="16.5" customHeight="1">
      <c r="A19" s="355"/>
      <c r="B19" s="267" t="s">
        <v>195</v>
      </c>
      <c r="C19" s="260">
        <v>44.1</v>
      </c>
      <c r="D19" s="261">
        <v>34.5</v>
      </c>
      <c r="E19" s="261">
        <v>33.1</v>
      </c>
      <c r="G19" s="268"/>
      <c r="H19" s="268"/>
      <c r="I19" s="268"/>
      <c r="Q19" s="269"/>
      <c r="R19" s="263"/>
      <c r="S19" s="263"/>
      <c r="T19" s="263"/>
      <c r="U19" s="224"/>
      <c r="W19" s="248"/>
      <c r="X19" s="248"/>
    </row>
    <row r="20" spans="1:21" ht="16.5" customHeight="1">
      <c r="A20" s="355"/>
      <c r="B20" s="256"/>
      <c r="C20" s="260"/>
      <c r="D20" s="261"/>
      <c r="E20" s="261"/>
      <c r="Q20" s="266"/>
      <c r="R20" s="263"/>
      <c r="S20" s="263"/>
      <c r="T20" s="263"/>
      <c r="U20" s="224"/>
    </row>
    <row r="21" spans="1:24" ht="16.5" customHeight="1">
      <c r="A21" s="355"/>
      <c r="B21" s="267" t="s">
        <v>196</v>
      </c>
      <c r="C21" s="260">
        <v>43.6</v>
      </c>
      <c r="D21" s="261">
        <v>29.1</v>
      </c>
      <c r="E21" s="261">
        <v>28.4</v>
      </c>
      <c r="H21" s="248"/>
      <c r="I21" s="248"/>
      <c r="Q21" s="269"/>
      <c r="R21" s="263"/>
      <c r="S21" s="263"/>
      <c r="T21" s="263"/>
      <c r="U21" s="224"/>
      <c r="W21" s="248"/>
      <c r="X21" s="248"/>
    </row>
    <row r="22" spans="1:21" ht="16.5" customHeight="1">
      <c r="A22" s="355"/>
      <c r="B22" s="256"/>
      <c r="C22" s="260"/>
      <c r="D22" s="261"/>
      <c r="E22" s="261"/>
      <c r="Q22" s="266"/>
      <c r="R22" s="263"/>
      <c r="S22" s="263"/>
      <c r="T22" s="263"/>
      <c r="U22" s="224"/>
    </row>
    <row r="23" spans="1:24" ht="16.5" customHeight="1">
      <c r="A23" s="355"/>
      <c r="B23" s="267" t="s">
        <v>197</v>
      </c>
      <c r="C23" s="260">
        <v>49.2</v>
      </c>
      <c r="D23" s="261">
        <v>26.4</v>
      </c>
      <c r="E23" s="261">
        <v>24.4</v>
      </c>
      <c r="G23" s="268"/>
      <c r="H23" s="268"/>
      <c r="I23" s="268"/>
      <c r="Q23" s="262"/>
      <c r="R23" s="263"/>
      <c r="S23" s="263"/>
      <c r="T23" s="263"/>
      <c r="U23" s="224"/>
      <c r="W23" s="248"/>
      <c r="X23" s="248"/>
    </row>
    <row r="24" spans="1:21" ht="16.5" customHeight="1">
      <c r="A24" s="355"/>
      <c r="B24" s="256"/>
      <c r="C24" s="260"/>
      <c r="D24" s="261"/>
      <c r="E24" s="261"/>
      <c r="U24" s="224"/>
    </row>
    <row r="25" spans="1:20" ht="16.5" customHeight="1">
      <c r="A25" s="355"/>
      <c r="B25" s="267" t="s">
        <v>198</v>
      </c>
      <c r="C25" s="260">
        <v>49</v>
      </c>
      <c r="D25" s="261">
        <v>21</v>
      </c>
      <c r="E25" s="261">
        <v>19</v>
      </c>
      <c r="H25" s="248"/>
      <c r="I25" s="248"/>
      <c r="S25" s="270"/>
      <c r="T25" s="270"/>
    </row>
    <row r="26" spans="1:5" ht="16.5" customHeight="1">
      <c r="A26" s="355"/>
      <c r="B26" s="256"/>
      <c r="C26" s="260"/>
      <c r="D26" s="261"/>
      <c r="E26" s="261"/>
    </row>
    <row r="27" spans="1:9" ht="16.5" customHeight="1">
      <c r="A27" s="355"/>
      <c r="B27" s="267" t="s">
        <v>199</v>
      </c>
      <c r="C27" s="260">
        <v>54.7</v>
      </c>
      <c r="D27" s="261">
        <v>19.3</v>
      </c>
      <c r="E27" s="261">
        <v>17</v>
      </c>
      <c r="G27" s="268"/>
      <c r="H27" s="268"/>
      <c r="I27" s="268"/>
    </row>
    <row r="28" spans="1:5" ht="16.5" customHeight="1">
      <c r="A28" s="355"/>
      <c r="B28" s="256"/>
      <c r="C28" s="260"/>
      <c r="D28" s="261"/>
      <c r="E28" s="261"/>
    </row>
    <row r="29" spans="1:9" ht="16.5" customHeight="1">
      <c r="A29" s="355"/>
      <c r="B29" s="267" t="s">
        <v>200</v>
      </c>
      <c r="C29" s="260">
        <v>48.4</v>
      </c>
      <c r="D29" s="261">
        <v>11.1</v>
      </c>
      <c r="E29" s="261">
        <v>9.2</v>
      </c>
      <c r="H29" s="248"/>
      <c r="I29" s="248"/>
    </row>
    <row r="30" spans="1:5" ht="15.75">
      <c r="A30" s="355"/>
      <c r="B30" s="256"/>
      <c r="C30" s="260"/>
      <c r="D30" s="261"/>
      <c r="E30" s="261"/>
    </row>
    <row r="31" spans="1:9" ht="16.5" customHeight="1">
      <c r="A31" s="355"/>
      <c r="B31" s="259" t="s">
        <v>230</v>
      </c>
      <c r="C31" s="260">
        <v>88.4</v>
      </c>
      <c r="D31" s="261">
        <v>11.6</v>
      </c>
      <c r="E31" s="261">
        <v>9.8</v>
      </c>
      <c r="G31" s="260"/>
      <c r="H31" s="261"/>
      <c r="I31" s="261"/>
    </row>
    <row r="32" spans="1:5" ht="7.5" customHeight="1">
      <c r="A32" s="271"/>
      <c r="B32" s="272"/>
      <c r="C32" s="273"/>
      <c r="D32" s="274"/>
      <c r="E32" s="274"/>
    </row>
    <row r="33" spans="1:5" ht="7.5" customHeight="1">
      <c r="A33" s="275"/>
      <c r="B33" s="276"/>
      <c r="C33" s="277"/>
      <c r="D33" s="278"/>
      <c r="E33" s="278"/>
    </row>
    <row r="34" spans="1:11" ht="19.5" customHeight="1">
      <c r="A34" s="354" t="s">
        <v>201</v>
      </c>
      <c r="B34" s="279" t="s">
        <v>202</v>
      </c>
      <c r="C34" s="280">
        <v>43.9</v>
      </c>
      <c r="D34" s="258">
        <v>8.8</v>
      </c>
      <c r="E34" s="258">
        <v>4.9</v>
      </c>
      <c r="J34" s="281"/>
      <c r="K34" s="281"/>
    </row>
    <row r="35" spans="1:5" ht="19.5" customHeight="1">
      <c r="A35" s="355"/>
      <c r="B35" s="282" t="s">
        <v>255</v>
      </c>
      <c r="C35" s="280"/>
      <c r="D35" s="258"/>
      <c r="E35" s="258"/>
    </row>
    <row r="36" spans="1:5" ht="19.5" customHeight="1">
      <c r="A36" s="355"/>
      <c r="B36" s="282" t="s">
        <v>203</v>
      </c>
      <c r="C36" s="280"/>
      <c r="D36" s="258"/>
      <c r="E36" s="258"/>
    </row>
    <row r="37" spans="1:5" ht="5.25" customHeight="1">
      <c r="A37" s="355"/>
      <c r="B37" s="282"/>
      <c r="C37" s="280"/>
      <c r="D37" s="258"/>
      <c r="E37" s="258"/>
    </row>
    <row r="38" spans="1:11" ht="19.5" customHeight="1">
      <c r="A38" s="355"/>
      <c r="B38" s="279" t="s">
        <v>182</v>
      </c>
      <c r="C38" s="280">
        <v>163.4</v>
      </c>
      <c r="D38" s="258">
        <v>69.8</v>
      </c>
      <c r="E38" s="258">
        <v>63.5</v>
      </c>
      <c r="I38" s="224"/>
      <c r="J38" s="281"/>
      <c r="K38" s="281"/>
    </row>
    <row r="39" spans="1:9" ht="19.5" customHeight="1">
      <c r="A39" s="355"/>
      <c r="B39" s="283" t="s">
        <v>204</v>
      </c>
      <c r="C39" s="280"/>
      <c r="D39" s="258"/>
      <c r="E39" s="258"/>
      <c r="I39" s="284"/>
    </row>
    <row r="40" spans="1:9" ht="19.5" customHeight="1">
      <c r="A40" s="355"/>
      <c r="B40" s="282" t="s">
        <v>205</v>
      </c>
      <c r="C40" s="280"/>
      <c r="D40" s="258"/>
      <c r="E40" s="258"/>
      <c r="I40" s="284"/>
    </row>
    <row r="41" spans="1:5" ht="5.25" customHeight="1">
      <c r="A41" s="355"/>
      <c r="B41" s="282"/>
      <c r="C41" s="280"/>
      <c r="D41" s="258"/>
      <c r="E41" s="258"/>
    </row>
    <row r="42" spans="1:11" ht="19.5" customHeight="1">
      <c r="A42" s="355"/>
      <c r="B42" s="279" t="s">
        <v>206</v>
      </c>
      <c r="C42" s="280">
        <v>133</v>
      </c>
      <c r="D42" s="258">
        <v>63.5</v>
      </c>
      <c r="E42" s="258">
        <v>59.1</v>
      </c>
      <c r="J42" s="281"/>
      <c r="K42" s="281"/>
    </row>
    <row r="43" spans="1:10" ht="19.5" customHeight="1">
      <c r="A43" s="355"/>
      <c r="B43" s="282" t="s">
        <v>207</v>
      </c>
      <c r="C43" s="280"/>
      <c r="D43" s="258"/>
      <c r="E43" s="258"/>
      <c r="J43" s="284"/>
    </row>
    <row r="44" spans="1:5" ht="19.5" customHeight="1">
      <c r="A44" s="355"/>
      <c r="B44" s="282" t="s">
        <v>208</v>
      </c>
      <c r="C44" s="280"/>
      <c r="D44" s="258"/>
      <c r="E44" s="258"/>
    </row>
    <row r="45" spans="1:5" ht="6" customHeight="1">
      <c r="A45" s="355"/>
      <c r="B45" s="282"/>
      <c r="C45" s="280"/>
      <c r="D45" s="258"/>
      <c r="E45" s="258"/>
    </row>
    <row r="46" spans="1:11" ht="19.5" customHeight="1">
      <c r="A46" s="355"/>
      <c r="B46" s="279" t="s">
        <v>209</v>
      </c>
      <c r="C46" s="280">
        <v>118.6</v>
      </c>
      <c r="D46" s="258">
        <v>73.7</v>
      </c>
      <c r="E46" s="258">
        <v>69.2</v>
      </c>
      <c r="I46" s="258"/>
      <c r="J46" s="281"/>
      <c r="K46" s="281"/>
    </row>
    <row r="47" spans="1:5" ht="19.5" customHeight="1">
      <c r="A47" s="355"/>
      <c r="B47" s="282" t="s">
        <v>210</v>
      </c>
      <c r="C47" s="280"/>
      <c r="D47" s="258"/>
      <c r="E47" s="258"/>
    </row>
    <row r="48" spans="1:5" ht="19.5" customHeight="1">
      <c r="A48" s="355"/>
      <c r="B48" s="282" t="s">
        <v>211</v>
      </c>
      <c r="C48" s="280"/>
      <c r="D48" s="258"/>
      <c r="E48" s="258"/>
    </row>
    <row r="49" spans="1:5" ht="4.5" customHeight="1">
      <c r="A49" s="355"/>
      <c r="B49" s="282"/>
      <c r="C49" s="280"/>
      <c r="D49" s="258"/>
      <c r="E49" s="258"/>
    </row>
    <row r="50" spans="1:11" ht="19.5" customHeight="1">
      <c r="A50" s="355"/>
      <c r="B50" s="279" t="s">
        <v>212</v>
      </c>
      <c r="C50" s="280">
        <v>80.4</v>
      </c>
      <c r="D50" s="258">
        <v>70.6</v>
      </c>
      <c r="E50" s="258">
        <v>69.2</v>
      </c>
      <c r="J50" s="281"/>
      <c r="K50" s="281"/>
    </row>
    <row r="51" spans="1:5" ht="19.5" customHeight="1">
      <c r="A51" s="355"/>
      <c r="B51" s="283" t="s">
        <v>213</v>
      </c>
      <c r="C51" s="280"/>
      <c r="D51" s="258"/>
      <c r="E51" s="258"/>
    </row>
    <row r="52" spans="1:5" ht="19.5" customHeight="1">
      <c r="A52" s="355"/>
      <c r="B52" s="283" t="s">
        <v>214</v>
      </c>
      <c r="C52" s="280"/>
      <c r="D52" s="258"/>
      <c r="E52" s="258"/>
    </row>
    <row r="53" spans="1:5" ht="4.5" customHeight="1">
      <c r="A53" s="355"/>
      <c r="B53" s="283"/>
      <c r="C53" s="280"/>
      <c r="D53" s="258"/>
      <c r="E53" s="258"/>
    </row>
    <row r="54" spans="1:11" ht="19.5" customHeight="1">
      <c r="A54" s="355"/>
      <c r="B54" s="279" t="s">
        <v>215</v>
      </c>
      <c r="C54" s="280">
        <v>0.8</v>
      </c>
      <c r="D54" s="258">
        <v>0.3</v>
      </c>
      <c r="E54" s="258">
        <v>0.2</v>
      </c>
      <c r="J54" s="281"/>
      <c r="K54" s="281"/>
    </row>
    <row r="55" spans="1:5" ht="19.5" customHeight="1">
      <c r="A55" s="355"/>
      <c r="B55" s="283" t="s">
        <v>216</v>
      </c>
      <c r="C55" s="258"/>
      <c r="D55" s="258"/>
      <c r="E55" s="258"/>
    </row>
    <row r="56" spans="1:5" ht="19.5" customHeight="1">
      <c r="A56" s="355"/>
      <c r="B56" s="283" t="s">
        <v>217</v>
      </c>
      <c r="C56" s="258"/>
      <c r="D56" s="258"/>
      <c r="E56" s="258"/>
    </row>
    <row r="57" spans="1:5" ht="10.5" customHeight="1">
      <c r="A57" s="285"/>
      <c r="B57" s="286"/>
      <c r="C57" s="285"/>
      <c r="D57" s="254"/>
      <c r="E57" s="254"/>
    </row>
  </sheetData>
  <mergeCells count="3">
    <mergeCell ref="A13:A31"/>
    <mergeCell ref="A10:A11"/>
    <mergeCell ref="A34:A56"/>
  </mergeCells>
  <printOptions horizontalCentered="1"/>
  <pageMargins left="0.5905511811023623" right="0.5905511811023623" top="0.7874015748031497" bottom="0.5905511811023623" header="0.5118110236220472" footer="0.3937007874015748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Tam</cp:lastModifiedBy>
  <cp:lastPrinted>2009-12-29T04:34:38Z</cp:lastPrinted>
  <dcterms:created xsi:type="dcterms:W3CDTF">2009-12-04T13:47:31Z</dcterms:created>
  <dcterms:modified xsi:type="dcterms:W3CDTF">2009-12-29T04:35:34Z</dcterms:modified>
  <cp:category/>
  <cp:version/>
  <cp:contentType/>
  <cp:contentStatus/>
</cp:coreProperties>
</file>