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48" windowHeight="9060" tabRatio="865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>
    <definedName name="_xlnm.Print_Area" localSheetId="1">'1'!$A$1:$Q$41</definedName>
    <definedName name="_xlnm.Print_Area" localSheetId="10">'10'!$A$1:$V$32</definedName>
    <definedName name="_xlnm.Print_Area" localSheetId="11">'11'!$A$1:$Z$32</definedName>
    <definedName name="_xlnm.Print_Area" localSheetId="12">'12'!$A$1:$N$32</definedName>
    <definedName name="_xlnm.Print_Area" localSheetId="13">'13'!$A$1:$N$32</definedName>
    <definedName name="_xlnm.Print_Area" localSheetId="14">'14'!$A$1:$R$32</definedName>
    <definedName name="_xlnm.Print_Area" localSheetId="15">'15'!$A$1:$P$33</definedName>
    <definedName name="_xlnm.Print_Area" localSheetId="16">'16'!$A$1:$L$62</definedName>
    <definedName name="_xlnm.Print_Area" localSheetId="3">'3'!$A$1:$K$40</definedName>
    <definedName name="_xlnm.Print_Area" localSheetId="4">'4'!$A$1:$O$79</definedName>
    <definedName name="_xlnm.Print_Area" localSheetId="5">'5'!$A$1:$Q$14</definedName>
    <definedName name="_xlnm.Print_Area" localSheetId="6">'6'!$A$1:$K$64</definedName>
    <definedName name="_xlnm.Print_Area" localSheetId="7">'7'!$A$1:$J$61</definedName>
    <definedName name="_xlnm.Print_Area" localSheetId="8">'8'!$A$1:$K$32</definedName>
    <definedName name="_xlnm.Print_Titles" localSheetId="1">'1'!$2:$5</definedName>
    <definedName name="_xlnm.Print_Titles" localSheetId="10">'10'!$2:$4</definedName>
    <definedName name="_xlnm.Print_Titles" localSheetId="11">'11'!$2:$4</definedName>
    <definedName name="_xlnm.Print_Titles" localSheetId="12">'12'!$2:$4</definedName>
    <definedName name="_xlnm.Print_Titles" localSheetId="13">'13'!$2:$4</definedName>
    <definedName name="_xlnm.Print_Titles" localSheetId="14">'14'!$2:$4</definedName>
    <definedName name="_xlnm.Print_Titles" localSheetId="15">'15'!$2:$5</definedName>
    <definedName name="_xlnm.Print_Titles" localSheetId="16">'16'!$2:$4</definedName>
    <definedName name="_xlnm.Print_Titles" localSheetId="2">'2'!$2:$4</definedName>
    <definedName name="_xlnm.Print_Titles" localSheetId="3">'3'!$2:$4</definedName>
    <definedName name="_xlnm.Print_Titles" localSheetId="4">'4'!$2:$5</definedName>
    <definedName name="_xlnm.Print_Titles" localSheetId="6">'6'!$2:$4</definedName>
    <definedName name="_xlnm.Print_Titles" localSheetId="7">'7'!$2:$4</definedName>
    <definedName name="_xlnm.Print_Titles" localSheetId="8">'8'!$2:$4</definedName>
    <definedName name="_xlnm.Print_Titles" localSheetId="9">'9'!$2:$4</definedName>
    <definedName name="機場表__免稅店">#REF!</definedName>
  </definedNames>
  <calcPr fullCalcOnLoad="1"/>
</workbook>
</file>

<file path=xl/sharedStrings.xml><?xml version="1.0" encoding="utf-8"?>
<sst xmlns="http://schemas.openxmlformats.org/spreadsheetml/2006/main" count="1205" uniqueCount="412">
  <si>
    <t>美國
EUA
U.S.A.</t>
  </si>
  <si>
    <t>Resultado inferior a metade da unidade adoptada</t>
  </si>
  <si>
    <t>-</t>
  </si>
  <si>
    <t>Valor absoluto igual a zero</t>
  </si>
  <si>
    <t>Absolute value equals zero</t>
  </si>
  <si>
    <r>
      <rPr>
        <sz val="9"/>
        <rFont val="新細明體"/>
        <family val="1"/>
      </rPr>
      <t>人次</t>
    </r>
    <r>
      <rPr>
        <sz val="9"/>
        <rFont val="Times New Roman"/>
        <family val="1"/>
      </rPr>
      <t xml:space="preserve">  N</t>
    </r>
    <r>
      <rPr>
        <vertAlign val="superscript"/>
        <sz val="9"/>
        <rFont val="Times New Roman"/>
        <family val="1"/>
      </rPr>
      <t xml:space="preserve">o </t>
    </r>
    <r>
      <rPr>
        <sz val="9"/>
        <rFont val="Times New Roman"/>
        <family val="1"/>
      </rPr>
      <t xml:space="preserve"> No.</t>
    </r>
  </si>
  <si>
    <r>
      <rPr>
        <sz val="10"/>
        <rFont val="新細明體"/>
        <family val="1"/>
      </rPr>
      <t xml:space="preserve">證件簽發地
</t>
    </r>
    <r>
      <rPr>
        <sz val="10"/>
        <rFont val="Times New Roman"/>
        <family val="1"/>
      </rPr>
      <t xml:space="preserve">Local de emissão do 
documento de viagem
Place of Issue of Travel Document </t>
    </r>
  </si>
  <si>
    <r>
      <rPr>
        <sz val="10"/>
        <rFont val="新細明體"/>
        <family val="1"/>
      </rPr>
      <t>入境旅客</t>
    </r>
    <r>
      <rPr>
        <sz val="10"/>
        <rFont val="Times New Roman"/>
        <family val="1"/>
      </rPr>
      <t xml:space="preserve">   Entrada de visitantes   Visitor Arrivals</t>
    </r>
  </si>
  <si>
    <r>
      <rPr>
        <sz val="10"/>
        <rFont val="新細明體"/>
        <family val="1"/>
      </rPr>
      <t>留宿旅客</t>
    </r>
    <r>
      <rPr>
        <sz val="10"/>
        <rFont val="Times New Roman"/>
        <family val="1"/>
      </rPr>
      <t xml:space="preserve">   Turistas   Overnight Visitors</t>
    </r>
  </si>
  <si>
    <r>
      <rPr>
        <sz val="10"/>
        <rFont val="新細明體"/>
        <family val="1"/>
      </rPr>
      <t>不過夜旅客</t>
    </r>
    <r>
      <rPr>
        <sz val="10"/>
        <rFont val="Times New Roman"/>
        <family val="1"/>
      </rPr>
      <t xml:space="preserve">   Excursionistas   Same-day Visitors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</si>
  <si>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</si>
  <si>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 xml:space="preserve">結構
</t>
    </r>
    <r>
      <rPr>
        <sz val="10"/>
        <rFont val="Times New Roman"/>
        <family val="1"/>
      </rPr>
      <t>Estrutura
Structure
(%)</t>
    </r>
  </si>
  <si>
    <r>
      <rPr>
        <sz val="10"/>
        <rFont val="新細明體"/>
        <family val="1"/>
      </rPr>
      <t xml:space="preserve">變動
</t>
    </r>
    <r>
      <rPr>
        <sz val="10"/>
        <rFont val="Times New Roman"/>
        <family val="1"/>
      </rPr>
      <t>Variação
Change
(%)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</si>
  <si>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</si>
  <si>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 xml:space="preserve">中國內地
</t>
    </r>
    <r>
      <rPr>
        <sz val="10"/>
        <rFont val="Times New Roman"/>
        <family val="1"/>
      </rPr>
      <t>China Continental
Mainland China</t>
    </r>
  </si>
  <si>
    <r>
      <rPr>
        <sz val="10"/>
        <rFont val="新細明體"/>
        <family val="1"/>
      </rPr>
      <t xml:space="preserve">香港
</t>
    </r>
    <r>
      <rPr>
        <sz val="10"/>
        <rFont val="Times New Roman"/>
        <family val="1"/>
      </rPr>
      <t>Hong Kong</t>
    </r>
  </si>
  <si>
    <r>
      <rPr>
        <sz val="10"/>
        <rFont val="新細明體"/>
        <family val="1"/>
      </rPr>
      <t xml:space="preserve">台灣
</t>
    </r>
    <r>
      <rPr>
        <sz val="10"/>
        <rFont val="Times New Roman"/>
        <family val="1"/>
      </rPr>
      <t>Taiwan</t>
    </r>
  </si>
  <si>
    <r>
      <rPr>
        <sz val="10"/>
        <rFont val="新細明體"/>
        <family val="1"/>
      </rPr>
      <t xml:space="preserve">菲律賓
</t>
    </r>
    <r>
      <rPr>
        <sz val="10"/>
        <rFont val="Times New Roman"/>
        <family val="1"/>
      </rPr>
      <t>Filipinas
Philippines</t>
    </r>
  </si>
  <si>
    <r>
      <rPr>
        <sz val="10"/>
        <rFont val="新細明體"/>
        <family val="1"/>
      </rPr>
      <t xml:space="preserve">印度
</t>
    </r>
    <r>
      <rPr>
        <sz val="10"/>
        <rFont val="Times New Roman"/>
        <family val="1"/>
      </rPr>
      <t>Índia
India</t>
    </r>
  </si>
  <si>
    <r>
      <rPr>
        <sz val="10"/>
        <rFont val="新細明體"/>
        <family val="1"/>
      </rPr>
      <t xml:space="preserve">印尼
</t>
    </r>
    <r>
      <rPr>
        <sz val="10"/>
        <rFont val="Times New Roman"/>
        <family val="1"/>
      </rPr>
      <t>Indonésia
Indonesia</t>
    </r>
  </si>
  <si>
    <r>
      <rPr>
        <sz val="10"/>
        <rFont val="新細明體"/>
        <family val="1"/>
      </rPr>
      <t xml:space="preserve">日本
</t>
    </r>
    <r>
      <rPr>
        <sz val="10"/>
        <rFont val="Times New Roman"/>
        <family val="1"/>
      </rPr>
      <t>Japão
Japan</t>
    </r>
  </si>
  <si>
    <r>
      <rPr>
        <sz val="10"/>
        <rFont val="新細明體"/>
        <family val="1"/>
      </rPr>
      <t xml:space="preserve">馬來西亞
</t>
    </r>
    <r>
      <rPr>
        <sz val="10"/>
        <rFont val="Times New Roman"/>
        <family val="1"/>
      </rPr>
      <t>Malásia
Malaysia</t>
    </r>
  </si>
  <si>
    <r>
      <rPr>
        <sz val="10"/>
        <rFont val="新細明體"/>
        <family val="1"/>
      </rPr>
      <t xml:space="preserve">韓國
</t>
    </r>
    <r>
      <rPr>
        <sz val="10"/>
        <rFont val="Times New Roman"/>
        <family val="1"/>
      </rPr>
      <t>República da Coreia
Republic of Korea</t>
    </r>
  </si>
  <si>
    <r>
      <rPr>
        <sz val="10"/>
        <rFont val="新細明體"/>
        <family val="1"/>
      </rPr>
      <t xml:space="preserve">新加坡
</t>
    </r>
    <r>
      <rPr>
        <sz val="10"/>
        <rFont val="Times New Roman"/>
        <family val="1"/>
      </rPr>
      <t>Singapura
Singapore</t>
    </r>
  </si>
  <si>
    <r>
      <rPr>
        <sz val="10"/>
        <rFont val="新細明體"/>
        <family val="1"/>
      </rPr>
      <t xml:space="preserve">泰國
</t>
    </r>
    <r>
      <rPr>
        <sz val="10"/>
        <rFont val="Times New Roman"/>
        <family val="1"/>
      </rPr>
      <t>Tailândia
Thailand</t>
    </r>
  </si>
  <si>
    <r>
      <rPr>
        <sz val="10"/>
        <rFont val="新細明體"/>
        <family val="1"/>
      </rPr>
      <t xml:space="preserve">越南
</t>
    </r>
    <r>
      <rPr>
        <sz val="10"/>
        <rFont val="Times New Roman"/>
        <family val="1"/>
      </rPr>
      <t>Vietname
Vietnam</t>
    </r>
  </si>
  <si>
    <r>
      <rPr>
        <sz val="10"/>
        <rFont val="新細明體"/>
        <family val="1"/>
      </rPr>
      <t xml:space="preserve">巴西
</t>
    </r>
    <r>
      <rPr>
        <sz val="10"/>
        <rFont val="Times New Roman"/>
        <family val="1"/>
      </rPr>
      <t>Brasil
Brazil</t>
    </r>
  </si>
  <si>
    <r>
      <rPr>
        <sz val="10"/>
        <rFont val="新細明體"/>
        <family val="1"/>
      </rPr>
      <t xml:space="preserve">加拿大
</t>
    </r>
    <r>
      <rPr>
        <sz val="10"/>
        <rFont val="Times New Roman"/>
        <family val="1"/>
      </rPr>
      <t>Canadá
Canada</t>
    </r>
  </si>
  <si>
    <r>
      <rPr>
        <sz val="10"/>
        <rFont val="新細明體"/>
        <family val="1"/>
      </rPr>
      <t xml:space="preserve">德國
</t>
    </r>
    <r>
      <rPr>
        <sz val="10"/>
        <rFont val="Times New Roman"/>
        <family val="1"/>
      </rPr>
      <t>Alemanha
Germany</t>
    </r>
  </si>
  <si>
    <r>
      <rPr>
        <sz val="10"/>
        <rFont val="新細明體"/>
        <family val="1"/>
      </rPr>
      <t xml:space="preserve">西班牙
</t>
    </r>
    <r>
      <rPr>
        <sz val="10"/>
        <rFont val="Times New Roman"/>
        <family val="1"/>
      </rPr>
      <t>Espanha
Spain</t>
    </r>
  </si>
  <si>
    <r>
      <rPr>
        <sz val="10"/>
        <rFont val="新細明體"/>
        <family val="1"/>
      </rPr>
      <t xml:space="preserve">俄羅斯
</t>
    </r>
    <r>
      <rPr>
        <sz val="10"/>
        <rFont val="Times New Roman"/>
        <family val="1"/>
      </rPr>
      <t>Federação Russa
Russian Federation</t>
    </r>
  </si>
  <si>
    <r>
      <rPr>
        <sz val="10"/>
        <rFont val="新細明體"/>
        <family val="1"/>
      </rPr>
      <t xml:space="preserve">法國
</t>
    </r>
    <r>
      <rPr>
        <sz val="10"/>
        <rFont val="Times New Roman"/>
        <family val="1"/>
      </rPr>
      <t>França
France</t>
    </r>
  </si>
  <si>
    <r>
      <rPr>
        <sz val="10"/>
        <rFont val="新細明體"/>
        <family val="1"/>
      </rPr>
      <t xml:space="preserve">荷蘭
</t>
    </r>
    <r>
      <rPr>
        <sz val="10"/>
        <rFont val="Times New Roman"/>
        <family val="1"/>
      </rPr>
      <t>Holanda
Netherlands</t>
    </r>
  </si>
  <si>
    <r>
      <rPr>
        <sz val="10"/>
        <rFont val="新細明體"/>
        <family val="1"/>
      </rPr>
      <t xml:space="preserve">意大利
</t>
    </r>
    <r>
      <rPr>
        <sz val="10"/>
        <rFont val="Times New Roman"/>
        <family val="1"/>
      </rPr>
      <t>Itália
Italy</t>
    </r>
  </si>
  <si>
    <r>
      <rPr>
        <sz val="10"/>
        <rFont val="新細明體"/>
        <family val="1"/>
      </rPr>
      <t xml:space="preserve">葡萄牙
</t>
    </r>
    <r>
      <rPr>
        <sz val="10"/>
        <rFont val="Times New Roman"/>
        <family val="1"/>
      </rPr>
      <t>Portugal</t>
    </r>
  </si>
  <si>
    <r>
      <rPr>
        <sz val="10"/>
        <rFont val="新細明體"/>
        <family val="1"/>
      </rPr>
      <t xml:space="preserve">英國
</t>
    </r>
    <r>
      <rPr>
        <sz val="10"/>
        <rFont val="Times New Roman"/>
        <family val="1"/>
      </rPr>
      <t>Reino Unido
United Kingdom</t>
    </r>
  </si>
  <si>
    <r>
      <rPr>
        <sz val="10"/>
        <rFont val="新細明體"/>
        <family val="1"/>
      </rPr>
      <t xml:space="preserve">瑞士
</t>
    </r>
    <r>
      <rPr>
        <sz val="10"/>
        <rFont val="Times New Roman"/>
        <family val="1"/>
      </rPr>
      <t>Suíça
Switzerland</t>
    </r>
  </si>
  <si>
    <r>
      <rPr>
        <sz val="10"/>
        <rFont val="新細明體"/>
        <family val="1"/>
      </rPr>
      <t xml:space="preserve">澳洲
</t>
    </r>
    <r>
      <rPr>
        <sz val="10"/>
        <rFont val="Times New Roman"/>
        <family val="1"/>
      </rPr>
      <t>Austrália
Australia</t>
    </r>
  </si>
  <si>
    <r>
      <rPr>
        <sz val="10"/>
        <rFont val="新細明體"/>
        <family val="1"/>
      </rPr>
      <t xml:space="preserve">新西蘭
</t>
    </r>
    <r>
      <rPr>
        <sz val="10"/>
        <rFont val="Times New Roman"/>
        <family val="1"/>
      </rPr>
      <t>Nova Zelândia
New Zealand</t>
    </r>
  </si>
  <si>
    <r>
      <rPr>
        <sz val="10"/>
        <rFont val="新細明體"/>
        <family val="1"/>
      </rP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</si>
  <si>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rPr>
        <sz val="10"/>
        <rFont val="新細明體"/>
        <family val="1"/>
      </rPr>
      <t xml:space="preserve">南非
</t>
    </r>
    <r>
      <rPr>
        <sz val="10"/>
        <rFont val="Times New Roman"/>
        <family val="1"/>
      </rPr>
      <t>África do Sul 
South Africa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</si>
  <si>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</si>
  <si>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9"/>
        <rFont val="新細明體"/>
        <family val="1"/>
      </rP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治安警察局</t>
    </r>
  </si>
  <si>
    <r>
      <t>0</t>
    </r>
    <r>
      <rPr>
        <vertAlign val="superscript"/>
        <sz val="9"/>
        <rFont val="Times New Roman"/>
        <family val="1"/>
      </rPr>
      <t>#</t>
    </r>
  </si>
  <si>
    <r>
      <rPr>
        <sz val="9"/>
        <rFont val="細明體"/>
        <family val="3"/>
      </rPr>
      <t>數字少於採用單位半數</t>
    </r>
  </si>
  <si>
    <t>Fonte de informação: Corpo de Polícia de Segurança Pública</t>
  </si>
  <si>
    <t>Magnitude less than half of the unit employed</t>
  </si>
  <si>
    <r>
      <rPr>
        <sz val="10"/>
        <rFont val="新細明體"/>
        <family val="1"/>
      </rPr>
      <t>經海路</t>
    </r>
    <r>
      <rPr>
        <sz val="10"/>
        <rFont val="Times New Roman"/>
        <family val="1"/>
      </rPr>
      <t xml:space="preserve">   Via marítima   By Sea</t>
    </r>
  </si>
  <si>
    <r>
      <rPr>
        <sz val="10"/>
        <rFont val="新細明體"/>
        <family val="1"/>
      </rPr>
      <t>經陸路</t>
    </r>
    <r>
      <rPr>
        <sz val="10"/>
        <rFont val="Times New Roman"/>
        <family val="1"/>
      </rPr>
      <t xml:space="preserve">   Via terrestre   By Land</t>
    </r>
  </si>
  <si>
    <r>
      <rPr>
        <sz val="10"/>
        <rFont val="新細明體"/>
        <family val="1"/>
      </rPr>
      <t>經空路</t>
    </r>
    <r>
      <rPr>
        <sz val="10"/>
        <rFont val="Times New Roman"/>
        <family val="1"/>
      </rPr>
      <t xml:space="preserve">   Via aérea   By Air</t>
    </r>
  </si>
  <si>
    <r>
      <rPr>
        <sz val="10"/>
        <rFont val="新細明體"/>
        <family val="1"/>
      </rPr>
      <t xml:space="preserve">外港客運
碼頭
</t>
    </r>
    <r>
      <rPr>
        <sz val="10"/>
        <rFont val="Times New Roman"/>
        <family val="1"/>
      </rPr>
      <t>Porto 
Exterior
Outer 
Harbour</t>
    </r>
  </si>
  <si>
    <r>
      <rPr>
        <sz val="10"/>
        <rFont val="新細明體"/>
        <family val="1"/>
      </rPr>
      <t xml:space="preserve">內港客運
碼頭
</t>
    </r>
    <r>
      <rPr>
        <sz val="10"/>
        <rFont val="Times New Roman"/>
        <family val="1"/>
      </rPr>
      <t>Porto 
Interior
Inner 
Harbour</t>
    </r>
  </si>
  <si>
    <r>
      <rPr>
        <sz val="10"/>
        <rFont val="新細明體"/>
        <family val="1"/>
      </rPr>
      <t xml:space="preserve">機場
</t>
    </r>
    <r>
      <rPr>
        <sz val="10"/>
        <rFont val="Times New Roman"/>
        <family val="1"/>
      </rPr>
      <t>Aeroporto
Airport</t>
    </r>
  </si>
  <si>
    <r>
      <rPr>
        <sz val="10"/>
        <rFont val="新細明體"/>
        <family val="1"/>
      </rPr>
      <t xml:space="preserve">外港客運碼頭
直升機坪
</t>
    </r>
    <r>
      <rPr>
        <sz val="10"/>
        <rFont val="Times New Roman"/>
        <family val="1"/>
      </rPr>
      <t>Heliporto do Porto Exterior
Heliport of Outer Harbour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</si>
  <si>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</si>
  <si>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新西蘭
</t>
    </r>
    <r>
      <rPr>
        <sz val="10"/>
        <rFont val="Times New Roman"/>
        <family val="1"/>
      </rPr>
      <t>Nova Zelândia
New Zealand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</si>
  <si>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</si>
  <si>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南非
</t>
    </r>
    <r>
      <rPr>
        <sz val="10"/>
        <rFont val="Times New Roman"/>
        <family val="1"/>
      </rPr>
      <t>África do Sul 
South Africa</t>
    </r>
  </si>
  <si>
    <r>
      <t xml:space="preserve">其他
</t>
    </r>
    <r>
      <rPr>
        <sz val="10"/>
        <rFont val="Times New Roman"/>
        <family val="1"/>
      </rPr>
      <t>Outros
Others</t>
    </r>
  </si>
  <si>
    <t>絕對數值為零</t>
  </si>
  <si>
    <r>
      <rPr>
        <sz val="10"/>
        <rFont val="新細明體"/>
        <family val="1"/>
      </rPr>
      <t>日</t>
    </r>
    <r>
      <rPr>
        <sz val="10"/>
        <rFont val="Times New Roman"/>
        <family val="1"/>
      </rPr>
      <t xml:space="preserve">  Dia  Day</t>
    </r>
  </si>
  <si>
    <r>
      <rPr>
        <sz val="10"/>
        <rFont val="新細明體"/>
        <family val="1"/>
      </rPr>
      <t xml:space="preserve">證件簽發地
</t>
    </r>
    <r>
      <rPr>
        <sz val="10"/>
        <rFont val="Times New Roman"/>
        <family val="1"/>
      </rPr>
      <t xml:space="preserve">Local de emissão do documento de viagem
Place of Issue of Travel Document </t>
    </r>
  </si>
  <si>
    <r>
      <rPr>
        <sz val="10"/>
        <rFont val="細明體"/>
        <family val="3"/>
      </rPr>
      <t xml:space="preserve">旅客
</t>
    </r>
    <r>
      <rPr>
        <sz val="10"/>
        <rFont val="Times New Roman"/>
        <family val="1"/>
      </rPr>
      <t>Visitante
Visitor</t>
    </r>
  </si>
  <si>
    <r>
      <rPr>
        <sz val="10"/>
        <rFont val="細明體"/>
        <family val="3"/>
      </rPr>
      <t xml:space="preserve">留宿旅客
</t>
    </r>
    <r>
      <rPr>
        <sz val="10"/>
        <rFont val="Times New Roman"/>
        <family val="1"/>
      </rPr>
      <t>Turista
Overnight Visitor</t>
    </r>
  </si>
  <si>
    <r>
      <rPr>
        <sz val="10"/>
        <rFont val="細明體"/>
        <family val="3"/>
      </rPr>
      <t xml:space="preserve">不過夜旅客
</t>
    </r>
    <r>
      <rPr>
        <sz val="10"/>
        <rFont val="Times New Roman"/>
        <family val="1"/>
      </rPr>
      <t>Excursionista
Same-Day Visitor</t>
    </r>
  </si>
  <si>
    <r>
      <rPr>
        <sz val="10"/>
        <rFont val="細明體"/>
        <family val="3"/>
      </rPr>
      <t xml:space="preserve">差異
</t>
    </r>
    <r>
      <rPr>
        <sz val="10"/>
        <rFont val="Times New Roman"/>
        <family val="1"/>
      </rPr>
      <t>Diferença
Difference</t>
    </r>
  </si>
  <si>
    <r>
      <rPr>
        <sz val="11"/>
        <rFont val="新細明體"/>
        <family val="1"/>
      </rPr>
      <t xml:space="preserve">按證件簽發地統計的旅客平均逗留時間
</t>
    </r>
    <r>
      <rPr>
        <sz val="11"/>
        <rFont val="Times New Roman"/>
        <family val="1"/>
      </rPr>
      <t>PERÍODO MÉDIO DE PERMANÊNCIA DOS VISITANTES POR LOCAL DE EMISSÃO DO DOCUMENTO DE VIAGEM
AVERAGE LENGTH OF STAY OF VISITORS BY PLACE OF ISSUE OF TRAVEL DOCUMENT</t>
    </r>
  </si>
  <si>
    <r>
      <rPr>
        <sz val="10"/>
        <rFont val="新細明體"/>
        <family val="1"/>
      </rPr>
      <t xml:space="preserve">跨境工業區
邊檢站
</t>
    </r>
    <r>
      <rPr>
        <sz val="10"/>
        <rFont val="Times New Roman"/>
        <family val="1"/>
      </rPr>
      <t>Posto Fronteiriço do Parque Industrial Transfronteiriço
Checkpoint of Trans-Border Industrial Park</t>
    </r>
  </si>
  <si>
    <t>亞洲其他
Outros países da Ásia
Other Asian Countries</t>
  </si>
  <si>
    <t>美洲其他
Outros países da América
Other American Countries</t>
  </si>
  <si>
    <t>歐洲其他
Outros países da Europa
Other European Countries</t>
  </si>
  <si>
    <r>
      <t>0</t>
    </r>
    <r>
      <rPr>
        <vertAlign val="superscript"/>
        <sz val="11"/>
        <color indexed="8"/>
        <rFont val="Times New Roman"/>
        <family val="1"/>
      </rPr>
      <t>#</t>
    </r>
  </si>
  <si>
    <r>
      <t>0</t>
    </r>
    <r>
      <rPr>
        <vertAlign val="superscript"/>
        <sz val="11"/>
        <color indexed="8"/>
        <rFont val="Times New Roman"/>
        <family val="1"/>
      </rPr>
      <t>#</t>
    </r>
  </si>
  <si>
    <t xml:space="preserve">% </t>
  </si>
  <si>
    <t>百分率</t>
  </si>
  <si>
    <t>Nº   Número</t>
  </si>
  <si>
    <t>Percentagem</t>
  </si>
  <si>
    <t>No. Number</t>
  </si>
  <si>
    <t>Percentage</t>
  </si>
  <si>
    <t>Source of data: Public Security Police Force</t>
  </si>
  <si>
    <t>Note : Ferry services have been suspended at the Inner Harbour starting from 17 January 2016.</t>
  </si>
  <si>
    <r>
      <t>人次</t>
    </r>
    <r>
      <rPr>
        <sz val="9"/>
        <rFont val="Times New Roman"/>
        <family val="1"/>
      </rPr>
      <t xml:space="preserve">   Nº   No.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</si>
  <si>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</si>
  <si>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</si>
  <si>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結構
</t>
    </r>
    <r>
      <rPr>
        <sz val="10"/>
        <rFont val="Times New Roman"/>
        <family val="1"/>
      </rPr>
      <t>Estrutura
Structure
(%)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</si>
  <si>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</si>
  <si>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>隨團入境</t>
    </r>
    <r>
      <rPr>
        <sz val="10"/>
        <rFont val="Times New Roman"/>
        <family val="1"/>
      </rPr>
      <t xml:space="preserve">   Em excursões   Arriving on Package Tour</t>
    </r>
  </si>
  <si>
    <r>
      <t xml:space="preserve">本地參團
</t>
    </r>
    <r>
      <rPr>
        <sz val="10"/>
        <rFont val="Times New Roman"/>
        <family val="1"/>
      </rPr>
      <t>Participação em excursões locais
Joining Local Tour</t>
    </r>
  </si>
  <si>
    <r>
      <t>澳門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Macau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Macao</t>
    </r>
  </si>
  <si>
    <r>
      <t xml:space="preserve">澳門及中國內地
</t>
    </r>
    <r>
      <rPr>
        <sz val="10"/>
        <rFont val="Times New Roman"/>
        <family val="1"/>
      </rPr>
      <t>Macau e 
China Continental
Macao &amp; 
Mainland China</t>
    </r>
  </si>
  <si>
    <r>
      <t xml:space="preserve">澳門及其他地區
</t>
    </r>
    <r>
      <rPr>
        <sz val="10"/>
        <rFont val="Times New Roman"/>
        <family val="1"/>
      </rPr>
      <t>Macau e 
outros locais
Macao &amp; 
Other Regions</t>
    </r>
  </si>
  <si>
    <r>
      <t xml:space="preserve">總數
</t>
    </r>
    <r>
      <rPr>
        <sz val="10"/>
        <rFont val="Times New Roman"/>
        <family val="1"/>
      </rPr>
      <t>TOTAL</t>
    </r>
  </si>
  <si>
    <r>
      <t>2015</t>
    </r>
    <r>
      <rPr>
        <vertAlign val="superscript"/>
        <sz val="10"/>
        <rFont val="Times New Roman"/>
        <family val="1"/>
      </rPr>
      <t>r</t>
    </r>
  </si>
  <si>
    <r>
      <t>中國內地</t>
    </r>
    <r>
      <rPr>
        <sz val="10"/>
        <rFont val="Times New Roman"/>
        <family val="1"/>
      </rPr>
      <t xml:space="preserve">
China Continental
Mainland China</t>
    </r>
  </si>
  <si>
    <r>
      <t xml:space="preserve">廣東省
</t>
    </r>
    <r>
      <rPr>
        <sz val="10"/>
        <rFont val="Times New Roman"/>
        <family val="1"/>
      </rPr>
      <t>Província de Guangdong
Guangdong Province</t>
    </r>
  </si>
  <si>
    <r>
      <t>香港</t>
    </r>
    <r>
      <rPr>
        <sz val="10"/>
        <rFont val="Times New Roman"/>
        <family val="1"/>
      </rPr>
      <t xml:space="preserve">
Hong Kong</t>
    </r>
  </si>
  <si>
    <r>
      <t xml:space="preserve">台灣
</t>
    </r>
    <r>
      <rPr>
        <sz val="10"/>
        <rFont val="Times New Roman"/>
        <family val="1"/>
      </rPr>
      <t>Taiwan</t>
    </r>
  </si>
  <si>
    <r>
      <t>菲律賓</t>
    </r>
    <r>
      <rPr>
        <sz val="10"/>
        <rFont val="Times New Roman"/>
        <family val="1"/>
      </rPr>
      <t xml:space="preserve">
Filipinas
Philippines</t>
    </r>
  </si>
  <si>
    <r>
      <t>印度</t>
    </r>
    <r>
      <rPr>
        <sz val="10"/>
        <rFont val="Times New Roman"/>
        <family val="1"/>
      </rPr>
      <t xml:space="preserve">
Índia
India</t>
    </r>
  </si>
  <si>
    <r>
      <t xml:space="preserve">印尼
</t>
    </r>
    <r>
      <rPr>
        <sz val="10"/>
        <rFont val="Times New Roman"/>
        <family val="1"/>
      </rPr>
      <t>Indonésia
Indonesia</t>
    </r>
  </si>
  <si>
    <r>
      <t>日本</t>
    </r>
    <r>
      <rPr>
        <sz val="10"/>
        <rFont val="Times New Roman"/>
        <family val="1"/>
      </rPr>
      <t xml:space="preserve">
Japão
Japan</t>
    </r>
  </si>
  <si>
    <r>
      <t>馬來西亞</t>
    </r>
    <r>
      <rPr>
        <sz val="10"/>
        <rFont val="Times New Roman"/>
        <family val="1"/>
      </rPr>
      <t xml:space="preserve">
Malásia
Malaysia</t>
    </r>
  </si>
  <si>
    <r>
      <t xml:space="preserve">韓國
</t>
    </r>
    <r>
      <rPr>
        <sz val="10"/>
        <rFont val="Times New Roman"/>
        <family val="1"/>
      </rPr>
      <t>República da Coreia
Republic of Korea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</si>
  <si>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</si>
  <si>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</si>
  <si>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越南
</t>
    </r>
    <r>
      <rPr>
        <sz val="10"/>
        <rFont val="Times New Roman"/>
        <family val="1"/>
      </rPr>
      <t>Vietname
Vietnam</t>
    </r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</si>
  <si>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</si>
  <si>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亞洲其他
</t>
    </r>
    <r>
      <rPr>
        <sz val="10"/>
        <rFont val="Times New Roman"/>
        <family val="1"/>
      </rPr>
      <t>Outros países da Ásia
Other Asian Countries</t>
    </r>
  </si>
  <si>
    <r>
      <t xml:space="preserve">巴西
</t>
    </r>
    <r>
      <rPr>
        <sz val="10"/>
        <rFont val="Times New Roman"/>
        <family val="1"/>
      </rPr>
      <t>Brasil
Brazil</t>
    </r>
  </si>
  <si>
    <r>
      <t xml:space="preserve">加拿大
</t>
    </r>
    <r>
      <rPr>
        <sz val="10"/>
        <rFont val="Times New Roman"/>
        <family val="1"/>
      </rPr>
      <t>Canadá
Canada</t>
    </r>
  </si>
  <si>
    <r>
      <t xml:space="preserve">美洲其他
</t>
    </r>
    <r>
      <rPr>
        <sz val="10"/>
        <rFont val="Times New Roman"/>
        <family val="1"/>
      </rPr>
      <t>Outros países da América
Other American Countries</t>
    </r>
  </si>
  <si>
    <t>-</t>
  </si>
  <si>
    <r>
      <t xml:space="preserve">德國
</t>
    </r>
    <r>
      <rPr>
        <sz val="10"/>
        <rFont val="Times New Roman"/>
        <family val="1"/>
      </rPr>
      <t>Alemanha
Germany</t>
    </r>
  </si>
  <si>
    <r>
      <t xml:space="preserve">西班牙
</t>
    </r>
    <r>
      <rPr>
        <sz val="10"/>
        <rFont val="Times New Roman"/>
        <family val="1"/>
      </rPr>
      <t>Espanha
Spain</t>
    </r>
  </si>
  <si>
    <r>
      <t xml:space="preserve">俄羅斯
</t>
    </r>
    <r>
      <rPr>
        <sz val="10"/>
        <rFont val="Times New Roman"/>
        <family val="1"/>
      </rPr>
      <t>Federação Russa
Russian Federation</t>
    </r>
  </si>
  <si>
    <r>
      <t xml:space="preserve">法國
</t>
    </r>
    <r>
      <rPr>
        <sz val="10"/>
        <rFont val="Times New Roman"/>
        <family val="1"/>
      </rPr>
      <t>França
France</t>
    </r>
  </si>
  <si>
    <r>
      <t xml:space="preserve">荷蘭
</t>
    </r>
    <r>
      <rPr>
        <sz val="10"/>
        <rFont val="Times New Roman"/>
        <family val="1"/>
      </rPr>
      <t>Holanda
Netherlands</t>
    </r>
  </si>
  <si>
    <r>
      <t xml:space="preserve">意大利
</t>
    </r>
    <r>
      <rPr>
        <sz val="10"/>
        <rFont val="Times New Roman"/>
        <family val="1"/>
      </rPr>
      <t>Itália
Italy</t>
    </r>
  </si>
  <si>
    <r>
      <t xml:space="preserve">葡萄牙
</t>
    </r>
    <r>
      <rPr>
        <sz val="10"/>
        <rFont val="Times New Roman"/>
        <family val="1"/>
      </rPr>
      <t>Portugal</t>
    </r>
  </si>
  <si>
    <r>
      <t xml:space="preserve">英國
</t>
    </r>
    <r>
      <rPr>
        <sz val="10"/>
        <rFont val="Times New Roman"/>
        <family val="1"/>
      </rPr>
      <t>Reino Unido
United Kingdom</t>
    </r>
  </si>
  <si>
    <r>
      <t xml:space="preserve">瑞士
</t>
    </r>
    <r>
      <rPr>
        <sz val="10"/>
        <rFont val="Times New Roman"/>
        <family val="1"/>
      </rPr>
      <t>Suíça
Switzerland</t>
    </r>
  </si>
  <si>
    <r>
      <t xml:space="preserve">歐洲其他
</t>
    </r>
    <r>
      <rPr>
        <sz val="10"/>
        <rFont val="Times New Roman"/>
        <family val="1"/>
      </rPr>
      <t>Outros países da Europa
Other European Countries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</si>
  <si>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每月旅行社調查</t>
    </r>
  </si>
  <si>
    <t>r</t>
  </si>
  <si>
    <t>修訂數字</t>
  </si>
  <si>
    <r>
      <t xml:space="preserve">-      </t>
    </r>
    <r>
      <rPr>
        <sz val="9"/>
        <rFont val="新細明體"/>
        <family val="1"/>
      </rPr>
      <t>絕對數值為零</t>
    </r>
  </si>
  <si>
    <t>數字少於採用單位半數</t>
  </si>
  <si>
    <t>Fonte de informação: Inquérito Mensal às Agências de Viagens</t>
  </si>
  <si>
    <t>Dado revisto</t>
  </si>
  <si>
    <t xml:space="preserve">       Valor absoluto igual a zero</t>
  </si>
  <si>
    <t>Source of data: Monthly Survey of Travel Agencies</t>
  </si>
  <si>
    <t>Revised figures</t>
  </si>
  <si>
    <t xml:space="preserve">       Absolute value equals zero</t>
  </si>
  <si>
    <r>
      <t>場所分類</t>
    </r>
    <r>
      <rPr>
        <sz val="10"/>
        <rFont val="Times New Roman"/>
        <family val="1"/>
      </rPr>
      <t xml:space="preserve"> 
Classificação dos estabelecimentos 
Classification of  Establishments</t>
    </r>
  </si>
  <si>
    <r>
      <t xml:space="preserve">有營業場所
</t>
    </r>
    <r>
      <rPr>
        <sz val="10"/>
        <rFont val="Times New Roman"/>
        <family val="1"/>
      </rPr>
      <t>Estabelecimentos com actividade
Operating Establishments</t>
    </r>
  </si>
  <si>
    <r>
      <t>住客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人次</t>
    </r>
    <r>
      <rPr>
        <sz val="10"/>
        <rFont val="Times New Roman"/>
        <family val="1"/>
      </rPr>
      <t>)
Número de hóspedes (Nº)
Guests (No.)</t>
    </r>
  </si>
  <si>
    <r>
      <t>平均留宿時間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晚</t>
    </r>
    <r>
      <rPr>
        <sz val="10"/>
        <rFont val="Times New Roman"/>
        <family val="1"/>
      </rPr>
      <t>)
Permanência média da estadia (Noite)
Average Length of Stay (Night)</t>
    </r>
  </si>
  <si>
    <r>
      <t xml:space="preserve">差異
</t>
    </r>
    <r>
      <rPr>
        <sz val="10"/>
        <rFont val="Times New Roman"/>
        <family val="1"/>
      </rPr>
      <t>Diferença
Difference</t>
    </r>
  </si>
  <si>
    <r>
      <t>2015</t>
    </r>
    <r>
      <rPr>
        <vertAlign val="superscript"/>
        <sz val="10"/>
        <rFont val="Times New Roman"/>
        <family val="1"/>
      </rPr>
      <t>r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</si>
  <si>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</si>
  <si>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 xml:space="preserve">總數
</t>
    </r>
    <r>
      <rPr>
        <sz val="10"/>
        <rFont val="Times New Roman"/>
        <family val="1"/>
      </rPr>
      <t>TOTAL
GRAND TOTAL</t>
    </r>
  </si>
  <si>
    <r>
      <t xml:space="preserve">酒店總數
</t>
    </r>
    <r>
      <rPr>
        <sz val="10"/>
        <rFont val="Times New Roman"/>
        <family val="1"/>
      </rPr>
      <t>Total de hotéis
Hotels - total</t>
    </r>
  </si>
  <si>
    <r>
      <t xml:space="preserve">五星級
</t>
    </r>
    <r>
      <rPr>
        <sz val="10"/>
        <rFont val="Times New Roman"/>
        <family val="1"/>
      </rPr>
      <t>Hotéis de 5 estrelas
5-star</t>
    </r>
  </si>
  <si>
    <r>
      <t xml:space="preserve">四星級
</t>
    </r>
    <r>
      <rPr>
        <sz val="10"/>
        <rFont val="Times New Roman"/>
        <family val="1"/>
      </rPr>
      <t>Hotéis de 4 estrelas
4-star</t>
    </r>
  </si>
  <si>
    <r>
      <t xml:space="preserve">三星級
</t>
    </r>
    <r>
      <rPr>
        <sz val="10"/>
        <rFont val="Times New Roman"/>
        <family val="1"/>
      </rPr>
      <t>Hotéis de 3 estrelas
3-star</t>
    </r>
  </si>
  <si>
    <r>
      <t xml:space="preserve">二星級
</t>
    </r>
    <r>
      <rPr>
        <sz val="10"/>
        <rFont val="Times New Roman"/>
        <family val="1"/>
      </rPr>
      <t>Hotéis de 2 estrelas
2-star</t>
    </r>
  </si>
  <si>
    <r>
      <t xml:space="preserve">公寓
</t>
    </r>
    <r>
      <rPr>
        <sz val="10"/>
        <rFont val="Times New Roman"/>
        <family val="1"/>
      </rPr>
      <t>Pensões
Guesthouses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</si>
  <si>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每月酒店業調查</t>
    </r>
  </si>
  <si>
    <r>
      <t xml:space="preserve">    -  </t>
    </r>
    <r>
      <rPr>
        <sz val="9"/>
        <rFont val="新細明體"/>
        <family val="1"/>
      </rPr>
      <t>絕對數值為零</t>
    </r>
  </si>
  <si>
    <t>Fonte de informação: Inquérito Mensal aos Estabelecimentos Hoteleiros</t>
  </si>
  <si>
    <t>Source of data: Monthly Survey of Hotels and Similar Establishments</t>
  </si>
  <si>
    <r>
      <t>場所分類</t>
    </r>
    <r>
      <rPr>
        <sz val="10"/>
        <rFont val="Times New Roman"/>
        <family val="1"/>
      </rPr>
      <t xml:space="preserve">
Classificação dos estabelecimentos
Classification of Establishments</t>
    </r>
  </si>
  <si>
    <r>
      <t>酒店</t>
    </r>
    <r>
      <rPr>
        <sz val="10"/>
        <rFont val="Times New Roman"/>
        <family val="1"/>
      </rPr>
      <t xml:space="preserve">   Hotéis   Hotels</t>
    </r>
  </si>
  <si>
    <r>
      <t>公寓</t>
    </r>
    <r>
      <rPr>
        <sz val="10"/>
        <rFont val="Times New Roman"/>
        <family val="1"/>
      </rPr>
      <t xml:space="preserve">
Pensões
Guesthouses</t>
    </r>
  </si>
  <si>
    <r>
      <t>原居地</t>
    </r>
    <r>
      <rPr>
        <sz val="10"/>
        <rFont val="Times New Roman"/>
        <family val="1"/>
      </rPr>
      <t xml:space="preserve">
Local de residência
Place of Residence</t>
    </r>
  </si>
  <si>
    <r>
      <t>五星級</t>
    </r>
    <r>
      <rPr>
        <sz val="10"/>
        <rFont val="Times New Roman"/>
        <family val="1"/>
      </rPr>
      <t xml:space="preserve">
5 estrelas
5-star</t>
    </r>
  </si>
  <si>
    <r>
      <t>四星級</t>
    </r>
    <r>
      <rPr>
        <sz val="10"/>
        <rFont val="Times New Roman"/>
        <family val="1"/>
      </rPr>
      <t xml:space="preserve">
4 estrelas
4-star</t>
    </r>
  </si>
  <si>
    <r>
      <t>三星級</t>
    </r>
    <r>
      <rPr>
        <sz val="10"/>
        <rFont val="Times New Roman"/>
        <family val="1"/>
      </rPr>
      <t xml:space="preserve">
3 estrelas
3-star</t>
    </r>
  </si>
  <si>
    <r>
      <t>二星級</t>
    </r>
    <r>
      <rPr>
        <sz val="10"/>
        <rFont val="Times New Roman"/>
        <family val="1"/>
      </rPr>
      <t xml:space="preserve">
2 estrelas
2-star</t>
    </r>
  </si>
  <si>
    <r>
      <t xml:space="preserve">中國內地
</t>
    </r>
    <r>
      <rPr>
        <sz val="10"/>
        <rFont val="Times New Roman"/>
        <family val="1"/>
      </rPr>
      <t>China Continental
Mainland China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</si>
  <si>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</si>
  <si>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澳門
</t>
    </r>
    <r>
      <rPr>
        <sz val="10"/>
        <rFont val="Times New Roman"/>
        <family val="1"/>
      </rPr>
      <t>Macau
Macao</t>
    </r>
  </si>
  <si>
    <r>
      <t xml:space="preserve">菲律賓
</t>
    </r>
    <r>
      <rPr>
        <sz val="10"/>
        <rFont val="Times New Roman"/>
        <family val="1"/>
      </rPr>
      <t>Filipinas
Philippines</t>
    </r>
  </si>
  <si>
    <r>
      <t xml:space="preserve">印度
</t>
    </r>
    <r>
      <rPr>
        <sz val="10"/>
        <rFont val="Times New Roman"/>
        <family val="1"/>
      </rPr>
      <t>Índia
India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</si>
  <si>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</si>
  <si>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</si>
  <si>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亞洲其他
</t>
    </r>
    <r>
      <rPr>
        <sz val="10"/>
        <rFont val="Times New Roman"/>
        <family val="1"/>
      </rPr>
      <t>Outros países da Ásia
Other Asian Countries</t>
    </r>
  </si>
  <si>
    <r>
      <t xml:space="preserve">美洲其他
</t>
    </r>
    <r>
      <rPr>
        <sz val="10"/>
        <rFont val="Times New Roman"/>
        <family val="1"/>
      </rPr>
      <t>Outros países da América
Other American Countries</t>
    </r>
  </si>
  <si>
    <r>
      <t xml:space="preserve">歐洲其他
</t>
    </r>
    <r>
      <rPr>
        <sz val="10"/>
        <rFont val="Times New Roman"/>
        <family val="1"/>
      </rPr>
      <t>Outros países da Europa
Other European Countries</t>
    </r>
  </si>
  <si>
    <r>
      <t>0</t>
    </r>
    <r>
      <rPr>
        <vertAlign val="superscript"/>
        <sz val="11"/>
        <rFont val="Times New Roman"/>
        <family val="1"/>
      </rPr>
      <t>#</t>
    </r>
  </si>
  <si>
    <r>
      <t>0</t>
    </r>
    <r>
      <rPr>
        <vertAlign val="superscript"/>
        <sz val="9"/>
        <rFont val="Times New Roman"/>
        <family val="1"/>
      </rPr>
      <t>#</t>
    </r>
  </si>
  <si>
    <t>數字少於採用單位半數</t>
  </si>
  <si>
    <t>Resultado inferior a metade da unidade adoptada</t>
  </si>
  <si>
    <t>Magnitude less than half of the unit employed</t>
  </si>
  <si>
    <t xml:space="preserve">                                Nº</t>
  </si>
  <si>
    <t>Número</t>
  </si>
  <si>
    <t>No.</t>
  </si>
  <si>
    <t>Number</t>
  </si>
  <si>
    <r>
      <t>晚</t>
    </r>
    <r>
      <rPr>
        <sz val="9"/>
        <rFont val="Times New Roman"/>
        <family val="1"/>
      </rPr>
      <t xml:space="preserve">   Noite   Night</t>
    </r>
  </si>
  <si>
    <t>差異
Diferença
Difference</t>
  </si>
  <si>
    <t>-</t>
  </si>
  <si>
    <t>絕對數值為零</t>
  </si>
  <si>
    <t>Valor absoluto igual a zero</t>
  </si>
  <si>
    <t>Absolute value equals zero</t>
  </si>
  <si>
    <r>
      <t xml:space="preserve">目的地
</t>
    </r>
    <r>
      <rPr>
        <sz val="10"/>
        <rFont val="Times New Roman"/>
        <family val="1"/>
      </rPr>
      <t>Destino
Destination</t>
    </r>
  </si>
  <si>
    <r>
      <t>總數</t>
    </r>
    <r>
      <rPr>
        <sz val="10"/>
        <rFont val="Times New Roman"/>
        <family val="1"/>
      </rPr>
      <t xml:space="preserve">
Total</t>
    </r>
  </si>
  <si>
    <r>
      <t>隨團</t>
    </r>
    <r>
      <rPr>
        <sz val="10"/>
        <rFont val="Times New Roman"/>
        <family val="1"/>
      </rPr>
      <t xml:space="preserve">
Em excursão
On Package Tours</t>
    </r>
  </si>
  <si>
    <r>
      <t>非隨團</t>
    </r>
    <r>
      <rPr>
        <sz val="10"/>
        <rFont val="Times New Roman"/>
        <family val="1"/>
      </rPr>
      <t xml:space="preserve">
Individualmente
Under Individual Arrangements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</si>
  <si>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</si>
  <si>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廣東省
</t>
    </r>
    <r>
      <rPr>
        <sz val="10"/>
        <rFont val="Times New Roman"/>
        <family val="1"/>
      </rPr>
      <t>Província de Guangdong
Guangdong Province</t>
    </r>
  </si>
  <si>
    <r>
      <t>亞洲其他</t>
    </r>
    <r>
      <rPr>
        <sz val="10"/>
        <rFont val="Times New Roman"/>
        <family val="1"/>
      </rPr>
      <t xml:space="preserve">
Outros países da Ásia
Other Asian Countries</t>
    </r>
  </si>
  <si>
    <t>美國
EUA
U. S. A.</t>
  </si>
  <si>
    <r>
      <t>美洲其他</t>
    </r>
    <r>
      <rPr>
        <sz val="10"/>
        <rFont val="Times New Roman"/>
        <family val="1"/>
      </rPr>
      <t xml:space="preserve">
Outros países da América
Other American Countries</t>
    </r>
  </si>
  <si>
    <r>
      <t>法國</t>
    </r>
    <r>
      <rPr>
        <sz val="10"/>
        <rFont val="Times New Roman"/>
        <family val="1"/>
      </rPr>
      <t xml:space="preserve">
França
France</t>
    </r>
  </si>
  <si>
    <r>
      <t>歐洲其他</t>
    </r>
    <r>
      <rPr>
        <sz val="10"/>
        <rFont val="Times New Roman"/>
        <family val="1"/>
      </rPr>
      <t xml:space="preserve">
Outros países da Europa
Other European Countries</t>
    </r>
  </si>
  <si>
    <r>
      <t xml:space="preserve">南非
</t>
    </r>
    <r>
      <rPr>
        <sz val="10"/>
        <rFont val="Times New Roman"/>
        <family val="1"/>
      </rPr>
      <t>África do Sul
South Africa</t>
    </r>
  </si>
  <si>
    <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每月旅行社調查</t>
    </r>
  </si>
  <si>
    <t>Source of data: Monthly Survey of Travel Agencies</t>
  </si>
  <si>
    <t>Nº</t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</si>
  <si>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</si>
  <si>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>旅客</t>
    </r>
    <r>
      <rPr>
        <sz val="10"/>
        <rFont val="Times New Roman"/>
        <family val="1"/>
      </rPr>
      <t xml:space="preserve">    Visitante    Visitor</t>
    </r>
  </si>
  <si>
    <r>
      <t>留宿旅客</t>
    </r>
    <r>
      <rPr>
        <sz val="10"/>
        <rFont val="Times New Roman"/>
        <family val="1"/>
      </rPr>
      <t xml:space="preserve">    Turista    Overnight Visitor</t>
    </r>
  </si>
  <si>
    <r>
      <t>不過夜旅客</t>
    </r>
    <r>
      <rPr>
        <sz val="10"/>
        <rFont val="Times New Roman"/>
        <family val="1"/>
      </rPr>
      <t xml:space="preserve">    Excursionista    Same-day Visitor</t>
    </r>
  </si>
  <si>
    <t>資料來源：旅客消費調查</t>
  </si>
  <si>
    <t>MOP</t>
  </si>
  <si>
    <t>Macao Pataca</t>
  </si>
  <si>
    <t>Fonte de informação: Inquérito às Despesas dos Visitantes</t>
  </si>
  <si>
    <t>Resultado inferior a metade da unidade adoptada</t>
  </si>
  <si>
    <t>Source of data: Visitor Expenditure Survey</t>
  </si>
  <si>
    <t>註：對外交通費不包括機票費用</t>
  </si>
  <si>
    <t>Nota: Os transportes para o exterior excluem os bilhetes de avião e helicóptero</t>
  </si>
  <si>
    <t>Note: Outbound transport excludes airfare</t>
  </si>
  <si>
    <t>%</t>
  </si>
  <si>
    <r>
      <t>0</t>
    </r>
    <r>
      <rPr>
        <vertAlign val="superscript"/>
        <sz val="11"/>
        <rFont val="Times New Roman"/>
        <family val="1"/>
      </rPr>
      <t xml:space="preserve">#   </t>
    </r>
  </si>
  <si>
    <t>-</t>
  </si>
  <si>
    <t>Valor absoluto igual a zero</t>
  </si>
  <si>
    <t>Absolute value equals zero</t>
  </si>
  <si>
    <t>%</t>
  </si>
  <si>
    <r>
      <rPr>
        <sz val="11"/>
        <rFont val="新細明體"/>
        <family val="1"/>
      </rPr>
      <t>按原居地及參團方式統計的旅客</t>
    </r>
    <r>
      <rPr>
        <sz val="11"/>
        <rFont val="Times New Roman"/>
        <family val="1"/>
      </rPr>
      <t xml:space="preserve"> 
VISITANTES SEGUNDO O TIPO DE PARTICIPAÇÃO EM EXCURSÕES E POR LOCAL DE RESIDÊNCIA 
VISITORS BY PLACE OF RESIDENCE AND TYPE OF TOUR</t>
    </r>
  </si>
  <si>
    <r>
      <rPr>
        <sz val="11"/>
        <rFont val="新細明體"/>
        <family val="1"/>
      </rPr>
      <t xml:space="preserve">按目的地及外遊方式統計使用旅行社服務的外出澳門居民
</t>
    </r>
    <r>
      <rPr>
        <sz val="11"/>
        <rFont val="Times New Roman"/>
        <family val="1"/>
      </rPr>
      <t>RESIDENTES DE MACAU QUE VIAJARAM PARA O EXTERIOR COM RECURSO A SERVIÇOS DE AGÊNCIAS DE VIAGENS SEGUNDO O TIPO DE VIAGEM E POR DESTINO
OUTBOUND MACAO RESIDENTS USING SERVICES OF TRAVEL AGENCIES BY DESTINATION AND  TRAVEL ARRANGEMENTS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</si>
  <si>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</si>
  <si>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</si>
  <si>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</si>
  <si>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大洋洲
</t>
    </r>
    <r>
      <rPr>
        <sz val="10"/>
        <rFont val="Times New Roman"/>
        <family val="1"/>
      </rPr>
      <t>Oceânia
Oceania</t>
    </r>
  </si>
  <si>
    <r>
      <t xml:space="preserve">英國
</t>
    </r>
    <r>
      <rPr>
        <sz val="10"/>
        <rFont val="Times New Roman"/>
        <family val="1"/>
      </rPr>
      <t>Reino Unido
United Kingdom</t>
    </r>
  </si>
  <si>
    <r>
      <t xml:space="preserve">歐洲
</t>
    </r>
    <r>
      <rPr>
        <sz val="10"/>
        <rFont val="Times New Roman"/>
        <family val="1"/>
      </rPr>
      <t>Europa
Europe</t>
    </r>
  </si>
  <si>
    <r>
      <t xml:space="preserve">美國
</t>
    </r>
    <r>
      <rPr>
        <sz val="10"/>
        <rFont val="Times New Roman"/>
        <family val="1"/>
      </rPr>
      <t>EUA
U.S.A.</t>
    </r>
  </si>
  <si>
    <r>
      <t xml:space="preserve">美洲
</t>
    </r>
    <r>
      <rPr>
        <sz val="10"/>
        <rFont val="Times New Roman"/>
        <family val="1"/>
      </rPr>
      <t>América
Americas</t>
    </r>
  </si>
  <si>
    <r>
      <t xml:space="preserve">東南亞其他
</t>
    </r>
    <r>
      <rPr>
        <sz val="10"/>
        <rFont val="Times New Roman"/>
        <family val="1"/>
      </rPr>
      <t>Outros países do Sudeste Asiático
Other Southeast Asian Countries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</si>
  <si>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</si>
  <si>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</si>
  <si>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</si>
  <si>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東南亞
</t>
    </r>
    <r>
      <rPr>
        <sz val="10"/>
        <rFont val="Times New Roman"/>
        <family val="1"/>
      </rPr>
      <t>Sudeste Asiático
Southeast Asia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</si>
  <si>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</si>
  <si>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台灣
</t>
    </r>
    <r>
      <rPr>
        <sz val="10"/>
        <rFont val="Times New Roman"/>
        <family val="1"/>
      </rPr>
      <t>Taiwan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</si>
  <si>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</si>
  <si>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福建省
</t>
    </r>
    <r>
      <rPr>
        <sz val="10"/>
        <rFont val="Times New Roman"/>
        <family val="1"/>
      </rPr>
      <t>Província de Fujian
Fujian Province</t>
    </r>
  </si>
  <si>
    <r>
      <t xml:space="preserve">廣東省
</t>
    </r>
    <r>
      <rPr>
        <sz val="10"/>
        <rFont val="Times New Roman"/>
        <family val="1"/>
      </rPr>
      <t>Província de Guangdong
Guangdong Province</t>
    </r>
  </si>
  <si>
    <r>
      <t xml:space="preserve">個人遊
</t>
    </r>
    <r>
      <rPr>
        <sz val="10"/>
        <rFont val="Times New Roman"/>
        <family val="1"/>
      </rPr>
      <t>Com visto individual
Individual Visit Scheme</t>
    </r>
  </si>
  <si>
    <r>
      <t xml:space="preserve">中國內地
</t>
    </r>
    <r>
      <rPr>
        <sz val="10"/>
        <rFont val="Times New Roman"/>
        <family val="1"/>
      </rPr>
      <t>China Continental
Mainland China</t>
    </r>
  </si>
  <si>
    <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</si>
  <si>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細明體"/>
        <family val="3"/>
      </rPr>
      <t xml:space="preserve">合計
</t>
    </r>
    <r>
      <rPr>
        <sz val="10"/>
        <rFont val="Times New Roman"/>
        <family val="1"/>
      </rPr>
      <t>Total</t>
    </r>
  </si>
  <si>
    <r>
      <t>旅遊線</t>
    </r>
    <r>
      <rPr>
        <sz val="10"/>
        <rFont val="Times New Roman"/>
        <family val="1"/>
      </rPr>
      <t xml:space="preserve">   Itnerário da excursão   Itineraries</t>
    </r>
  </si>
  <si>
    <r>
      <t xml:space="preserve">差異
</t>
    </r>
    <r>
      <rPr>
        <sz val="10"/>
        <rFont val="Times New Roman"/>
        <family val="1"/>
      </rPr>
      <t>Diferença
Difference</t>
    </r>
  </si>
  <si>
    <r>
      <t xml:space="preserve">購物
</t>
    </r>
    <r>
      <rPr>
        <sz val="10"/>
        <rFont val="Times New Roman"/>
        <family val="1"/>
      </rPr>
      <t>Compras
Shopping</t>
    </r>
  </si>
  <si>
    <r>
      <t xml:space="preserve">住宿
</t>
    </r>
    <r>
      <rPr>
        <sz val="10"/>
        <rFont val="Times New Roman"/>
        <family val="1"/>
      </rPr>
      <t>Alojamento
Accommodation</t>
    </r>
  </si>
  <si>
    <r>
      <t xml:space="preserve">餐飲
</t>
    </r>
    <r>
      <rPr>
        <sz val="10"/>
        <rFont val="Times New Roman"/>
        <family val="1"/>
      </rPr>
      <t>Alimentação
Food &amp; Beverage</t>
    </r>
  </si>
  <si>
    <r>
      <t xml:space="preserve">對外交通
</t>
    </r>
    <r>
      <rPr>
        <sz val="10"/>
        <rFont val="Times New Roman"/>
        <family val="1"/>
      </rPr>
      <t>Transportes para o exterior
Outbound Transport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</si>
  <si>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</si>
  <si>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變動
</t>
    </r>
    <r>
      <rPr>
        <sz val="10"/>
        <rFont val="Times New Roman"/>
        <family val="1"/>
      </rPr>
      <t>Variação
Change
(%)</t>
    </r>
  </si>
  <si>
    <r>
      <t xml:space="preserve">按原居地及消費類別統計的旅客人均消費
</t>
    </r>
    <r>
      <rPr>
        <sz val="11"/>
        <rFont val="Times New Roman"/>
        <family val="1"/>
      </rPr>
      <t>DESPESA PER CAPITA DOS VISITANTES SEGUNDO O TIPO DE DESPESAS E POR LOCAL DE RESIDÊNCIA
PER-CAPITA SPENDING OF VISITORS BY PLACE OF RESIDENCE AND TYPE OF EXPENSE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</si>
  <si>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</si>
  <si>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中國內地
</t>
    </r>
    <r>
      <rPr>
        <sz val="10"/>
        <rFont val="Times New Roman"/>
        <family val="1"/>
      </rPr>
      <t>China Continental
Mainland China</t>
    </r>
  </si>
  <si>
    <r>
      <t xml:space="preserve">成衣
</t>
    </r>
    <r>
      <rPr>
        <sz val="10"/>
        <rFont val="Times New Roman"/>
        <family val="1"/>
      </rPr>
      <t>Vestuário
Clothing</t>
    </r>
  </si>
  <si>
    <r>
      <t xml:space="preserve">珠寶手錶
</t>
    </r>
    <r>
      <rPr>
        <sz val="10"/>
        <rFont val="Times New Roman"/>
        <family val="1"/>
      </rPr>
      <t>Jóias / relógios
Jewellery &amp; Watches</t>
    </r>
  </si>
  <si>
    <r>
      <t xml:space="preserve">手信食品
</t>
    </r>
    <r>
      <rPr>
        <sz val="10"/>
        <rFont val="Times New Roman"/>
        <family val="1"/>
      </rPr>
      <t>Alimentos / doces
 Local Food Products</t>
    </r>
  </si>
  <si>
    <r>
      <t xml:space="preserve">化妝品及香水
</t>
    </r>
    <r>
      <rPr>
        <sz val="10"/>
        <rFont val="Times New Roman"/>
        <family val="1"/>
      </rPr>
      <t>Produtos cosméticos / perfumes
Cosmetics &amp; Perfume</t>
    </r>
  </si>
  <si>
    <r>
      <t xml:space="preserve">手袋及鞋類
</t>
    </r>
    <r>
      <rPr>
        <sz val="10"/>
        <rFont val="Times New Roman"/>
        <family val="1"/>
      </rPr>
      <t>Malas / sapatos
Handbags &amp; Shoes</t>
    </r>
  </si>
  <si>
    <r>
      <rPr>
        <sz val="9"/>
        <rFont val="細明體"/>
        <family val="3"/>
      </rPr>
      <t xml:space="preserve">結構
</t>
    </r>
    <r>
      <rPr>
        <sz val="9"/>
        <rFont val="Times New Roman"/>
        <family val="1"/>
      </rPr>
      <t>Estrutura
Structure
(%)</t>
    </r>
  </si>
  <si>
    <r>
      <rPr>
        <sz val="9"/>
        <rFont val="細明體"/>
        <family val="3"/>
      </rPr>
      <t xml:space="preserve">結構
</t>
    </r>
    <r>
      <rPr>
        <sz val="9"/>
        <rFont val="Times New Roman"/>
        <family val="1"/>
      </rPr>
      <t>Estrutura
Structure
(%)</t>
    </r>
  </si>
  <si>
    <r>
      <t xml:space="preserve">度假
</t>
    </r>
    <r>
      <rPr>
        <sz val="10"/>
        <rFont val="Times New Roman"/>
        <family val="1"/>
      </rPr>
      <t>Férias
Vacation</t>
    </r>
  </si>
  <si>
    <r>
      <t xml:space="preserve">探親
</t>
    </r>
    <r>
      <rPr>
        <sz val="10"/>
        <rFont val="Times New Roman"/>
        <family val="1"/>
      </rPr>
      <t>Visita a familiares ou amigos
Visiting Relatives &amp; Friends</t>
    </r>
  </si>
  <si>
    <r>
      <t xml:space="preserve">參加會展
</t>
    </r>
    <r>
      <rPr>
        <sz val="10"/>
        <rFont val="Times New Roman"/>
        <family val="1"/>
      </rPr>
      <t>Participar em
convenções / 
exposições
Attending MICE Events</t>
    </r>
  </si>
  <si>
    <r>
      <t xml:space="preserve">業務公幹
</t>
    </r>
    <r>
      <rPr>
        <sz val="10"/>
        <rFont val="Times New Roman"/>
        <family val="1"/>
      </rPr>
      <t>Negócios e assuntos profissionais
Business &amp; Professional</t>
    </r>
  </si>
  <si>
    <r>
      <t xml:space="preserve">購物
</t>
    </r>
    <r>
      <rPr>
        <sz val="10"/>
        <rFont val="Times New Roman"/>
        <family val="1"/>
      </rPr>
      <t>Compras
Shopping</t>
    </r>
  </si>
  <si>
    <r>
      <t xml:space="preserve">博彩
</t>
    </r>
    <r>
      <rPr>
        <sz val="10"/>
        <rFont val="Times New Roman"/>
        <family val="1"/>
      </rPr>
      <t>Jogo
Gaming</t>
    </r>
  </si>
  <si>
    <r>
      <t>過境</t>
    </r>
    <r>
      <rPr>
        <sz val="10"/>
        <rFont val="Times New Roman"/>
        <family val="1"/>
      </rPr>
      <t xml:space="preserve">
Em trânsito
Transit</t>
    </r>
  </si>
  <si>
    <r>
      <t xml:space="preserve">其他
</t>
    </r>
    <r>
      <rPr>
        <sz val="10"/>
        <rFont val="Times New Roman"/>
        <family val="1"/>
      </rPr>
      <t>Outras
Others</t>
    </r>
  </si>
  <si>
    <r>
      <t>職業</t>
    </r>
    <r>
      <rPr>
        <sz val="10"/>
        <rFont val="Times New Roman"/>
        <family val="1"/>
      </rPr>
      <t xml:space="preserve">         Ocupação profissional          Occupation</t>
    </r>
  </si>
  <si>
    <r>
      <t xml:space="preserve">技術員及輔助專業人員
</t>
    </r>
    <r>
      <rPr>
        <sz val="10"/>
        <rFont val="Times New Roman"/>
        <family val="1"/>
      </rPr>
      <t>Técnicos e profissionais 
de nível intermédio
Technicians and Associate
Professionals</t>
    </r>
  </si>
  <si>
    <r>
      <t xml:space="preserve">文員
</t>
    </r>
    <r>
      <rPr>
        <sz val="10"/>
        <rFont val="Times New Roman"/>
        <family val="1"/>
      </rPr>
      <t>Empregados 
administrativos
Clerks</t>
    </r>
  </si>
  <si>
    <r>
      <t xml:space="preserve">服務、銷售及
同類工作人員
</t>
    </r>
    <r>
      <rPr>
        <sz val="10"/>
        <rFont val="Times New Roman"/>
        <family val="1"/>
      </rPr>
      <t>Pessoal dos serviços, vendedores e 
trabalhadores similares
Service and Sales Workers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</si>
  <si>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</si>
  <si>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公營或私人機構的
領導及管理人員
</t>
    </r>
    <r>
      <rPr>
        <sz val="10"/>
        <rFont val="Times New Roman"/>
        <family val="1"/>
      </rPr>
      <t>Dirigentes de 
organizações 
públicas e privadas
Legislators, Senior
Officials and Managers</t>
    </r>
  </si>
  <si>
    <r>
      <t xml:space="preserve">專業人員
</t>
    </r>
    <r>
      <rPr>
        <sz val="10"/>
        <rFont val="Times New Roman"/>
        <family val="1"/>
      </rPr>
      <t>Especialistas das 
profissões intelectuais 
e científicas
Professionals</t>
    </r>
  </si>
  <si>
    <r>
      <t xml:space="preserve">非在職人士
</t>
    </r>
    <r>
      <rPr>
        <sz val="10"/>
        <rFont val="Times New Roman"/>
        <family val="1"/>
      </rPr>
      <t>Desempregados e 
indivíduos que estiveram economicamente inactivos
Unemployed and Economically Inactive Persons</t>
    </r>
  </si>
  <si>
    <r>
      <t>註﹕自</t>
    </r>
    <r>
      <rPr>
        <sz val="9"/>
        <rFont val="Times New Roman"/>
        <family val="1"/>
      </rPr>
      <t>2016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17</t>
    </r>
    <r>
      <rPr>
        <sz val="9"/>
        <rFont val="新細明體"/>
        <family val="1"/>
      </rPr>
      <t>日起內港客運碼頭暫停提供客運服務。</t>
    </r>
  </si>
  <si>
    <r>
      <t>入住率</t>
    </r>
    <r>
      <rPr>
        <sz val="10"/>
        <rFont val="Times New Roman"/>
        <family val="1"/>
      </rPr>
      <t xml:space="preserve">
Taxa de ocupação
Occupancy Rate 
 (%)</t>
    </r>
  </si>
  <si>
    <r>
      <t>差異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百分點</t>
    </r>
    <r>
      <rPr>
        <sz val="10"/>
        <rFont val="Times New Roman"/>
        <family val="1"/>
      </rPr>
      <t>)
Diferença
Difference
(p.p)</t>
    </r>
  </si>
  <si>
    <t>p.p. Pontos percentuais</t>
  </si>
  <si>
    <t xml:space="preserve">        Percentage point</t>
  </si>
  <si>
    <r>
      <rPr>
        <sz val="9"/>
        <rFont val="細明體"/>
        <family val="3"/>
      </rPr>
      <t xml:space="preserve">結構
</t>
    </r>
    <r>
      <rPr>
        <sz val="9"/>
        <rFont val="Times New Roman"/>
        <family val="1"/>
      </rPr>
      <t>Estrutura
Structure
(%)</t>
    </r>
  </si>
  <si>
    <r>
      <rPr>
        <sz val="9"/>
        <rFont val="細明體"/>
        <family val="3"/>
      </rPr>
      <t xml:space="preserve">結構
</t>
    </r>
    <r>
      <rPr>
        <sz val="9"/>
        <rFont val="Times New Roman"/>
        <family val="1"/>
      </rPr>
      <t>Estrutura
Structure
(%)</t>
    </r>
  </si>
  <si>
    <r>
      <rPr>
        <sz val="10"/>
        <rFont val="新細明體"/>
        <family val="1"/>
      </rPr>
      <t xml:space="preserve">氹仔臨時
客運碼頭
</t>
    </r>
    <r>
      <rPr>
        <sz val="10"/>
        <rFont val="Times New Roman"/>
        <family val="1"/>
      </rPr>
      <t>Terminal 
Provisório 
da Taipa
Provisional 
Ferry Terminal 
in Taipa</t>
    </r>
  </si>
  <si>
    <r>
      <rPr>
        <sz val="10"/>
        <rFont val="新細明體"/>
        <family val="1"/>
      </rPr>
      <t xml:space="preserve">關閘邊檢站
</t>
    </r>
    <r>
      <rPr>
        <sz val="10"/>
        <rFont val="Times New Roman"/>
        <family val="1"/>
      </rPr>
      <t>Posto 
Fronteiriço 
das Portas 
do Cerco
Border Gate</t>
    </r>
  </si>
  <si>
    <r>
      <rPr>
        <sz val="10"/>
        <rFont val="新細明體"/>
        <family val="1"/>
      </rPr>
      <t xml:space="preserve">路氹城
邊檢站
</t>
    </r>
    <r>
      <rPr>
        <sz val="10"/>
        <rFont val="Times New Roman"/>
        <family val="1"/>
      </rPr>
      <t>Posto 
Fronteiriço 
do Cotai 
Checkpoint of Cotai</t>
    </r>
  </si>
  <si>
    <r>
      <t xml:space="preserve">按原居地及購物類別統計的旅客人均消費
</t>
    </r>
    <r>
      <rPr>
        <sz val="11"/>
        <rFont val="Times New Roman"/>
        <family val="1"/>
      </rPr>
      <t>DESPESA PER CAPITA DOS VISITANTES EM COMPRAS SEGUNDO O TIPO DE MERCADORIAS E POR LOCAL DE RESIDÊNCIA
PER-CAPITA SPENDING OF VISITORS BY PLACE OF RESIDENCE AND TYPE OF PURCHASE</t>
    </r>
  </si>
  <si>
    <r>
      <rPr>
        <sz val="11"/>
        <rFont val="新細明體"/>
        <family val="1"/>
      </rPr>
      <t>酒店及公寓指標</t>
    </r>
    <r>
      <rPr>
        <sz val="11"/>
        <rFont val="Times New Roman"/>
        <family val="1"/>
      </rPr>
      <t xml:space="preserve"> 
INDICADORES DOS HOTÉIS/PENSÕES
INDICATORS OF HOTELS/GUESTHOUSES</t>
    </r>
  </si>
  <si>
    <r>
      <t xml:space="preserve">按原居地統計的酒店及公寓住客平均留宿時間
</t>
    </r>
    <r>
      <rPr>
        <sz val="11"/>
        <rFont val="Times New Roman"/>
        <family val="1"/>
      </rPr>
      <t>PERÍODO MÉDIO DE PERMANÊNCIA DOS HÓSPEDES DOS HOTÉIS/PENSÕES POR LOCAL DE RESIDÊNCIA
AVERAGE LENGTH OF STAY OF GUESTS IN HOTELS/GUESTHOUSES BY PLACE OF RESIDENCE</t>
    </r>
  </si>
  <si>
    <t>Nota: Os transportes para o exterior excluem os bilhetes de avião e helicóptero</t>
  </si>
  <si>
    <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</si>
  <si>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 xml:space="preserve">澳洲
</t>
    </r>
    <r>
      <rPr>
        <sz val="10"/>
        <rFont val="Times New Roman"/>
        <family val="1"/>
      </rPr>
      <t>Austrália
Australia</t>
    </r>
  </si>
  <si>
    <r>
      <t xml:space="preserve">大洋洲
</t>
    </r>
    <r>
      <rPr>
        <sz val="10"/>
        <rFont val="Times New Roman"/>
        <family val="1"/>
      </rPr>
      <t>Oceânia
Oceania</t>
    </r>
  </si>
  <si>
    <r>
      <t xml:space="preserve">歐洲其他
</t>
    </r>
    <r>
      <rPr>
        <sz val="10"/>
        <rFont val="Times New Roman"/>
        <family val="1"/>
      </rPr>
      <t>Outros países da Europa
Other European Countries</t>
    </r>
  </si>
  <si>
    <r>
      <t xml:space="preserve">英國
</t>
    </r>
    <r>
      <rPr>
        <sz val="10"/>
        <rFont val="Times New Roman"/>
        <family val="1"/>
      </rPr>
      <t>Reino Unido
United Kingdom</t>
    </r>
  </si>
  <si>
    <r>
      <t xml:space="preserve">歐洲
</t>
    </r>
    <r>
      <rPr>
        <sz val="10"/>
        <rFont val="Times New Roman"/>
        <family val="1"/>
      </rPr>
      <t>Europa
Europe</t>
    </r>
  </si>
  <si>
    <r>
      <t xml:space="preserve">美洲其他
</t>
    </r>
    <r>
      <rPr>
        <sz val="10"/>
        <rFont val="Times New Roman"/>
        <family val="1"/>
      </rPr>
      <t>Outros países da América
Other American Countries</t>
    </r>
  </si>
  <si>
    <r>
      <t xml:space="preserve">美洲
</t>
    </r>
    <r>
      <rPr>
        <sz val="10"/>
        <rFont val="Times New Roman"/>
        <family val="1"/>
      </rPr>
      <t>América
Americas</t>
    </r>
  </si>
  <si>
    <r>
      <t xml:space="preserve">東南亞其他
</t>
    </r>
    <r>
      <rPr>
        <sz val="10"/>
        <rFont val="Times New Roman"/>
        <family val="1"/>
      </rPr>
      <t>Outros países do Sudeste Asiático
Other Southeast Asian Countries</t>
    </r>
  </si>
  <si>
    <r>
      <t xml:space="preserve">泰國
</t>
    </r>
    <r>
      <rPr>
        <sz val="10"/>
        <rFont val="Times New Roman"/>
        <family val="1"/>
      </rPr>
      <t>Tailândia
Thailand</t>
    </r>
  </si>
  <si>
    <r>
      <t xml:space="preserve">新加坡
</t>
    </r>
    <r>
      <rPr>
        <sz val="10"/>
        <rFont val="Times New Roman"/>
        <family val="1"/>
      </rPr>
      <t>Singapura
Singapore</t>
    </r>
  </si>
  <si>
    <r>
      <t xml:space="preserve">馬來西亞
</t>
    </r>
    <r>
      <rPr>
        <sz val="10"/>
        <rFont val="Times New Roman"/>
        <family val="1"/>
      </rPr>
      <t>Malásia
Malaysia</t>
    </r>
  </si>
  <si>
    <r>
      <t xml:space="preserve">東南亞
</t>
    </r>
    <r>
      <rPr>
        <sz val="10"/>
        <rFont val="Times New Roman"/>
        <family val="1"/>
      </rPr>
      <t>Sudeste Asiático
Southeast Asia</t>
    </r>
  </si>
  <si>
    <r>
      <t xml:space="preserve">日本
</t>
    </r>
    <r>
      <rPr>
        <sz val="10"/>
        <rFont val="Times New Roman"/>
        <family val="1"/>
      </rPr>
      <t>Japão
Japan</t>
    </r>
  </si>
  <si>
    <r>
      <t xml:space="preserve">台灣
</t>
    </r>
    <r>
      <rPr>
        <sz val="10"/>
        <rFont val="Times New Roman"/>
        <family val="1"/>
      </rPr>
      <t>Taiwan</t>
    </r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</si>
  <si>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</si>
  <si>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</si>
  <si>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福建省
</t>
    </r>
    <r>
      <rPr>
        <sz val="10"/>
        <rFont val="Times New Roman"/>
        <family val="1"/>
      </rPr>
      <t>Província de Fujian
Fujian Province</t>
    </r>
  </si>
  <si>
    <r>
      <t xml:space="preserve">廣東省
</t>
    </r>
    <r>
      <rPr>
        <sz val="10"/>
        <rFont val="Times New Roman"/>
        <family val="1"/>
      </rPr>
      <t>Província de Guangdong
Guangdong Province</t>
    </r>
  </si>
  <si>
    <r>
      <t xml:space="preserve">個人遊
</t>
    </r>
    <r>
      <rPr>
        <sz val="10"/>
        <rFont val="Times New Roman"/>
        <family val="1"/>
      </rPr>
      <t>Com visto individual
Individual Visit Scheme</t>
    </r>
  </si>
  <si>
    <r>
      <t xml:space="preserve">中國內地
</t>
    </r>
    <r>
      <rPr>
        <sz val="10"/>
        <rFont val="Times New Roman"/>
        <family val="1"/>
      </rPr>
      <t>China Continental
Mainland China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</si>
  <si>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</si>
  <si>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其他
</t>
    </r>
    <r>
      <rPr>
        <sz val="9.5"/>
        <rFont val="Times New Roman"/>
        <family val="1"/>
      </rPr>
      <t>Outras
Others</t>
    </r>
  </si>
  <si>
    <r>
      <t>對外交通</t>
    </r>
    <r>
      <rPr>
        <sz val="9.5"/>
        <rFont val="Times New Roman"/>
        <family val="1"/>
      </rPr>
      <t xml:space="preserve">
Transportes para o exterior
Outbound Transport</t>
    </r>
  </si>
  <si>
    <r>
      <t xml:space="preserve">餐飲
</t>
    </r>
    <r>
      <rPr>
        <sz val="9.5"/>
        <rFont val="Times New Roman"/>
        <family val="1"/>
      </rPr>
      <t>Alimentação
Food &amp; Beverage</t>
    </r>
  </si>
  <si>
    <r>
      <t xml:space="preserve">住宿
</t>
    </r>
    <r>
      <rPr>
        <sz val="9.5"/>
        <rFont val="Times New Roman"/>
        <family val="1"/>
      </rPr>
      <t>Alojamento
Accommodation</t>
    </r>
  </si>
  <si>
    <r>
      <t xml:space="preserve">購物
</t>
    </r>
    <r>
      <rPr>
        <sz val="9.5"/>
        <rFont val="Times New Roman"/>
        <family val="1"/>
      </rPr>
      <t>Compras
Shopping</t>
    </r>
  </si>
  <si>
    <r>
      <t xml:space="preserve">人均消費
</t>
    </r>
    <r>
      <rPr>
        <sz val="9.5"/>
        <rFont val="Times New Roman"/>
        <family val="1"/>
      </rPr>
      <t>Despesa per capita
Per-capita Spending</t>
    </r>
  </si>
  <si>
    <r>
      <t xml:space="preserve">原居地
</t>
    </r>
    <r>
      <rPr>
        <sz val="10"/>
        <rFont val="Times New Roman"/>
        <family val="1"/>
      </rPr>
      <t>Local de residência
Place of Residence</t>
    </r>
  </si>
  <si>
    <r>
      <t xml:space="preserve">按原居地及消費類別的旅客人均消費抽樣誤差
</t>
    </r>
    <r>
      <rPr>
        <sz val="11"/>
        <rFont val="Times New Roman"/>
        <family val="1"/>
      </rPr>
      <t>ERROS DE AMOSTRAGEM DA DESPESA PER CAPITA DOS VISITANTES SEGUNDO O TIPO DE DESPESAS E POR LOCAL DE RESIDÊNCIA
SAMPLING ERRORS OF PER-CAPITA SPENDING OF VISITORS BY PLACE OF RESIDENCE AND TYPE OF EXPENSE</t>
    </r>
  </si>
  <si>
    <t>Valor absoluto igual a zero</t>
  </si>
  <si>
    <t>Resultado inferior a metade da unidade adoptada</t>
  </si>
  <si>
    <t>絕對數值為零</t>
  </si>
  <si>
    <t>-</t>
  </si>
  <si>
    <t>數字少於採用單位半數</t>
  </si>
  <si>
    <r>
      <t>0</t>
    </r>
    <r>
      <rPr>
        <vertAlign val="superscript"/>
        <sz val="9"/>
        <rFont val="Times New Roman"/>
        <family val="1"/>
      </rPr>
      <t>#</t>
    </r>
  </si>
  <si>
    <t>資料來源：旅客消費調查</t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</si>
  <si>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</si>
  <si>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手袋及鞋類
</t>
    </r>
    <r>
      <rPr>
        <sz val="9.5"/>
        <rFont val="Times New Roman"/>
        <family val="1"/>
      </rPr>
      <t>Malas / sapatos
Handbags &amp; Shoes</t>
    </r>
  </si>
  <si>
    <r>
      <t xml:space="preserve">化妝品及香水
</t>
    </r>
    <r>
      <rPr>
        <sz val="9.5"/>
        <rFont val="Times New Roman"/>
        <family val="1"/>
      </rPr>
      <t>Produtos cosméticos / perfumes
Cosmetics &amp; Perfume</t>
    </r>
  </si>
  <si>
    <r>
      <t xml:space="preserve">手信食品
</t>
    </r>
    <r>
      <rPr>
        <sz val="9.5"/>
        <rFont val="Times New Roman"/>
        <family val="1"/>
      </rPr>
      <t>Alimentos / doces
 Local Food Products</t>
    </r>
  </si>
  <si>
    <r>
      <t xml:space="preserve">珠寶手錶
</t>
    </r>
    <r>
      <rPr>
        <sz val="9.5"/>
        <rFont val="Times New Roman"/>
        <family val="1"/>
      </rPr>
      <t>Jóias / relógios
Jewellery &amp; Watches</t>
    </r>
  </si>
  <si>
    <r>
      <t xml:space="preserve">成衣
</t>
    </r>
    <r>
      <rPr>
        <sz val="9.5"/>
        <rFont val="Times New Roman"/>
        <family val="1"/>
      </rPr>
      <t>Vestuário
Clothing</t>
    </r>
  </si>
  <si>
    <r>
      <t xml:space="preserve">按原居地及購物類別的旅客人均消費抽樣誤差
</t>
    </r>
    <r>
      <rPr>
        <sz val="11"/>
        <rFont val="Times New Roman"/>
        <family val="1"/>
      </rPr>
      <t>ERROS DE AMOSTRAGEM DA DESPESA PER CAPITA DOS VISITANTES EM COMPRAS SEGUNDO O TIPO DE MERCADORIAS E POR LOCAL DE RESIDÊNCIA
SAMPLING ERRORS OF PER-CAPITA SPENDING OF VISITORS BY PLACE OF RESIDENCE AND TYPE OF PURCHASE</t>
    </r>
  </si>
  <si>
    <t>按證件簽發地統計的旅客平均逗留時間
PERÍODO MÉDIO DE PERMANÊNCIA DOS VISITANTES POR LOCAL DE EMISSÃO DO DOCUMENTO DE VIAGEM
AVERAGE LENGTH OF STAY OF VISITORS BY PLACE OF ISSUE OF TRAVEL DOCUMENT</t>
  </si>
  <si>
    <t>按原居地及參團方式統計的旅客 
VISITANTES SEGUNDO O TIPO DE PARTICIPAÇÃO EM EXCURSÕES E POR LOCAL DE RESIDÊNCIA 
VISITORS BY PLACE OF RESIDENCE AND TYPE OF TOUR</t>
  </si>
  <si>
    <t>酒店及公寓指標 
INDICADORES DOS HOTÉIS/PENSÕES
INDICATORS OF HOTELS/GUESTHOUSES</t>
  </si>
  <si>
    <t>按原居地統計的酒店及公寓住客平均留宿時間
PERÍODO MÉDIO DE PERMANÊNCIA DOS HÓSPEDES DOS HOTÉIS/PENSÕES POR LOCAL DE RESIDÊNCIA
AVERAGE LENGTH OF STAY OF GUESTS IN HOTELS/GUESTHOUSES BY PLACE OF RESIDENCE</t>
  </si>
  <si>
    <t>按原居地及消費類別統計的旅客人均消費
DESPESA PER CAPITA DOS VISITANTES SEGUNDO O TIPO DE DESPESAS E POR LOCAL DE RESIDÊNCIA
PER-CAPITA SPENDING OF VISITORS BY PLACE OF RESIDENCE AND TYPE OF EXPENSE</t>
  </si>
  <si>
    <t>按原居地及購物類別統計的旅客人均消費
DESPESA PER CAPITA DOS VISITANTES EM COMPRAS SEGUNDO O TIPO DE MERCADORIAS E POR LOCAL DE RESIDÊNCIA
PER-CAPITA SPENDING OF VISITORS BY PLACE OF RESIDENCE AND TYPE OF PURCHASE</t>
  </si>
  <si>
    <t>按目的地及外遊方式統計使用旅行社服務的外出澳門居民
RESIDENTES DE MACAU QUE VIAJARAM PARA O EXTERIOR COM RECURSO A SERVIÇOS DE AGÊNCIAS DE VIAGENS SEGUNDO O TIPO DE VIAGEM E POR DESTINO
OUTBOUND MACAO RESIDENTS USING SERVICES OF TRAVEL AGENCIES BY DESTINATION AND  TRAVEL ARRANGEMENTS</t>
  </si>
  <si>
    <r>
      <rPr>
        <u val="single"/>
        <sz val="12"/>
        <color indexed="12"/>
        <rFont val="新細明體"/>
        <family val="1"/>
      </rPr>
      <t xml:space="preserve">按原居地及消費類別的旅客人均消費抽樣誤差
</t>
    </r>
    <r>
      <rPr>
        <u val="single"/>
        <sz val="12"/>
        <color indexed="12"/>
        <rFont val="Times New Roman"/>
        <family val="1"/>
      </rPr>
      <t>ERROS DE AMOSTRAGEM DA DESPESA PER CAPITA DOS VISITANTES SEGUNDO O TIPO DE DESPESAS E POR LOCAL DE RESIDÊNCIA
SAMPLING ERRORS OF PER-CAPITA SPENDING OF VISITORS BY PLACE OF RESIDENCE AND TYPE OF EXPENSE</t>
    </r>
  </si>
  <si>
    <r>
      <rPr>
        <u val="single"/>
        <sz val="12"/>
        <color indexed="12"/>
        <rFont val="新細明體"/>
        <family val="1"/>
      </rPr>
      <t xml:space="preserve">按原居地及購物類別的旅客人均消費抽樣誤差
</t>
    </r>
    <r>
      <rPr>
        <u val="single"/>
        <sz val="12"/>
        <color indexed="12"/>
        <rFont val="Times New Roman"/>
        <family val="1"/>
      </rPr>
      <t>ERROS DE AMOSTRAGEM DA DESPESA PER CAPITA DOS VISITANTES EM COMPRAS SEGUNDO O TIPO DE MERCADORIAS E POR LOCAL DE RESIDÊNCIA
SAMPLING ERRORS OF PER-CAPITA SPENDING OF VISITORS BY PLACE OF RESIDENCE AND TYPE OF PURCHASE</t>
    </r>
  </si>
  <si>
    <r>
      <rPr>
        <u val="single"/>
        <sz val="12"/>
        <color indexed="12"/>
        <rFont val="細明體"/>
        <family val="3"/>
      </rPr>
      <t xml:space="preserve">按證件簽發地及入境方式統計的旅客
</t>
    </r>
    <r>
      <rPr>
        <u val="single"/>
        <sz val="12"/>
        <color indexed="12"/>
        <rFont val="Times New Roman"/>
        <family val="1"/>
      </rPr>
      <t>ENTRADA DE VISITANTES SEGUNDO A VIA DE ENTRADA E POR LOCAL DE EMISSÃO DO DOCUMENTO DE VIAGEM 
VISITOR ARRIVALS BY PLACE OF ISSUE OF TRAVEL DOCUMENT AND MODE OF TRANSPORT</t>
    </r>
  </si>
  <si>
    <r>
      <rPr>
        <sz val="11"/>
        <rFont val="新細明體"/>
        <family val="1"/>
      </rPr>
      <t xml:space="preserve">按證件簽發地及入境方式統計的旅客
</t>
    </r>
    <r>
      <rPr>
        <sz val="11"/>
        <rFont val="Times New Roman"/>
        <family val="1"/>
      </rPr>
      <t>ENTRADA DE VISITANTES SEGUNDO A VIA DE ENTRADA E POR LOCAL DE EMISSÃO DO DOCUMENTO DE VIAGEM 
VISITOR ARRIVALS BY PLACE OF ISSUE OF TRAVEL DOCUMENT AND MODE OF TRANSPORT</t>
    </r>
  </si>
  <si>
    <r>
      <rPr>
        <u val="single"/>
        <sz val="12"/>
        <color indexed="12"/>
        <rFont val="細明體"/>
        <family val="3"/>
      </rPr>
      <t xml:space="preserve">按原居地統計的酒店及公寓住客
</t>
    </r>
    <r>
      <rPr>
        <u val="single"/>
        <sz val="12"/>
        <color indexed="12"/>
        <rFont val="Times New Roman"/>
        <family val="1"/>
      </rPr>
      <t>HÓSPEDES DOS HOTÉIS/PENSÕES POR LOCAL DE RESIDÊNCIA
GUESTS OF HOTELS/GUESTHOUSES BY PLACE OF RESIDENCE</t>
    </r>
  </si>
  <si>
    <r>
      <rPr>
        <sz val="11"/>
        <rFont val="新細明體"/>
        <family val="1"/>
      </rPr>
      <t xml:space="preserve">按原居地統計的酒店及公寓住客
</t>
    </r>
    <r>
      <rPr>
        <sz val="11"/>
        <rFont val="Times New Roman"/>
        <family val="1"/>
      </rPr>
      <t>HÓSPEDES DOS HOTÉIS/PENSÕES POR LOCAL DE RESIDÊNCIA
GUESTS OF HOTELS/GUESTHOUSES BY PLACE OF RESIDENCE</t>
    </r>
  </si>
  <si>
    <r>
      <rPr>
        <sz val="9"/>
        <rFont val="新細明體"/>
        <family val="1"/>
      </rPr>
      <t>人次</t>
    </r>
    <r>
      <rPr>
        <sz val="9"/>
        <rFont val="Times New Roman"/>
        <family val="1"/>
      </rPr>
      <t xml:space="preserve">   Nº   No.</t>
    </r>
  </si>
  <si>
    <r>
      <rPr>
        <sz val="10"/>
        <rFont val="新細明體"/>
        <family val="1"/>
      </rPr>
      <t>場所分類</t>
    </r>
    <r>
      <rPr>
        <sz val="10"/>
        <rFont val="Times New Roman"/>
        <family val="1"/>
      </rPr>
      <t xml:space="preserve">
Classificação dos estabelecimentos
Classification of Establishments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</si>
  <si>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</si>
  <si>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 xml:space="preserve">結構
</t>
    </r>
    <r>
      <rPr>
        <sz val="10"/>
        <rFont val="Times New Roman"/>
        <family val="1"/>
      </rPr>
      <t>Estrutura
Structure
(%)</t>
    </r>
  </si>
  <si>
    <r>
      <rPr>
        <sz val="10"/>
        <rFont val="新細明體"/>
        <family val="1"/>
      </rPr>
      <t xml:space="preserve">變動
</t>
    </r>
    <r>
      <rPr>
        <sz val="10"/>
        <rFont val="Times New Roman"/>
        <family val="1"/>
      </rPr>
      <t>Variação
Change
(%)</t>
    </r>
  </si>
  <si>
    <r>
      <rPr>
        <sz val="10"/>
        <rFont val="新細明體"/>
        <family val="1"/>
      </rPr>
      <t>酒店</t>
    </r>
    <r>
      <rPr>
        <sz val="10"/>
        <rFont val="Times New Roman"/>
        <family val="1"/>
      </rPr>
      <t xml:space="preserve">   Hotéis   Hotels</t>
    </r>
  </si>
  <si>
    <r>
      <rPr>
        <sz val="10"/>
        <rFont val="新細明體"/>
        <family val="1"/>
      </rPr>
      <t>公寓</t>
    </r>
    <r>
      <rPr>
        <sz val="10"/>
        <rFont val="Times New Roman"/>
        <family val="1"/>
      </rPr>
      <t xml:space="preserve">
Pensões
Guesthouses</t>
    </r>
  </si>
  <si>
    <r>
      <rPr>
        <sz val="10"/>
        <rFont val="新細明體"/>
        <family val="1"/>
      </rPr>
      <t>原居地</t>
    </r>
    <r>
      <rPr>
        <sz val="10"/>
        <rFont val="Times New Roman"/>
        <family val="1"/>
      </rPr>
      <t xml:space="preserve">
Local de residência
Place of Residence</t>
    </r>
  </si>
  <si>
    <r>
      <rPr>
        <sz val="10"/>
        <rFont val="新細明體"/>
        <family val="1"/>
      </rPr>
      <t>五星級</t>
    </r>
    <r>
      <rPr>
        <sz val="10"/>
        <rFont val="Times New Roman"/>
        <family val="1"/>
      </rPr>
      <t xml:space="preserve">
5 estrelas
5-star</t>
    </r>
  </si>
  <si>
    <r>
      <rPr>
        <sz val="10"/>
        <rFont val="新細明體"/>
        <family val="1"/>
      </rPr>
      <t>四星級</t>
    </r>
    <r>
      <rPr>
        <sz val="10"/>
        <rFont val="Times New Roman"/>
        <family val="1"/>
      </rPr>
      <t xml:space="preserve">
4 estrelas
4-star</t>
    </r>
  </si>
  <si>
    <r>
      <rPr>
        <sz val="10"/>
        <rFont val="新細明體"/>
        <family val="1"/>
      </rPr>
      <t>三星級</t>
    </r>
    <r>
      <rPr>
        <sz val="10"/>
        <rFont val="Times New Roman"/>
        <family val="1"/>
      </rPr>
      <t xml:space="preserve">
3 estrelas
3-star</t>
    </r>
  </si>
  <si>
    <r>
      <rPr>
        <sz val="10"/>
        <rFont val="新細明體"/>
        <family val="1"/>
      </rPr>
      <t>二星級</t>
    </r>
    <r>
      <rPr>
        <sz val="10"/>
        <rFont val="Times New Roman"/>
        <family val="1"/>
      </rPr>
      <t xml:space="preserve">
2 estrelas
2-star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</si>
  <si>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</si>
  <si>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t>2015</t>
    </r>
    <r>
      <rPr>
        <vertAlign val="superscript"/>
        <sz val="10"/>
        <rFont val="Times New Roman"/>
        <family val="1"/>
      </rPr>
      <t>r</t>
    </r>
  </si>
  <si>
    <r>
      <rPr>
        <sz val="10"/>
        <rFont val="新細明體"/>
        <family val="1"/>
      </rPr>
      <t xml:space="preserve">中國內地
</t>
    </r>
    <r>
      <rPr>
        <sz val="10"/>
        <rFont val="Times New Roman"/>
        <family val="1"/>
      </rPr>
      <t>China Continental
Mainland China</t>
    </r>
  </si>
  <si>
    <r>
      <t>2015</t>
    </r>
    <r>
      <rPr>
        <vertAlign val="superscript"/>
        <sz val="10"/>
        <rFont val="Times New Roman"/>
        <family val="1"/>
      </rPr>
      <t>r</t>
    </r>
  </si>
  <si>
    <r>
      <rPr>
        <sz val="10"/>
        <rFont val="新細明體"/>
        <family val="1"/>
      </rPr>
      <t xml:space="preserve">香港
</t>
    </r>
    <r>
      <rPr>
        <sz val="10"/>
        <rFont val="Times New Roman"/>
        <family val="1"/>
      </rPr>
      <t>Hong Kong</t>
    </r>
  </si>
  <si>
    <r>
      <rPr>
        <sz val="10"/>
        <rFont val="新細明體"/>
        <family val="1"/>
      </rPr>
      <t xml:space="preserve">澳門
</t>
    </r>
    <r>
      <rPr>
        <sz val="10"/>
        <rFont val="Times New Roman"/>
        <family val="1"/>
      </rPr>
      <t>Macau
Macao</t>
    </r>
  </si>
  <si>
    <r>
      <rPr>
        <sz val="10"/>
        <rFont val="新細明體"/>
        <family val="1"/>
      </rPr>
      <t xml:space="preserve">台灣
</t>
    </r>
    <r>
      <rPr>
        <sz val="10"/>
        <rFont val="Times New Roman"/>
        <family val="1"/>
      </rPr>
      <t>Taiwan</t>
    </r>
  </si>
  <si>
    <r>
      <rPr>
        <sz val="10"/>
        <rFont val="新細明體"/>
        <family val="1"/>
      </rPr>
      <t xml:space="preserve">菲律賓
</t>
    </r>
    <r>
      <rPr>
        <sz val="10"/>
        <rFont val="Times New Roman"/>
        <family val="1"/>
      </rPr>
      <t>Filipinas
Philippines</t>
    </r>
  </si>
  <si>
    <r>
      <rPr>
        <sz val="10"/>
        <rFont val="新細明體"/>
        <family val="1"/>
      </rPr>
      <t xml:space="preserve">印度
</t>
    </r>
    <r>
      <rPr>
        <sz val="10"/>
        <rFont val="Times New Roman"/>
        <family val="1"/>
      </rPr>
      <t>Índia
India</t>
    </r>
  </si>
  <si>
    <r>
      <rPr>
        <sz val="10"/>
        <rFont val="新細明體"/>
        <family val="1"/>
      </rPr>
      <t xml:space="preserve">印尼
</t>
    </r>
    <r>
      <rPr>
        <sz val="10"/>
        <rFont val="Times New Roman"/>
        <family val="1"/>
      </rPr>
      <t>Indonésia
Indonesia</t>
    </r>
  </si>
  <si>
    <r>
      <rPr>
        <sz val="10"/>
        <rFont val="新細明體"/>
        <family val="1"/>
      </rPr>
      <t xml:space="preserve">日本
</t>
    </r>
    <r>
      <rPr>
        <sz val="10"/>
        <rFont val="Times New Roman"/>
        <family val="1"/>
      </rPr>
      <t>Japão
Japan</t>
    </r>
  </si>
  <si>
    <r>
      <rPr>
        <sz val="10"/>
        <rFont val="新細明體"/>
        <family val="1"/>
      </rPr>
      <t xml:space="preserve">馬來西亞
</t>
    </r>
    <r>
      <rPr>
        <sz val="10"/>
        <rFont val="Times New Roman"/>
        <family val="1"/>
      </rPr>
      <t>Malásia
Malaysia</t>
    </r>
  </si>
  <si>
    <r>
      <rPr>
        <sz val="10"/>
        <rFont val="新細明體"/>
        <family val="1"/>
      </rPr>
      <t xml:space="preserve">韓國
</t>
    </r>
    <r>
      <rPr>
        <sz val="10"/>
        <rFont val="Times New Roman"/>
        <family val="1"/>
      </rPr>
      <t>República da Coreia
Republic of Korea</t>
    </r>
  </si>
  <si>
    <r>
      <rPr>
        <sz val="10"/>
        <rFont val="新細明體"/>
        <family val="1"/>
      </rPr>
      <t xml:space="preserve">新加坡
</t>
    </r>
    <r>
      <rPr>
        <sz val="10"/>
        <rFont val="Times New Roman"/>
        <family val="1"/>
      </rPr>
      <t>Singapura
Singapore</t>
    </r>
  </si>
  <si>
    <r>
      <rPr>
        <sz val="10"/>
        <rFont val="新細明體"/>
        <family val="1"/>
      </rPr>
      <t xml:space="preserve">泰國
</t>
    </r>
    <r>
      <rPr>
        <sz val="10"/>
        <rFont val="Times New Roman"/>
        <family val="1"/>
      </rPr>
      <t>Tailândia
Thailand</t>
    </r>
  </si>
  <si>
    <r>
      <rPr>
        <sz val="10"/>
        <rFont val="新細明體"/>
        <family val="1"/>
      </rPr>
      <t xml:space="preserve">亞洲其他
</t>
    </r>
    <r>
      <rPr>
        <sz val="10"/>
        <rFont val="Times New Roman"/>
        <family val="1"/>
      </rPr>
      <t>Outros países da Ásia
Other Asian Countries</t>
    </r>
  </si>
  <si>
    <r>
      <rPr>
        <sz val="10"/>
        <rFont val="新細明體"/>
        <family val="1"/>
      </rPr>
      <t xml:space="preserve">加拿大
</t>
    </r>
    <r>
      <rPr>
        <sz val="10"/>
        <rFont val="Times New Roman"/>
        <family val="1"/>
      </rPr>
      <t>Canadá
Canada</t>
    </r>
  </si>
  <si>
    <r>
      <rPr>
        <sz val="10"/>
        <rFont val="新細明體"/>
        <family val="1"/>
      </rPr>
      <t xml:space="preserve">美洲其他
</t>
    </r>
    <r>
      <rPr>
        <sz val="10"/>
        <rFont val="Times New Roman"/>
        <family val="1"/>
      </rPr>
      <t>Outros países da América
Other American Countries</t>
    </r>
  </si>
  <si>
    <r>
      <rPr>
        <sz val="10"/>
        <rFont val="新細明體"/>
        <family val="1"/>
      </rPr>
      <t xml:space="preserve">德國
</t>
    </r>
    <r>
      <rPr>
        <sz val="10"/>
        <rFont val="Times New Roman"/>
        <family val="1"/>
      </rPr>
      <t>Alemanha
Germany</t>
    </r>
  </si>
  <si>
    <r>
      <rPr>
        <sz val="10"/>
        <rFont val="新細明體"/>
        <family val="1"/>
      </rPr>
      <t xml:space="preserve">法國
</t>
    </r>
    <r>
      <rPr>
        <sz val="10"/>
        <rFont val="Times New Roman"/>
        <family val="1"/>
      </rPr>
      <t>França
France</t>
    </r>
  </si>
  <si>
    <r>
      <rPr>
        <sz val="10"/>
        <rFont val="新細明體"/>
        <family val="1"/>
      </rPr>
      <t xml:space="preserve">意大利
</t>
    </r>
    <r>
      <rPr>
        <sz val="10"/>
        <rFont val="Times New Roman"/>
        <family val="1"/>
      </rPr>
      <t>Itália
Italy</t>
    </r>
  </si>
  <si>
    <r>
      <rPr>
        <sz val="10"/>
        <rFont val="新細明體"/>
        <family val="1"/>
      </rPr>
      <t xml:space="preserve">葡萄牙
</t>
    </r>
    <r>
      <rPr>
        <sz val="10"/>
        <rFont val="Times New Roman"/>
        <family val="1"/>
      </rPr>
      <t>Portugal</t>
    </r>
  </si>
  <si>
    <r>
      <rPr>
        <sz val="10"/>
        <rFont val="新細明體"/>
        <family val="1"/>
      </rPr>
      <t xml:space="preserve">英國
</t>
    </r>
    <r>
      <rPr>
        <sz val="10"/>
        <rFont val="Times New Roman"/>
        <family val="1"/>
      </rPr>
      <t>Reino Unido
United Kingdom</t>
    </r>
  </si>
  <si>
    <r>
      <rPr>
        <sz val="10"/>
        <rFont val="新細明體"/>
        <family val="1"/>
      </rPr>
      <t xml:space="preserve">歐洲其他
</t>
    </r>
    <r>
      <rPr>
        <sz val="10"/>
        <rFont val="Times New Roman"/>
        <family val="1"/>
      </rPr>
      <t>Outros países da Europa
Other European Countries</t>
    </r>
  </si>
  <si>
    <r>
      <rPr>
        <sz val="10"/>
        <rFont val="新細明體"/>
        <family val="1"/>
      </rPr>
      <t xml:space="preserve">澳洲
</t>
    </r>
    <r>
      <rPr>
        <sz val="10"/>
        <rFont val="Times New Roman"/>
        <family val="1"/>
      </rPr>
      <t>Austrália
Australia</t>
    </r>
  </si>
  <si>
    <r>
      <rPr>
        <sz val="10"/>
        <rFont val="新細明體"/>
        <family val="1"/>
      </rPr>
      <t xml:space="preserve">新西蘭
</t>
    </r>
    <r>
      <rPr>
        <sz val="10"/>
        <rFont val="Times New Roman"/>
        <family val="1"/>
      </rPr>
      <t>Nova Zelândia
New Zealand</t>
    </r>
  </si>
  <si>
    <r>
      <rPr>
        <sz val="10"/>
        <rFont val="新細明體"/>
        <family val="1"/>
      </rPr>
      <t xml:space="preserve">大洋洲其他
</t>
    </r>
    <r>
      <rPr>
        <sz val="10"/>
        <rFont val="Times New Roman"/>
        <family val="1"/>
      </rPr>
      <t>Outros países da Oceânia
Other Oceanian Countries</t>
    </r>
  </si>
  <si>
    <r>
      <t>0</t>
    </r>
    <r>
      <rPr>
        <vertAlign val="superscript"/>
        <sz val="11"/>
        <rFont val="Times New Roman"/>
        <family val="1"/>
      </rPr>
      <t>#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</si>
  <si>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</si>
  <si>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9"/>
        <rFont val="新細明體"/>
        <family val="1"/>
      </rPr>
      <t>資料來源</t>
    </r>
    <r>
      <rPr>
        <sz val="9"/>
        <rFont val="Times New Roman"/>
        <family val="1"/>
      </rPr>
      <t xml:space="preserve"> : </t>
    </r>
    <r>
      <rPr>
        <sz val="9"/>
        <rFont val="新細明體"/>
        <family val="1"/>
      </rPr>
      <t>每月酒店業調查</t>
    </r>
  </si>
  <si>
    <r>
      <rPr>
        <sz val="9"/>
        <rFont val="新細明體"/>
        <family val="1"/>
      </rPr>
      <t>修訂數字</t>
    </r>
  </si>
  <si>
    <r>
      <rPr>
        <sz val="9"/>
        <rFont val="新細明體"/>
        <family val="1"/>
      </rPr>
      <t>數字少於採用單位半數</t>
    </r>
  </si>
  <si>
    <r>
      <rPr>
        <sz val="9"/>
        <rFont val="細明體"/>
        <family val="3"/>
      </rPr>
      <t>百分率</t>
    </r>
  </si>
  <si>
    <r>
      <rPr>
        <u val="single"/>
        <sz val="12"/>
        <color indexed="12"/>
        <rFont val="新細明體"/>
        <family val="1"/>
      </rPr>
      <t xml:space="preserve">按原居地統計的旅客來澳主要目的分佈
</t>
    </r>
    <r>
      <rPr>
        <u val="single"/>
        <sz val="12"/>
        <color indexed="12"/>
        <rFont val="Times New Roman"/>
        <family val="1"/>
      </rPr>
      <t>VISITANTES SEGUNDO O PRINCIPAL MOTIVO DA VINDA A MACAU E POR LOCAL DE RESIDÊNCIA
VISITORS BY PLACE OF RESIDENCE AND MAIN PURPOSE OF VISIT</t>
    </r>
  </si>
  <si>
    <r>
      <rPr>
        <sz val="11"/>
        <rFont val="新細明體"/>
        <family val="1"/>
      </rPr>
      <t xml:space="preserve">按原居地統計的旅客來澳主要目的分佈
</t>
    </r>
    <r>
      <rPr>
        <sz val="11"/>
        <rFont val="Times New Roman"/>
        <family val="1"/>
      </rPr>
      <t>VISITANTES SEGUNDO O PRINCIPAL MOTIVO DA VINDA A MACAU E POR LOCAL DE RESIDÊNCIA
VISITORS BY PLACE OF RESIDENCE AND MAIN PURPOSE OF VISIT</t>
    </r>
  </si>
  <si>
    <r>
      <rPr>
        <u val="single"/>
        <sz val="12"/>
        <color indexed="12"/>
        <rFont val="新細明體"/>
        <family val="1"/>
      </rPr>
      <t xml:space="preserve">按原居地統計的旅客經濟活動狀況分佈
</t>
    </r>
    <r>
      <rPr>
        <u val="single"/>
        <sz val="12"/>
        <color indexed="12"/>
        <rFont val="Times New Roman"/>
        <family val="1"/>
      </rPr>
      <t>VISITANTES SEGUNDO A ACTIVIDADE ECONÓMICA E POR LOCAL DE RESIDÊNCIA
VISITORS BY PLACE OF RESIDENCE AND ECONOMIC ACTIVITY STATUS</t>
    </r>
  </si>
  <si>
    <r>
      <rPr>
        <sz val="11"/>
        <rFont val="新細明體"/>
        <family val="1"/>
      </rPr>
      <t xml:space="preserve">按原居地統計的旅客經濟活動狀況分佈
</t>
    </r>
    <r>
      <rPr>
        <sz val="11"/>
        <rFont val="Times New Roman"/>
        <family val="1"/>
      </rPr>
      <t>VISITANTES SEGUNDO A ACTIVIDADE ECONÓMICA E POR LOCAL DE RESIDÊNCIA
VISITORS BY PLACE OF RESIDENCE AND ECONOMIC ACTIVITY STATUS</t>
    </r>
  </si>
  <si>
    <t>Nota: Os serviços de transporte de passageiros no Terminal Marítimo de Passageiros do Porto Interior foram suspensos desde 17 de Janeiro de 2016.</t>
  </si>
  <si>
    <r>
      <t xml:space="preserve">客房
</t>
    </r>
    <r>
      <rPr>
        <sz val="10"/>
        <rFont val="Times New Roman"/>
        <family val="1"/>
      </rPr>
      <t>Quartos
Guest Rooms</t>
    </r>
  </si>
  <si>
    <r>
      <t>百萬澳門元</t>
    </r>
    <r>
      <rPr>
        <sz val="9"/>
        <rFont val="Times New Roman"/>
        <family val="1"/>
      </rPr>
      <t xml:space="preserve">   Milhões de MOP   Million MOP</t>
    </r>
  </si>
  <si>
    <t>Patacas de Macau</t>
  </si>
  <si>
    <r>
      <t>澳門元</t>
    </r>
    <r>
      <rPr>
        <sz val="9"/>
        <rFont val="Times New Roman"/>
        <family val="1"/>
      </rPr>
      <t xml:space="preserve">   MOP</t>
    </r>
  </si>
  <si>
    <t>Macao Pataca</t>
  </si>
  <si>
    <t>Macao Pataca</t>
  </si>
  <si>
    <r>
      <t>澳門元</t>
    </r>
    <r>
      <rPr>
        <sz val="9"/>
        <rFont val="Times New Roman"/>
        <family val="1"/>
      </rPr>
      <t xml:space="preserve">   MOP</t>
    </r>
  </si>
  <si>
    <t>MOP  Patacas de Macau</t>
  </si>
  <si>
    <t xml:space="preserve">           Macao Pataca</t>
  </si>
  <si>
    <r>
      <rPr>
        <sz val="11"/>
        <rFont val="新細明體"/>
        <family val="1"/>
      </rPr>
      <t xml:space="preserve">按證件簽發地及旅客類別統計的入境旅客
</t>
    </r>
    <r>
      <rPr>
        <sz val="11"/>
        <rFont val="Times New Roman"/>
        <family val="1"/>
      </rPr>
      <t>ENTRADA DE VISITANTES POR LOCAL DE EMISSÃO DO DOCUMENTO DE VIAGEM E TIPO DE VISITANTES
VISITOR ARRIVALS BY PLACE OF ISSUE OF TRAVEL DOCUMENT AND TYPE OF VISITOR</t>
    </r>
  </si>
  <si>
    <r>
      <t xml:space="preserve">按原居地及旅客類別統計的旅客總消費
</t>
    </r>
    <r>
      <rPr>
        <sz val="11"/>
        <rFont val="Times New Roman"/>
        <family val="1"/>
      </rPr>
      <t>DESPESA TOTAL DOS VISITANTES POR LOCAL DE RESIDÊNCIA E TIPO DE VISITANTES
TOTAL SPENDING OF VISITORS BY PLACE OF RESIDENCE AND TYPE OF VISITOR</t>
    </r>
  </si>
  <si>
    <r>
      <t xml:space="preserve">按原居地及旅客類別統計的旅客人均消費
</t>
    </r>
    <r>
      <rPr>
        <sz val="11"/>
        <rFont val="Times New Roman"/>
        <family val="1"/>
      </rPr>
      <t>DESPESA PER CAPITA DOS VISITANTES POR LOCAL DE RESIDÊNCIA E TIPO DE VISITANTES
PER-CAPITA SPENDING OF VISITORS BY PLACE OF RESIDENCE AND TYPE OF VISITOR</t>
    </r>
  </si>
  <si>
    <t>按原居地及旅客類別統計的旅客總消費
DESPESA TOTAL DOS VISITANTES POR LOCAL DE RESIDÊNCIA E TIPO DE VISITANTES
TOTAL SPENDING OF VISITORS BY PLACE OF RESIDENCE AND TYPE OF VISITOR</t>
  </si>
  <si>
    <t>按原居地及旅客類別統計的旅客人均消費
DESPESA PER CAPITA DOS VISITANTES POR LOCAL DE RESIDÊNCIA E TIPO DE VISITANTES
PER-CAPITA SPENDING OF VISITORS BY PLACE OF RESIDENCE AND TYPE OF VISITOR</t>
  </si>
  <si>
    <t>按證件簽發地及旅客類別統計的入境旅客
ENTRADA DE VISITANTES POR LOCAL DE EMISSÃO DO DOCUMENTO DE VIAGEM E TIPO DE VISITANTES
VISITOR ARRIVALS BY PLACE OF ISSUE OF TRAVEL DOCUMENT AND TYPE OF VISITOR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</si>
</sst>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&quot;#,##0_);\(&quot;MOP&quot;#,##0\)"/>
    <numFmt numFmtId="177" formatCode="&quot;MOP&quot;#,##0_);[Red]\(&quot;MOP&quot;#,##0\)"/>
    <numFmt numFmtId="178" formatCode="&quot;MOP&quot;#,##0.00_);\(&quot;MOP&quot;#,##0.00\)"/>
    <numFmt numFmtId="179" formatCode="&quot;MOP&quot;#,##0.00_);[Red]\(&quot;MOP&quot;#,##0.00\)"/>
    <numFmt numFmtId="180" formatCode="_(&quot;MOP&quot;* #,##0_);_(&quot;MOP&quot;* \(#,##0\);_(&quot;MOP&quot;* &quot;-&quot;_);_(@_)"/>
    <numFmt numFmtId="181" formatCode="_(* #,##0_);_(* \(#,##0\);_(* &quot;-&quot;_);_(@_)"/>
    <numFmt numFmtId="182" formatCode="_(&quot;MOP&quot;* #,##0.00_);_(&quot;MOP&quot;* \(#,##0.00\);_(&quot;MOP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General_)"/>
    <numFmt numFmtId="191" formatCode="#\ ###\ ##0;#\ ###\ ##0;&quot;-&quot;"/>
    <numFmt numFmtId="192" formatCode="0.0"/>
    <numFmt numFmtId="193" formatCode="0.0_ "/>
    <numFmt numFmtId="194" formatCode="#,##0.0"/>
    <numFmt numFmtId="195" formatCode="#,###,##0.0;\-#,###,##0.0;&quot;- &quot;;&quot;..&quot;"/>
    <numFmt numFmtId="196" formatCode="yyyy&quot;年&quot;m&quot;月&quot;;@"/>
    <numFmt numFmtId="197" formatCode="0_);[Red]\(0\)"/>
    <numFmt numFmtId="198" formatCode="##\-"/>
    <numFmt numFmtId="199" formatCode="0.0_);[Red]\(0.0\)"/>
    <numFmt numFmtId="200" formatCode="#\ ###\ ##0"/>
    <numFmt numFmtId="201" formatCode="0.00_ "/>
    <numFmt numFmtId="202" formatCode="#,###,##0.0;#,###,##0.0;&quot;-  &quot;"/>
    <numFmt numFmtId="203" formatCode="0.0_)"/>
    <numFmt numFmtId="204" formatCode="#\ ##0.00;\-#\ ##0.00;&quot;- &quot;"/>
    <numFmt numFmtId="205" formatCode="#\ ###\ ##0;\ \-\ ###\ ##0;&quot;-&quot;"/>
    <numFmt numFmtId="206" formatCode="#\ ###\ ##0.0;\ \-\ ###\ ##0.0;&quot;-&quot;"/>
    <numFmt numFmtId="207" formatCode="##0.0;\-\ ##0.0;&quot;-&quot;"/>
    <numFmt numFmtId="208" formatCode="#\ ###\ \ "/>
    <numFmt numFmtId="209" formatCode="0.0_)\ \ "/>
    <numFmt numFmtId="210" formatCode="#\ ###\ ##0;#\ ###\ ##0;&quot;- &quot;"/>
    <numFmt numFmtId="211" formatCode="0.0;\-0.0;&quot;-&quot;"/>
    <numFmt numFmtId="212" formatCode="#\ ##0.0"/>
    <numFmt numFmtId="213" formatCode="0.00000000000000_);[Red]\(0.00000000000000\)"/>
    <numFmt numFmtId="214" formatCode="0.0000000000000000_);[Red]\(0.0000000000000000\)"/>
    <numFmt numFmtId="215" formatCode="#\ ###\ ##0;#\ ###\ ##0;&quot;- &quot;;&quot;..&quot;"/>
    <numFmt numFmtId="216" formatCode="#\ ###\ ##0;#\ ###\ ##0;&quot; -&quot;;&quot; ~&quot;"/>
    <numFmt numFmtId="217" formatCode="#\ ##0"/>
    <numFmt numFmtId="218" formatCode="#.\ ###\ ##0;#.\ ###\ ##0;&quot;- &quot;"/>
    <numFmt numFmtId="219" formatCode="#0.0;\-#0.0;&quot;-&quot;"/>
    <numFmt numFmtId="220" formatCode="###\ ###\ ###\ ###"/>
    <numFmt numFmtId="221" formatCode="#\ ##0;;&quot;-&quot;"/>
    <numFmt numFmtId="222" formatCode="#\ ##0.0;\-#\ ##0.0;&quot;0 &quot;;&quot;.. &quot;"/>
    <numFmt numFmtId="223" formatCode="##0.0;\-##0.0;&quot;-&quot;"/>
    <numFmt numFmtId="224" formatCode="#\ ###"/>
    <numFmt numFmtId="225" formatCode="#\ ###\ ##0.0;#\ ###\ ##0.0;&quot;- &quot;;&quot;~&quot;"/>
    <numFmt numFmtId="226" formatCode="0.0\ \ "/>
    <numFmt numFmtId="227" formatCode="#\ ##0.0\ \ ;\-#\ ##0.0\ \ ;&quot;- &quot;;&quot;..  &quot;"/>
    <numFmt numFmtId="228" formatCode="0.0\ ;\-0.0\ ;&quot;- &quot;"/>
    <numFmt numFmtId="229" formatCode="#\ ###\ ##0\ ;#\ ###\ ##0;&quot;-&quot;"/>
    <numFmt numFmtId="230" formatCode="#\ ###\ ##0\ \ ;#\ ###\ ##0;&quot;-&quot;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u val="single"/>
      <sz val="6.4"/>
      <color indexed="36"/>
      <name val="MS Sans Serif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Calibri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.4"/>
      <color indexed="12"/>
      <name val="MS Sans Serif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20"/>
      <name val="Calibri"/>
      <family val="2"/>
    </font>
    <font>
      <sz val="12"/>
      <color indexed="10"/>
      <name val="新細明體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新細明體"/>
      <family val="1"/>
    </font>
    <font>
      <sz val="9"/>
      <name val="新細明體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細明體"/>
      <family val="3"/>
    </font>
    <font>
      <sz val="14"/>
      <name val="Times New Roman"/>
      <family val="1"/>
    </font>
    <font>
      <sz val="10"/>
      <name val="細明體"/>
      <family val="3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sz val="9.5"/>
      <name val="新細明體"/>
      <family val="1"/>
    </font>
    <font>
      <vertAlign val="superscript"/>
      <sz val="11"/>
      <name val="Times New Roman"/>
      <family val="1"/>
    </font>
    <font>
      <b/>
      <i/>
      <sz val="10"/>
      <name val="Times New Roman"/>
      <family val="1"/>
    </font>
    <font>
      <sz val="8.5"/>
      <name val="Times New Roman"/>
      <family val="1"/>
    </font>
    <font>
      <sz val="11.5"/>
      <name val="Times New Roman"/>
      <family val="1"/>
    </font>
    <font>
      <vertAlign val="superscript"/>
      <sz val="12"/>
      <name val="Times New Roman"/>
      <family val="1"/>
    </font>
    <font>
      <sz val="10.5"/>
      <name val="Times New Roman"/>
      <family val="1"/>
    </font>
    <font>
      <u val="single"/>
      <sz val="12"/>
      <color indexed="12"/>
      <name val="Times New Roman"/>
      <family val="1"/>
    </font>
    <font>
      <sz val="9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12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Font="0" applyBorder="0" applyAlignment="0"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9" borderId="4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8" borderId="8" applyNumberFormat="0" applyAlignment="0" applyProtection="0"/>
    <xf numFmtId="0" fontId="21" fillId="24" borderId="9" applyNumberFormat="0" applyAlignment="0" applyProtection="0"/>
    <xf numFmtId="0" fontId="22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524">
    <xf numFmtId="0" fontId="0" fillId="0" borderId="0" xfId="0" applyAlignment="1">
      <alignment vertical="center"/>
    </xf>
    <xf numFmtId="0" fontId="25" fillId="0" borderId="0" xfId="44" applyFont="1" applyAlignment="1">
      <alignment vertical="center" wrapText="1"/>
      <protection/>
    </xf>
    <xf numFmtId="0" fontId="25" fillId="0" borderId="0" xfId="44" applyFont="1" applyAlignment="1">
      <alignment vertical="center"/>
      <protection/>
    </xf>
    <xf numFmtId="190" fontId="29" fillId="0" borderId="0" xfId="44" applyNumberFormat="1" applyFont="1" applyBorder="1" applyAlignment="1" applyProtection="1">
      <alignment vertical="center"/>
      <protection/>
    </xf>
    <xf numFmtId="0" fontId="29" fillId="0" borderId="0" xfId="44" applyFont="1" applyAlignment="1">
      <alignment vertical="center"/>
      <protection/>
    </xf>
    <xf numFmtId="0" fontId="30" fillId="0" borderId="0" xfId="44" applyFont="1" applyBorder="1" applyAlignment="1">
      <alignment horizontal="right"/>
      <protection/>
    </xf>
    <xf numFmtId="0" fontId="33" fillId="0" borderId="0" xfId="44" applyFont="1" applyAlignment="1">
      <alignment vertical="center"/>
      <protection/>
    </xf>
    <xf numFmtId="190" fontId="33" fillId="0" borderId="10" xfId="44" applyNumberFormat="1" applyFont="1" applyBorder="1" applyAlignment="1" applyProtection="1">
      <alignment horizontal="center" vertical="center" wrapText="1"/>
      <protection/>
    </xf>
    <xf numFmtId="190" fontId="33" fillId="0" borderId="11" xfId="44" applyNumberFormat="1" applyFont="1" applyBorder="1" applyAlignment="1" applyProtection="1">
      <alignment horizontal="center" vertical="center" wrapText="1"/>
      <protection/>
    </xf>
    <xf numFmtId="190" fontId="33" fillId="0" borderId="10" xfId="44" applyNumberFormat="1" applyFont="1" applyBorder="1" applyAlignment="1" applyProtection="1">
      <alignment horizontal="center" vertical="center"/>
      <protection/>
    </xf>
    <xf numFmtId="0" fontId="33" fillId="0" borderId="0" xfId="44" applyFont="1" applyBorder="1" applyAlignment="1">
      <alignment vertical="center"/>
      <protection/>
    </xf>
    <xf numFmtId="0" fontId="33" fillId="0" borderId="12" xfId="44" applyFont="1" applyBorder="1" applyAlignment="1">
      <alignment horizontal="left" vertical="top" wrapText="1"/>
      <protection/>
    </xf>
    <xf numFmtId="192" fontId="34" fillId="0" borderId="0" xfId="44" applyNumberFormat="1" applyFont="1" applyAlignment="1">
      <alignment vertical="top"/>
      <protection/>
    </xf>
    <xf numFmtId="0" fontId="34" fillId="0" borderId="0" xfId="44" applyFont="1" applyAlignment="1">
      <alignment vertical="top"/>
      <protection/>
    </xf>
    <xf numFmtId="0" fontId="33" fillId="0" borderId="13" xfId="44" applyFont="1" applyBorder="1" applyAlignment="1">
      <alignment horizontal="left" vertical="top" wrapText="1"/>
      <protection/>
    </xf>
    <xf numFmtId="0" fontId="30" fillId="0" borderId="0" xfId="44" applyFont="1" applyAlignment="1">
      <alignment horizontal="left" vertical="center"/>
      <protection/>
    </xf>
    <xf numFmtId="0" fontId="30" fillId="0" borderId="0" xfId="44" applyFont="1" applyAlignment="1">
      <alignment vertical="top"/>
      <protection/>
    </xf>
    <xf numFmtId="0" fontId="30" fillId="0" borderId="0" xfId="44" applyFont="1" applyAlignment="1">
      <alignment vertical="center"/>
      <protection/>
    </xf>
    <xf numFmtId="190" fontId="30" fillId="0" borderId="0" xfId="44" applyNumberFormat="1" applyFont="1" applyAlignment="1" applyProtection="1">
      <alignment horizontal="right" vertical="center"/>
      <protection/>
    </xf>
    <xf numFmtId="190" fontId="30" fillId="0" borderId="0" xfId="44" applyNumberFormat="1" applyFont="1" applyAlignment="1" applyProtection="1">
      <alignment vertical="center"/>
      <protection/>
    </xf>
    <xf numFmtId="194" fontId="33" fillId="0" borderId="0" xfId="44" applyNumberFormat="1" applyFont="1" applyFill="1" applyBorder="1" applyAlignment="1" applyProtection="1">
      <alignment horizontal="right" vertical="top"/>
      <protection/>
    </xf>
    <xf numFmtId="0" fontId="36" fillId="0" borderId="0" xfId="44" applyFont="1" applyBorder="1" applyAlignment="1">
      <alignment vertical="center"/>
      <protection/>
    </xf>
    <xf numFmtId="192" fontId="36" fillId="0" borderId="0" xfId="44" applyNumberFormat="1" applyFont="1" applyBorder="1" applyAlignment="1">
      <alignment vertical="top"/>
      <protection/>
    </xf>
    <xf numFmtId="0" fontId="34" fillId="0" borderId="0" xfId="44" applyFont="1" applyBorder="1" applyAlignment="1">
      <alignment vertical="top"/>
      <protection/>
    </xf>
    <xf numFmtId="190" fontId="35" fillId="0" borderId="0" xfId="44" applyNumberFormat="1" applyFont="1" applyAlignment="1" applyProtection="1">
      <alignment vertical="center"/>
      <protection/>
    </xf>
    <xf numFmtId="197" fontId="3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25" fillId="0" borderId="0" xfId="37" applyFont="1" applyBorder="1" applyAlignment="1">
      <alignment horizontal="left" vertical="center" wrapText="1"/>
      <protection/>
    </xf>
    <xf numFmtId="0" fontId="33" fillId="0" borderId="0" xfId="37" applyFont="1" applyAlignment="1">
      <alignment horizontal="right" vertical="top"/>
      <protection/>
    </xf>
    <xf numFmtId="0" fontId="33" fillId="0" borderId="0" xfId="44" applyFont="1" applyBorder="1" applyAlignment="1">
      <alignment vertical="top"/>
      <protection/>
    </xf>
    <xf numFmtId="195" fontId="34" fillId="0" borderId="0" xfId="44" applyNumberFormat="1" applyFont="1" applyAlignment="1">
      <alignment vertical="top" wrapText="1"/>
      <protection/>
    </xf>
    <xf numFmtId="0" fontId="34" fillId="0" borderId="0" xfId="44" applyFont="1" applyAlignment="1">
      <alignment vertical="top" wrapText="1"/>
      <protection/>
    </xf>
    <xf numFmtId="0" fontId="30" fillId="0" borderId="0" xfId="44" applyFont="1" applyAlignment="1">
      <alignment horizontal="left" vertical="top"/>
      <protection/>
    </xf>
    <xf numFmtId="190" fontId="33" fillId="0" borderId="0" xfId="44" applyNumberFormat="1" applyFont="1" applyAlignment="1" applyProtection="1">
      <alignment vertical="top"/>
      <protection/>
    </xf>
    <xf numFmtId="0" fontId="33" fillId="0" borderId="0" xfId="44" applyFont="1" applyAlignment="1">
      <alignment vertical="top"/>
      <protection/>
    </xf>
    <xf numFmtId="0" fontId="33" fillId="0" borderId="0" xfId="44" applyFont="1" applyAlignment="1">
      <alignment horizontal="left" vertical="top"/>
      <protection/>
    </xf>
    <xf numFmtId="191" fontId="41" fillId="0" borderId="0" xfId="44" applyNumberFormat="1" applyFont="1" applyBorder="1" applyAlignment="1">
      <alignment vertical="top"/>
      <protection/>
    </xf>
    <xf numFmtId="192" fontId="41" fillId="0" borderId="0" xfId="44" applyNumberFormat="1" applyFont="1" applyBorder="1" applyAlignment="1" applyProtection="1">
      <alignment horizontal="right" vertical="top"/>
      <protection/>
    </xf>
    <xf numFmtId="191" fontId="41" fillId="0" borderId="14" xfId="44" applyNumberFormat="1" applyFont="1" applyBorder="1" applyAlignment="1">
      <alignment vertical="top"/>
      <protection/>
    </xf>
    <xf numFmtId="192" fontId="41" fillId="0" borderId="14" xfId="44" applyNumberFormat="1" applyFont="1" applyBorder="1" applyAlignment="1" applyProtection="1">
      <alignment horizontal="right" vertical="top"/>
      <protection/>
    </xf>
    <xf numFmtId="191" fontId="41" fillId="0" borderId="15" xfId="44" applyNumberFormat="1" applyFont="1" applyBorder="1" applyAlignment="1">
      <alignment vertical="top"/>
      <protection/>
    </xf>
    <xf numFmtId="191" fontId="41" fillId="0" borderId="0" xfId="44" applyNumberFormat="1" applyFont="1" applyBorder="1" applyAlignment="1">
      <alignment horizontal="right" vertical="top" indent="1"/>
      <protection/>
    </xf>
    <xf numFmtId="191" fontId="41" fillId="0" borderId="14" xfId="44" applyNumberFormat="1" applyFont="1" applyBorder="1" applyAlignment="1">
      <alignment horizontal="right" vertical="top" indent="1"/>
      <protection/>
    </xf>
    <xf numFmtId="195" fontId="41" fillId="0" borderId="16" xfId="41" applyNumberFormat="1" applyFont="1" applyBorder="1" applyAlignment="1">
      <alignment horizontal="center" vertical="top" wrapText="1"/>
      <protection/>
    </xf>
    <xf numFmtId="195" fontId="41" fillId="0" borderId="17" xfId="41" applyNumberFormat="1" applyFont="1" applyBorder="1" applyAlignment="1">
      <alignment horizontal="center" vertical="top" wrapText="1"/>
      <protection/>
    </xf>
    <xf numFmtId="195" fontId="41" fillId="0" borderId="18" xfId="41" applyNumberFormat="1" applyFont="1" applyBorder="1" applyAlignment="1">
      <alignment horizontal="center" vertical="top" wrapText="1"/>
      <protection/>
    </xf>
    <xf numFmtId="195" fontId="41" fillId="0" borderId="0" xfId="41" applyNumberFormat="1" applyFont="1" applyBorder="1" applyAlignment="1">
      <alignment horizontal="center" vertical="top" wrapText="1"/>
      <protection/>
    </xf>
    <xf numFmtId="195" fontId="41" fillId="0" borderId="15" xfId="41" applyNumberFormat="1" applyFont="1" applyBorder="1" applyAlignment="1">
      <alignment horizontal="center" vertical="top" wrapText="1"/>
      <protection/>
    </xf>
    <xf numFmtId="195" fontId="41" fillId="0" borderId="14" xfId="41" applyNumberFormat="1" applyFont="1" applyBorder="1" applyAlignment="1">
      <alignment horizontal="center" vertical="top" wrapText="1"/>
      <protection/>
    </xf>
    <xf numFmtId="191" fontId="41" fillId="0" borderId="0" xfId="44" applyNumberFormat="1" applyFont="1" applyBorder="1" applyAlignment="1">
      <alignment horizontal="right" vertical="center"/>
      <protection/>
    </xf>
    <xf numFmtId="222" fontId="25" fillId="0" borderId="0" xfId="0" applyNumberFormat="1" applyFont="1" applyBorder="1" applyAlignment="1">
      <alignment horizontal="right" vertical="top"/>
    </xf>
    <xf numFmtId="215" fontId="25" fillId="0" borderId="0" xfId="42" applyNumberFormat="1" applyFont="1" applyBorder="1" applyAlignment="1">
      <alignment vertical="top"/>
      <protection/>
    </xf>
    <xf numFmtId="222" fontId="25" fillId="0" borderId="14" xfId="0" applyNumberFormat="1" applyFont="1" applyBorder="1" applyAlignment="1">
      <alignment horizontal="right" vertical="top"/>
    </xf>
    <xf numFmtId="215" fontId="25" fillId="0" borderId="14" xfId="42" applyNumberFormat="1" applyFont="1" applyBorder="1" applyAlignment="1">
      <alignment vertical="top"/>
      <protection/>
    </xf>
    <xf numFmtId="0" fontId="30" fillId="0" borderId="0" xfId="38" applyFont="1" applyAlignment="1">
      <alignment horizontal="right"/>
      <protection/>
    </xf>
    <xf numFmtId="0" fontId="35" fillId="0" borderId="0" xfId="38" applyFont="1" applyAlignment="1">
      <alignment horizontal="left"/>
      <protection/>
    </xf>
    <xf numFmtId="0" fontId="30" fillId="0" borderId="0" xfId="38" applyFont="1" applyAlignment="1">
      <alignment/>
      <protection/>
    </xf>
    <xf numFmtId="0" fontId="36" fillId="0" borderId="0" xfId="38" applyFont="1" applyAlignment="1">
      <alignment vertical="center"/>
      <protection/>
    </xf>
    <xf numFmtId="0" fontId="30" fillId="0" borderId="0" xfId="38" applyFont="1" applyAlignment="1">
      <alignment horizontal="left"/>
      <protection/>
    </xf>
    <xf numFmtId="0" fontId="30" fillId="0" borderId="0" xfId="38" applyFont="1" applyAlignment="1">
      <alignment vertical="center"/>
      <protection/>
    </xf>
    <xf numFmtId="0" fontId="30" fillId="0" borderId="0" xfId="38" applyFont="1" applyAlignment="1">
      <alignment horizontal="left" vertical="center"/>
      <protection/>
    </xf>
    <xf numFmtId="0" fontId="30" fillId="0" borderId="0" xfId="0" applyFont="1" applyAlignment="1">
      <alignment vertical="center"/>
    </xf>
    <xf numFmtId="0" fontId="30" fillId="0" borderId="0" xfId="43" applyFont="1" applyFill="1" applyBorder="1" applyAlignment="1">
      <alignment horizontal="left"/>
      <protection/>
    </xf>
    <xf numFmtId="198" fontId="25" fillId="0" borderId="0" xfId="38" applyNumberFormat="1" applyFont="1" applyAlignment="1" applyProtection="1">
      <alignment horizontal="left" vertical="top"/>
      <protection/>
    </xf>
    <xf numFmtId="0" fontId="25" fillId="0" borderId="0" xfId="38" applyFont="1" applyAlignment="1">
      <alignment vertical="center"/>
      <protection/>
    </xf>
    <xf numFmtId="0" fontId="33" fillId="0" borderId="0" xfId="38" applyFont="1" applyAlignment="1">
      <alignment vertical="center"/>
      <protection/>
    </xf>
    <xf numFmtId="0" fontId="35" fillId="0" borderId="0" xfId="38" applyFont="1" applyAlignment="1">
      <alignment horizontal="right" vertical="center"/>
      <protection/>
    </xf>
    <xf numFmtId="0" fontId="32" fillId="0" borderId="10" xfId="38" applyFont="1" applyBorder="1" applyAlignment="1">
      <alignment horizontal="center" vertical="center" wrapText="1"/>
      <protection/>
    </xf>
    <xf numFmtId="0" fontId="32" fillId="0" borderId="10" xfId="38" applyFont="1" applyBorder="1" applyAlignment="1">
      <alignment horizontal="centerContinuous" vertical="center" wrapText="1"/>
      <protection/>
    </xf>
    <xf numFmtId="0" fontId="33" fillId="0" borderId="0" xfId="38" applyFont="1" applyAlignment="1" applyProtection="1">
      <alignment vertical="center"/>
      <protection/>
    </xf>
    <xf numFmtId="191" fontId="25" fillId="0" borderId="0" xfId="38" applyNumberFormat="1" applyFont="1" applyBorder="1" applyAlignment="1">
      <alignment horizontal="right" vertical="top"/>
      <protection/>
    </xf>
    <xf numFmtId="192" fontId="25" fillId="0" borderId="0" xfId="38" applyNumberFormat="1" applyFont="1" applyBorder="1" applyAlignment="1">
      <alignment horizontal="right" vertical="top"/>
      <protection/>
    </xf>
    <xf numFmtId="191" fontId="25" fillId="0" borderId="18" xfId="38" applyNumberFormat="1" applyFont="1" applyBorder="1" applyAlignment="1">
      <alignment horizontal="right" vertical="top"/>
      <protection/>
    </xf>
    <xf numFmtId="0" fontId="36" fillId="0" borderId="0" xfId="38" applyFont="1" applyAlignment="1">
      <alignment vertical="top"/>
      <protection/>
    </xf>
    <xf numFmtId="191" fontId="36" fillId="0" borderId="0" xfId="38" applyNumberFormat="1" applyFont="1" applyAlignment="1">
      <alignment vertical="top"/>
      <protection/>
    </xf>
    <xf numFmtId="0" fontId="36" fillId="0" borderId="0" xfId="38" applyFont="1" applyFill="1" applyAlignment="1">
      <alignment vertical="top"/>
      <protection/>
    </xf>
    <xf numFmtId="0" fontId="36" fillId="0" borderId="0" xfId="38" applyFont="1" applyFill="1" applyAlignment="1">
      <alignment vertical="center"/>
      <protection/>
    </xf>
    <xf numFmtId="191" fontId="25" fillId="0" borderId="15" xfId="38" applyNumberFormat="1" applyFont="1" applyBorder="1" applyAlignment="1">
      <alignment horizontal="right" vertical="top"/>
      <protection/>
    </xf>
    <xf numFmtId="192" fontId="25" fillId="0" borderId="14" xfId="38" applyNumberFormat="1" applyFont="1" applyBorder="1" applyAlignment="1">
      <alignment horizontal="right" vertical="top"/>
      <protection/>
    </xf>
    <xf numFmtId="191" fontId="25" fillId="0" borderId="14" xfId="38" applyNumberFormat="1" applyFont="1" applyBorder="1" applyAlignment="1">
      <alignment horizontal="right" vertical="top"/>
      <protection/>
    </xf>
    <xf numFmtId="0" fontId="28" fillId="0" borderId="0" xfId="38" applyFont="1" applyBorder="1" applyAlignment="1">
      <alignment vertical="center"/>
      <protection/>
    </xf>
    <xf numFmtId="197" fontId="44" fillId="0" borderId="0" xfId="0" applyNumberFormat="1" applyFont="1" applyFill="1" applyAlignment="1">
      <alignment horizontal="right" vertical="top"/>
    </xf>
    <xf numFmtId="190" fontId="28" fillId="0" borderId="0" xfId="38" applyNumberFormat="1" applyFont="1" applyAlignment="1" applyProtection="1">
      <alignment vertical="center"/>
      <protection/>
    </xf>
    <xf numFmtId="190" fontId="30" fillId="0" borderId="0" xfId="38" applyNumberFormat="1" applyFont="1" applyAlignment="1" applyProtection="1" quotePrefix="1">
      <alignment vertical="center"/>
      <protection/>
    </xf>
    <xf numFmtId="0" fontId="30" fillId="0" borderId="0" xfId="0" applyFont="1" applyAlignment="1">
      <alignment/>
    </xf>
    <xf numFmtId="0" fontId="30" fillId="0" borderId="0" xfId="38" applyFont="1" applyAlignment="1" applyProtection="1">
      <alignment vertical="center"/>
      <protection/>
    </xf>
    <xf numFmtId="0" fontId="30" fillId="0" borderId="0" xfId="38" applyFont="1" applyBorder="1" applyAlignment="1">
      <alignment vertical="center"/>
      <protection/>
    </xf>
    <xf numFmtId="0" fontId="30" fillId="0" borderId="0" xfId="38" applyFont="1" applyAlignment="1" applyProtection="1">
      <alignment horizontal="left" vertical="center"/>
      <protection/>
    </xf>
    <xf numFmtId="190" fontId="30" fillId="0" borderId="0" xfId="38" applyNumberFormat="1" applyFont="1" applyBorder="1" applyAlignment="1" applyProtection="1">
      <alignment vertical="center"/>
      <protection/>
    </xf>
    <xf numFmtId="0" fontId="30" fillId="0" borderId="0" xfId="38" applyFont="1" applyAlignment="1">
      <alignment horizontal="right" vertical="center"/>
      <protection/>
    </xf>
    <xf numFmtId="0" fontId="35" fillId="0" borderId="0" xfId="38" applyFont="1" applyAlignment="1">
      <alignment horizontal="left" vertical="center"/>
      <protection/>
    </xf>
    <xf numFmtId="0" fontId="25" fillId="0" borderId="0" xfId="38" applyFont="1" applyAlignment="1" applyProtection="1">
      <alignment vertical="center"/>
      <protection/>
    </xf>
    <xf numFmtId="0" fontId="25" fillId="0" borderId="0" xfId="38" applyFont="1" applyAlignment="1" applyProtection="1" quotePrefix="1">
      <alignment horizontal="left" vertical="center"/>
      <protection/>
    </xf>
    <xf numFmtId="0" fontId="25" fillId="0" borderId="0" xfId="38" applyFont="1" applyAlignment="1" applyProtection="1">
      <alignment horizontal="left" vertical="top"/>
      <protection/>
    </xf>
    <xf numFmtId="0" fontId="32" fillId="0" borderId="11" xfId="38" applyFont="1" applyBorder="1" applyAlignment="1" applyProtection="1">
      <alignment horizontal="centerContinuous" vertical="center" wrapText="1"/>
      <protection/>
    </xf>
    <xf numFmtId="0" fontId="33" fillId="0" borderId="19" xfId="38" applyFont="1" applyBorder="1" applyAlignment="1" applyProtection="1">
      <alignment horizontal="centerContinuous" vertical="center"/>
      <protection/>
    </xf>
    <xf numFmtId="0" fontId="33" fillId="0" borderId="10" xfId="38" applyFont="1" applyBorder="1" applyAlignment="1" applyProtection="1">
      <alignment horizontal="centerContinuous" vertical="center"/>
      <protection/>
    </xf>
    <xf numFmtId="0" fontId="37" fillId="0" borderId="10" xfId="38" applyFont="1" applyBorder="1" applyAlignment="1" applyProtection="1">
      <alignment horizontal="center" vertical="center" wrapText="1"/>
      <protection/>
    </xf>
    <xf numFmtId="190" fontId="37" fillId="0" borderId="10" xfId="38" applyNumberFormat="1" applyFont="1" applyBorder="1" applyAlignment="1" applyProtection="1">
      <alignment horizontal="center" vertical="center" wrapText="1"/>
      <protection/>
    </xf>
    <xf numFmtId="0" fontId="37" fillId="0" borderId="14" xfId="38" applyFont="1" applyBorder="1" applyAlignment="1" applyProtection="1">
      <alignment horizontal="center" vertical="center" wrapText="1"/>
      <protection/>
    </xf>
    <xf numFmtId="0" fontId="25" fillId="0" borderId="16" xfId="38" applyFont="1" applyBorder="1" applyAlignment="1" applyProtection="1">
      <alignment horizontal="right" vertical="top" indent="1"/>
      <protection/>
    </xf>
    <xf numFmtId="0" fontId="25" fillId="0" borderId="17" xfId="38" applyFont="1" applyBorder="1" applyAlignment="1" applyProtection="1">
      <alignment horizontal="right" vertical="top" indent="1"/>
      <protection/>
    </xf>
    <xf numFmtId="205" fontId="25" fillId="0" borderId="17" xfId="38" applyNumberFormat="1" applyFont="1" applyBorder="1" applyAlignment="1">
      <alignment horizontal="right" vertical="top" indent="1"/>
      <protection/>
    </xf>
    <xf numFmtId="208" fontId="25" fillId="0" borderId="17" xfId="38" applyNumberFormat="1" applyFont="1" applyBorder="1" applyAlignment="1" applyProtection="1">
      <alignment horizontal="right" vertical="top"/>
      <protection/>
    </xf>
    <xf numFmtId="206" fontId="25" fillId="0" borderId="17" xfId="38" applyNumberFormat="1" applyFont="1" applyBorder="1" applyAlignment="1" applyProtection="1">
      <alignment horizontal="right" vertical="top" indent="1"/>
      <protection/>
    </xf>
    <xf numFmtId="209" fontId="25" fillId="0" borderId="17" xfId="38" applyNumberFormat="1" applyFont="1" applyBorder="1" applyAlignment="1" applyProtection="1">
      <alignment horizontal="right" vertical="top"/>
      <protection locked="0"/>
    </xf>
    <xf numFmtId="203" fontId="25" fillId="0" borderId="17" xfId="38" applyNumberFormat="1" applyFont="1" applyBorder="1" applyAlignment="1" applyProtection="1">
      <alignment horizontal="right" vertical="top" indent="2"/>
      <protection/>
    </xf>
    <xf numFmtId="200" fontId="25" fillId="0" borderId="17" xfId="38" applyNumberFormat="1" applyFont="1" applyBorder="1" applyAlignment="1" applyProtection="1">
      <alignment horizontal="right" vertical="top"/>
      <protection/>
    </xf>
    <xf numFmtId="203" fontId="25" fillId="0" borderId="0" xfId="38" applyNumberFormat="1" applyFont="1" applyBorder="1" applyAlignment="1" applyProtection="1">
      <alignment horizontal="right" vertical="top" indent="1"/>
      <protection/>
    </xf>
    <xf numFmtId="223" fontId="25" fillId="0" borderId="17" xfId="38" applyNumberFormat="1" applyFont="1" applyBorder="1" applyAlignment="1" applyProtection="1">
      <alignment horizontal="right" vertical="top" indent="1"/>
      <protection/>
    </xf>
    <xf numFmtId="0" fontId="33" fillId="0" borderId="0" xfId="38" applyFont="1" applyAlignment="1" applyProtection="1">
      <alignment vertical="top"/>
      <protection/>
    </xf>
    <xf numFmtId="213" fontId="33" fillId="0" borderId="0" xfId="38" applyNumberFormat="1" applyFont="1" applyAlignment="1" applyProtection="1">
      <alignment vertical="top"/>
      <protection/>
    </xf>
    <xf numFmtId="214" fontId="33" fillId="0" borderId="0" xfId="38" applyNumberFormat="1" applyFont="1" applyAlignment="1" applyProtection="1">
      <alignment vertical="top"/>
      <protection/>
    </xf>
    <xf numFmtId="0" fontId="25" fillId="0" borderId="18" xfId="38" applyFont="1" applyBorder="1" applyAlignment="1" applyProtection="1">
      <alignment horizontal="right" vertical="top" indent="1"/>
      <protection/>
    </xf>
    <xf numFmtId="0" fontId="25" fillId="0" borderId="0" xfId="38" applyFont="1" applyBorder="1" applyAlignment="1" applyProtection="1">
      <alignment horizontal="right" vertical="top" indent="1"/>
      <protection/>
    </xf>
    <xf numFmtId="205" fontId="25" fillId="0" borderId="0" xfId="38" applyNumberFormat="1" applyFont="1" applyBorder="1" applyAlignment="1">
      <alignment horizontal="right" vertical="top" indent="1"/>
      <protection/>
    </xf>
    <xf numFmtId="208" fontId="25" fillId="0" borderId="0" xfId="38" applyNumberFormat="1" applyFont="1" applyBorder="1" applyAlignment="1" applyProtection="1">
      <alignment horizontal="right" vertical="top"/>
      <protection/>
    </xf>
    <xf numFmtId="206" fontId="25" fillId="0" borderId="0" xfId="38" applyNumberFormat="1" applyFont="1" applyBorder="1" applyAlignment="1" applyProtection="1">
      <alignment horizontal="right" vertical="top" indent="1"/>
      <protection/>
    </xf>
    <xf numFmtId="209" fontId="25" fillId="0" borderId="0" xfId="38" applyNumberFormat="1" applyFont="1" applyBorder="1" applyAlignment="1" applyProtection="1">
      <alignment horizontal="right" vertical="top"/>
      <protection locked="0"/>
    </xf>
    <xf numFmtId="203" fontId="25" fillId="0" borderId="0" xfId="38" applyNumberFormat="1" applyFont="1" applyBorder="1" applyAlignment="1" applyProtection="1">
      <alignment horizontal="right" vertical="top" indent="2"/>
      <protection/>
    </xf>
    <xf numFmtId="200" fontId="25" fillId="0" borderId="0" xfId="38" applyNumberFormat="1" applyFont="1" applyBorder="1" applyAlignment="1" applyProtection="1">
      <alignment horizontal="right" vertical="top"/>
      <protection/>
    </xf>
    <xf numFmtId="223" fontId="25" fillId="0" borderId="0" xfId="38" applyNumberFormat="1" applyFont="1" applyBorder="1" applyAlignment="1" applyProtection="1">
      <alignment horizontal="right" vertical="top" indent="1"/>
      <protection/>
    </xf>
    <xf numFmtId="207" fontId="25" fillId="0" borderId="0" xfId="38" applyNumberFormat="1" applyFont="1" applyBorder="1" applyAlignment="1" applyProtection="1">
      <alignment horizontal="right" vertical="top" indent="1"/>
      <protection/>
    </xf>
    <xf numFmtId="0" fontId="25" fillId="0" borderId="0" xfId="38" applyNumberFormat="1" applyFont="1" applyBorder="1" applyAlignment="1" applyProtection="1">
      <alignment horizontal="right" vertical="top" indent="1"/>
      <protection/>
    </xf>
    <xf numFmtId="0" fontId="25" fillId="0" borderId="15" xfId="38" applyFont="1" applyBorder="1" applyAlignment="1" applyProtection="1">
      <alignment horizontal="right" vertical="top" indent="1"/>
      <protection/>
    </xf>
    <xf numFmtId="0" fontId="25" fillId="0" borderId="14" xfId="38" applyFont="1" applyBorder="1" applyAlignment="1" applyProtection="1">
      <alignment horizontal="right" vertical="top" indent="1"/>
      <protection/>
    </xf>
    <xf numFmtId="205" fontId="25" fillId="0" borderId="14" xfId="38" applyNumberFormat="1" applyFont="1" applyBorder="1" applyAlignment="1">
      <alignment horizontal="right" vertical="top" indent="1"/>
      <protection/>
    </xf>
    <xf numFmtId="208" fontId="25" fillId="0" borderId="14" xfId="38" applyNumberFormat="1" applyFont="1" applyBorder="1" applyAlignment="1" applyProtection="1">
      <alignment horizontal="right" vertical="top"/>
      <protection/>
    </xf>
    <xf numFmtId="203" fontId="25" fillId="0" borderId="14" xfId="38" applyNumberFormat="1" applyFont="1" applyBorder="1" applyAlignment="1" applyProtection="1">
      <alignment horizontal="right" vertical="top" indent="1"/>
      <protection/>
    </xf>
    <xf numFmtId="209" fontId="25" fillId="0" borderId="14" xfId="38" applyNumberFormat="1" applyFont="1" applyBorder="1" applyAlignment="1" applyProtection="1">
      <alignment horizontal="right" vertical="top"/>
      <protection locked="0"/>
    </xf>
    <xf numFmtId="203" fontId="25" fillId="0" borderId="14" xfId="38" applyNumberFormat="1" applyFont="1" applyBorder="1" applyAlignment="1" applyProtection="1">
      <alignment horizontal="right" vertical="top" indent="2"/>
      <protection/>
    </xf>
    <xf numFmtId="200" fontId="25" fillId="0" borderId="14" xfId="38" applyNumberFormat="1" applyFont="1" applyBorder="1" applyAlignment="1" applyProtection="1">
      <alignment horizontal="right" vertical="top"/>
      <protection/>
    </xf>
    <xf numFmtId="223" fontId="25" fillId="0" borderId="14" xfId="38" applyNumberFormat="1" applyFont="1" applyBorder="1" applyAlignment="1" applyProtection="1">
      <alignment horizontal="right" vertical="top" indent="1"/>
      <protection/>
    </xf>
    <xf numFmtId="0" fontId="28" fillId="0" borderId="0" xfId="38" applyFont="1" applyAlignment="1" applyProtection="1">
      <alignment horizontal="left" vertical="center"/>
      <protection/>
    </xf>
    <xf numFmtId="0" fontId="30" fillId="0" borderId="0" xfId="38" applyFont="1" applyBorder="1" applyAlignment="1" applyProtection="1">
      <alignment horizontal="left" vertical="center"/>
      <protection/>
    </xf>
    <xf numFmtId="0" fontId="4" fillId="0" borderId="0" xfId="38" applyFont="1" applyAlignment="1" applyProtection="1">
      <alignment vertical="center"/>
      <protection/>
    </xf>
    <xf numFmtId="0" fontId="30" fillId="0" borderId="14" xfId="38" applyFont="1" applyBorder="1" applyAlignment="1">
      <alignment vertical="center"/>
      <protection/>
    </xf>
    <xf numFmtId="0" fontId="33" fillId="0" borderId="12" xfId="38" applyFont="1" applyBorder="1" applyAlignment="1" applyProtection="1">
      <alignment horizontal="left" vertical="center" wrapText="1"/>
      <protection/>
    </xf>
    <xf numFmtId="191" fontId="25" fillId="0" borderId="0" xfId="38" applyNumberFormat="1" applyFont="1" applyAlignment="1" applyProtection="1">
      <alignment horizontal="right" vertical="top" indent="1"/>
      <protection/>
    </xf>
    <xf numFmtId="203" fontId="25" fillId="0" borderId="0" xfId="38" applyNumberFormat="1" applyFont="1" applyAlignment="1" applyProtection="1">
      <alignment horizontal="right" vertical="top" indent="1"/>
      <protection/>
    </xf>
    <xf numFmtId="203" fontId="25" fillId="0" borderId="0" xfId="38" applyNumberFormat="1" applyFont="1" applyAlignment="1" applyProtection="1">
      <alignment horizontal="right" vertical="top" indent="2"/>
      <protection/>
    </xf>
    <xf numFmtId="191" fontId="25" fillId="0" borderId="0" xfId="38" applyNumberFormat="1" applyFont="1" applyAlignment="1" applyProtection="1">
      <alignment horizontal="right" vertical="top" indent="2"/>
      <protection/>
    </xf>
    <xf numFmtId="203" fontId="33" fillId="0" borderId="0" xfId="38" applyNumberFormat="1" applyFont="1" applyAlignment="1">
      <alignment vertical="center"/>
      <protection/>
    </xf>
    <xf numFmtId="0" fontId="33" fillId="0" borderId="12" xfId="38" applyFont="1" applyBorder="1" applyAlignment="1">
      <alignment horizontal="left" vertical="top"/>
      <protection/>
    </xf>
    <xf numFmtId="0" fontId="33" fillId="0" borderId="0" xfId="38" applyFont="1" applyAlignment="1">
      <alignment vertical="top"/>
      <protection/>
    </xf>
    <xf numFmtId="0" fontId="33" fillId="0" borderId="13" xfId="38" applyFont="1" applyBorder="1" applyAlignment="1">
      <alignment horizontal="left" vertical="top"/>
      <protection/>
    </xf>
    <xf numFmtId="191" fontId="25" fillId="0" borderId="14" xfId="38" applyNumberFormat="1" applyFont="1" applyBorder="1" applyAlignment="1" applyProtection="1">
      <alignment horizontal="right" vertical="top" indent="1"/>
      <protection/>
    </xf>
    <xf numFmtId="191" fontId="25" fillId="0" borderId="14" xfId="38" applyNumberFormat="1" applyFont="1" applyBorder="1" applyAlignment="1" applyProtection="1">
      <alignment horizontal="right" vertical="top" indent="2"/>
      <protection/>
    </xf>
    <xf numFmtId="200" fontId="33" fillId="0" borderId="0" xfId="38" applyNumberFormat="1" applyFont="1" applyBorder="1" applyAlignment="1">
      <alignment horizontal="left" vertical="center"/>
      <protection/>
    </xf>
    <xf numFmtId="204" fontId="30" fillId="0" borderId="0" xfId="38" applyNumberFormat="1" applyFont="1" applyAlignment="1" applyProtection="1">
      <alignment horizontal="right" vertical="center"/>
      <protection/>
    </xf>
    <xf numFmtId="200" fontId="33" fillId="0" borderId="0" xfId="38" applyNumberFormat="1" applyFont="1" applyBorder="1" applyAlignment="1">
      <alignment horizontal="fill" vertical="center"/>
      <protection/>
    </xf>
    <xf numFmtId="0" fontId="33" fillId="0" borderId="0" xfId="38" applyFont="1" applyAlignment="1">
      <alignment horizontal="left" vertical="center"/>
      <protection/>
    </xf>
    <xf numFmtId="0" fontId="33" fillId="0" borderId="0" xfId="38" applyFont="1" applyAlignment="1">
      <alignment/>
      <protection/>
    </xf>
    <xf numFmtId="191" fontId="33" fillId="0" borderId="0" xfId="38" applyNumberFormat="1" applyFont="1" applyAlignment="1">
      <alignment vertical="center"/>
      <protection/>
    </xf>
    <xf numFmtId="199" fontId="36" fillId="0" borderId="0" xfId="38" applyNumberFormat="1" applyFont="1" applyAlignment="1">
      <alignment vertical="center"/>
      <protection/>
    </xf>
    <xf numFmtId="49" fontId="35" fillId="0" borderId="0" xfId="38" applyNumberFormat="1" applyFont="1" applyBorder="1" applyAlignment="1" applyProtection="1">
      <alignment horizontal="right"/>
      <protection/>
    </xf>
    <xf numFmtId="202" fontId="25" fillId="0" borderId="0" xfId="38" applyNumberFormat="1" applyFont="1" applyAlignment="1" applyProtection="1">
      <alignment horizontal="right" vertical="center" indent="3"/>
      <protection/>
    </xf>
    <xf numFmtId="193" fontId="25" fillId="0" borderId="17" xfId="38" applyNumberFormat="1" applyFont="1" applyBorder="1" applyAlignment="1" applyProtection="1">
      <alignment horizontal="right" vertical="center" indent="3"/>
      <protection/>
    </xf>
    <xf numFmtId="202" fontId="25" fillId="0" borderId="0" xfId="38" applyNumberFormat="1" applyFont="1" applyAlignment="1" applyProtection="1">
      <alignment horizontal="right" vertical="top" indent="3"/>
      <protection/>
    </xf>
    <xf numFmtId="193" fontId="25" fillId="0" borderId="0" xfId="38" applyNumberFormat="1" applyFont="1" applyBorder="1" applyAlignment="1" applyProtection="1">
      <alignment horizontal="right" vertical="top" indent="3"/>
      <protection/>
    </xf>
    <xf numFmtId="193" fontId="25" fillId="0" borderId="0" xfId="38" applyNumberFormat="1" applyFont="1" applyBorder="1" applyAlignment="1" applyProtection="1">
      <alignment horizontal="right" vertical="center" indent="3"/>
      <protection/>
    </xf>
    <xf numFmtId="202" fontId="25" fillId="0" borderId="18" xfId="38" applyNumberFormat="1" applyFont="1" applyBorder="1" applyAlignment="1" applyProtection="1">
      <alignment horizontal="right" vertical="center" indent="3"/>
      <protection/>
    </xf>
    <xf numFmtId="202" fontId="25" fillId="0" borderId="18" xfId="38" applyNumberFormat="1" applyFont="1" applyBorder="1" applyAlignment="1" applyProtection="1">
      <alignment horizontal="right" vertical="top" indent="3"/>
      <protection/>
    </xf>
    <xf numFmtId="202" fontId="25" fillId="0" borderId="15" xfId="38" applyNumberFormat="1" applyFont="1" applyBorder="1" applyAlignment="1" applyProtection="1">
      <alignment horizontal="right" vertical="top" indent="3"/>
      <protection/>
    </xf>
    <xf numFmtId="193" fontId="25" fillId="0" borderId="14" xfId="38" applyNumberFormat="1" applyFont="1" applyBorder="1" applyAlignment="1" applyProtection="1">
      <alignment horizontal="right" vertical="top" indent="3"/>
      <protection/>
    </xf>
    <xf numFmtId="202" fontId="25" fillId="0" borderId="14" xfId="38" applyNumberFormat="1" applyFont="1" applyBorder="1" applyAlignment="1" applyProtection="1">
      <alignment horizontal="right" vertical="top" indent="3"/>
      <protection/>
    </xf>
    <xf numFmtId="201" fontId="30" fillId="0" borderId="0" xfId="38" applyNumberFormat="1" applyFont="1" applyBorder="1" applyAlignment="1">
      <alignment horizontal="left" vertical="center"/>
      <protection/>
    </xf>
    <xf numFmtId="190" fontId="30" fillId="0" borderId="0" xfId="38" applyNumberFormat="1" applyFont="1" applyBorder="1" applyAlignment="1" applyProtection="1">
      <alignment horizontal="right" vertical="center"/>
      <protection/>
    </xf>
    <xf numFmtId="201" fontId="30" fillId="0" borderId="0" xfId="38" applyNumberFormat="1" applyFont="1" applyBorder="1" applyAlignment="1">
      <alignment horizontal="fill" vertical="center"/>
      <protection/>
    </xf>
    <xf numFmtId="201" fontId="30" fillId="0" borderId="0" xfId="38" applyNumberFormat="1" applyFont="1" applyAlignment="1">
      <alignment horizontal="left" vertical="center"/>
      <protection/>
    </xf>
    <xf numFmtId="0" fontId="4" fillId="0" borderId="0" xfId="38" applyFont="1" applyAlignment="1">
      <alignment vertical="center"/>
      <protection/>
    </xf>
    <xf numFmtId="199" fontId="4" fillId="0" borderId="0" xfId="38" applyNumberFormat="1" applyFont="1" applyAlignment="1">
      <alignment vertical="center"/>
      <protection/>
    </xf>
    <xf numFmtId="190" fontId="32" fillId="0" borderId="10" xfId="38" applyNumberFormat="1" applyFont="1" applyBorder="1" applyAlignment="1" applyProtection="1">
      <alignment horizontal="center" vertical="center" wrapText="1"/>
      <protection/>
    </xf>
    <xf numFmtId="190" fontId="32" fillId="0" borderId="20" xfId="38" applyNumberFormat="1" applyFont="1" applyBorder="1" applyAlignment="1" applyProtection="1">
      <alignment horizontal="center" vertical="center" wrapText="1"/>
      <protection/>
    </xf>
    <xf numFmtId="190" fontId="32" fillId="0" borderId="11" xfId="38" applyNumberFormat="1" applyFont="1" applyBorder="1" applyAlignment="1" applyProtection="1">
      <alignment horizontal="center" vertical="center" wrapText="1"/>
      <protection/>
    </xf>
    <xf numFmtId="0" fontId="33" fillId="0" borderId="0" xfId="38" applyFont="1" applyBorder="1" applyAlignment="1" applyProtection="1">
      <alignment vertical="center"/>
      <protection/>
    </xf>
    <xf numFmtId="191" fontId="25" fillId="0" borderId="0" xfId="38" applyNumberFormat="1" applyFont="1" applyAlignment="1">
      <alignment horizontal="right" vertical="top" indent="1"/>
      <protection/>
    </xf>
    <xf numFmtId="192" fontId="25" fillId="0" borderId="0" xfId="38" applyNumberFormat="1" applyFont="1" applyBorder="1" applyAlignment="1" applyProtection="1">
      <alignment horizontal="right" vertical="top" indent="1"/>
      <protection/>
    </xf>
    <xf numFmtId="191" fontId="33" fillId="0" borderId="0" xfId="38" applyNumberFormat="1" applyFont="1" applyAlignment="1">
      <alignment vertical="top"/>
      <protection/>
    </xf>
    <xf numFmtId="191" fontId="25" fillId="0" borderId="0" xfId="38" applyNumberFormat="1" applyFont="1" applyBorder="1" applyAlignment="1">
      <alignment horizontal="right" vertical="top" indent="1"/>
      <protection/>
    </xf>
    <xf numFmtId="210" fontId="34" fillId="0" borderId="0" xfId="47" applyNumberFormat="1" applyFont="1" applyBorder="1" applyAlignment="1">
      <alignment horizontal="right" vertical="center" indent="2"/>
      <protection/>
    </xf>
    <xf numFmtId="191" fontId="25" fillId="0" borderId="18" xfId="38" applyNumberFormat="1" applyFont="1" applyBorder="1" applyAlignment="1">
      <alignment horizontal="right" vertical="top" indent="1"/>
      <protection/>
    </xf>
    <xf numFmtId="191" fontId="25" fillId="0" borderId="15" xfId="38" applyNumberFormat="1" applyFont="1" applyBorder="1" applyAlignment="1">
      <alignment horizontal="right" vertical="top" indent="1"/>
      <protection/>
    </xf>
    <xf numFmtId="192" fontId="25" fillId="0" borderId="14" xfId="38" applyNumberFormat="1" applyFont="1" applyBorder="1" applyAlignment="1" applyProtection="1">
      <alignment horizontal="right" vertical="top" indent="1"/>
      <protection/>
    </xf>
    <xf numFmtId="191" fontId="25" fillId="0" borderId="14" xfId="38" applyNumberFormat="1" applyFont="1" applyBorder="1" applyAlignment="1">
      <alignment horizontal="right" vertical="top" indent="1"/>
      <protection/>
    </xf>
    <xf numFmtId="0" fontId="30" fillId="0" borderId="0" xfId="38" applyFont="1" applyBorder="1" applyAlignment="1">
      <alignment horizontal="left" vertical="center"/>
      <protection/>
    </xf>
    <xf numFmtId="200" fontId="30" fillId="0" borderId="0" xfId="38" applyNumberFormat="1" applyFont="1" applyBorder="1" applyAlignment="1">
      <alignment horizontal="fill" vertical="center"/>
      <protection/>
    </xf>
    <xf numFmtId="200" fontId="30" fillId="0" borderId="0" xfId="38" applyNumberFormat="1" applyFont="1" applyBorder="1" applyAlignment="1">
      <alignment horizontal="right" vertical="center"/>
      <protection/>
    </xf>
    <xf numFmtId="0" fontId="36" fillId="0" borderId="0" xfId="38" applyFont="1" applyAlignment="1">
      <alignment horizontal="left" vertical="center"/>
      <protection/>
    </xf>
    <xf numFmtId="0" fontId="33" fillId="0" borderId="0" xfId="34" applyFont="1" applyFill="1" applyAlignment="1">
      <alignment vertical="center"/>
      <protection/>
    </xf>
    <xf numFmtId="212" fontId="33" fillId="0" borderId="14" xfId="34" applyNumberFormat="1" applyFont="1" applyFill="1" applyBorder="1" applyAlignment="1" applyProtection="1" quotePrefix="1">
      <alignment horizontal="left" vertical="center" wrapText="1"/>
      <protection hidden="1"/>
    </xf>
    <xf numFmtId="212" fontId="33" fillId="0" borderId="14" xfId="46" applyNumberFormat="1" applyFont="1" applyFill="1" applyBorder="1" applyAlignment="1" applyProtection="1">
      <alignment horizontal="right" vertical="center"/>
      <protection hidden="1"/>
    </xf>
    <xf numFmtId="212" fontId="28" fillId="0" borderId="14" xfId="46" applyNumberFormat="1" applyFont="1" applyFill="1" applyBorder="1" applyAlignment="1" applyProtection="1">
      <alignment horizontal="right" vertical="center"/>
      <protection hidden="1"/>
    </xf>
    <xf numFmtId="0" fontId="30" fillId="0" borderId="0" xfId="34" applyFont="1" applyFill="1" applyAlignment="1">
      <alignment vertical="top"/>
      <protection/>
    </xf>
    <xf numFmtId="9" fontId="30" fillId="0" borderId="0" xfId="61" applyFont="1" applyFill="1" applyBorder="1" applyAlignment="1">
      <alignment vertical="top"/>
    </xf>
    <xf numFmtId="0" fontId="30" fillId="0" borderId="0" xfId="34" applyFont="1" applyFill="1" applyBorder="1" applyAlignment="1">
      <alignment vertical="top"/>
      <protection/>
    </xf>
    <xf numFmtId="0" fontId="28" fillId="0" borderId="0" xfId="39" applyFont="1" applyFill="1" applyAlignment="1">
      <alignment vertical="center"/>
      <protection/>
    </xf>
    <xf numFmtId="0" fontId="30" fillId="0" borderId="0" xfId="34" applyFont="1" applyFill="1" applyAlignment="1" applyProtection="1">
      <alignment horizontal="left" vertical="center"/>
      <protection/>
    </xf>
    <xf numFmtId="217" fontId="30" fillId="0" borderId="0" xfId="34" applyNumberFormat="1" applyFont="1" applyFill="1" applyBorder="1" applyAlignment="1">
      <alignment horizontal="center" vertical="center"/>
      <protection/>
    </xf>
    <xf numFmtId="0" fontId="30" fillId="0" borderId="0" xfId="34" applyFont="1" applyFill="1" applyAlignment="1">
      <alignment vertical="center"/>
      <protection/>
    </xf>
    <xf numFmtId="217" fontId="30" fillId="0" borderId="0" xfId="34" applyNumberFormat="1" applyFont="1" applyFill="1" applyBorder="1" applyAlignment="1">
      <alignment horizontal="right" vertical="center"/>
      <protection/>
    </xf>
    <xf numFmtId="217" fontId="30" fillId="0" borderId="0" xfId="34" applyNumberFormat="1" applyFont="1" applyFill="1" applyBorder="1" applyAlignment="1">
      <alignment horizontal="left" vertical="center"/>
      <protection/>
    </xf>
    <xf numFmtId="0" fontId="30" fillId="0" borderId="0" xfId="39" applyFont="1" applyFill="1" applyAlignment="1" applyProtection="1">
      <alignment vertical="center"/>
      <protection/>
    </xf>
    <xf numFmtId="0" fontId="33" fillId="0" borderId="0" xfId="34" applyFont="1" applyFill="1" applyAlignment="1">
      <alignment horizontal="left" vertical="center"/>
      <protection/>
    </xf>
    <xf numFmtId="0" fontId="33" fillId="0" borderId="0" xfId="34" applyFont="1" applyFill="1" applyAlignment="1">
      <alignment horizontal="center" vertical="center"/>
      <protection/>
    </xf>
    <xf numFmtId="212" fontId="4" fillId="0" borderId="14" xfId="34" applyNumberFormat="1" applyFont="1" applyFill="1" applyBorder="1" applyAlignment="1" applyProtection="1" quotePrefix="1">
      <alignment horizontal="left" vertical="center" wrapText="1"/>
      <protection hidden="1"/>
    </xf>
    <xf numFmtId="0" fontId="4" fillId="0" borderId="0" xfId="34" applyFont="1" applyFill="1" applyAlignment="1">
      <alignment vertical="center"/>
      <protection/>
    </xf>
    <xf numFmtId="212" fontId="4" fillId="0" borderId="14" xfId="34" applyNumberFormat="1" applyFont="1" applyFill="1" applyBorder="1" applyAlignment="1" applyProtection="1">
      <alignment horizontal="right" vertical="center"/>
      <protection hidden="1"/>
    </xf>
    <xf numFmtId="0" fontId="4" fillId="0" borderId="0" xfId="34" applyFont="1" applyFill="1" applyAlignment="1">
      <alignment vertical="top"/>
      <protection/>
    </xf>
    <xf numFmtId="9" fontId="4" fillId="0" borderId="0" xfId="61" applyFont="1" applyFill="1" applyBorder="1" applyAlignment="1">
      <alignment vertical="top"/>
    </xf>
    <xf numFmtId="0" fontId="4" fillId="0" borderId="0" xfId="34" applyFont="1" applyFill="1" applyBorder="1" applyAlignment="1">
      <alignment vertical="top"/>
      <protection/>
    </xf>
    <xf numFmtId="0" fontId="4" fillId="0" borderId="0" xfId="34" applyFont="1" applyFill="1" applyAlignment="1">
      <alignment horizontal="left"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3" fillId="0" borderId="0" xfId="45" applyFont="1" applyFill="1" applyAlignment="1" applyProtection="1">
      <alignment horizontal="left" vertical="top" wrapText="1"/>
      <protection hidden="1"/>
    </xf>
    <xf numFmtId="212" fontId="25" fillId="0" borderId="14" xfId="34" applyNumberFormat="1" applyFont="1" applyFill="1" applyBorder="1" applyAlignment="1" applyProtection="1" quotePrefix="1">
      <alignment horizontal="left" vertical="center"/>
      <protection locked="0"/>
    </xf>
    <xf numFmtId="212" fontId="25" fillId="0" borderId="14" xfId="34" applyNumberFormat="1" applyFont="1" applyFill="1" applyBorder="1" applyAlignment="1" applyProtection="1">
      <alignment horizontal="left" vertical="center"/>
      <protection locked="0"/>
    </xf>
    <xf numFmtId="0" fontId="25" fillId="0" borderId="14" xfId="34" applyFont="1" applyFill="1" applyBorder="1" applyAlignment="1">
      <alignment vertical="center"/>
      <protection/>
    </xf>
    <xf numFmtId="0" fontId="25" fillId="0" borderId="0" xfId="34" applyFont="1" applyFill="1" applyAlignment="1">
      <alignment vertical="center"/>
      <protection/>
    </xf>
    <xf numFmtId="0" fontId="4" fillId="0" borderId="0" xfId="34" applyFont="1" applyFill="1" applyBorder="1" applyAlignment="1">
      <alignment vertical="center"/>
      <protection/>
    </xf>
    <xf numFmtId="210" fontId="4" fillId="0" borderId="0" xfId="34" applyNumberFormat="1" applyFont="1" applyFill="1" applyBorder="1" applyAlignment="1">
      <alignment vertical="center"/>
      <protection/>
    </xf>
    <xf numFmtId="0" fontId="30" fillId="0" borderId="0" xfId="46" applyFont="1" applyFill="1" applyAlignment="1">
      <alignment vertical="center"/>
      <protection/>
    </xf>
    <xf numFmtId="0" fontId="28" fillId="0" borderId="0" xfId="46" applyNumberFormat="1" applyFont="1" applyFill="1" applyAlignment="1">
      <alignment vertical="center"/>
      <protection/>
    </xf>
    <xf numFmtId="0" fontId="30" fillId="0" borderId="0" xfId="46" applyNumberFormat="1" applyFont="1" applyFill="1" applyAlignment="1">
      <alignment vertical="center"/>
      <protection/>
    </xf>
    <xf numFmtId="0" fontId="4" fillId="0" borderId="0" xfId="34" applyNumberFormat="1" applyFont="1" applyFill="1" applyAlignment="1">
      <alignment vertical="center"/>
      <protection/>
    </xf>
    <xf numFmtId="0" fontId="47" fillId="0" borderId="0" xfId="34" applyNumberFormat="1" applyFont="1" applyFill="1" applyAlignment="1">
      <alignment horizontal="left" vertical="center"/>
      <protection/>
    </xf>
    <xf numFmtId="0" fontId="47" fillId="0" borderId="0" xfId="34" applyNumberFormat="1" applyFont="1" applyFill="1" applyAlignment="1">
      <alignment vertical="center"/>
      <protection/>
    </xf>
    <xf numFmtId="0" fontId="47" fillId="0" borderId="0" xfId="34" applyFont="1" applyFill="1" applyAlignment="1">
      <alignment horizontal="left" vertical="center" indent="4"/>
      <protection/>
    </xf>
    <xf numFmtId="0" fontId="48" fillId="0" borderId="0" xfId="34" applyNumberFormat="1" applyFont="1" applyFill="1" applyAlignment="1">
      <alignment horizontal="right" vertical="center"/>
      <protection/>
    </xf>
    <xf numFmtId="0" fontId="4" fillId="0" borderId="0" xfId="34" applyFont="1" applyFill="1" applyAlignment="1" quotePrefix="1">
      <alignment horizontal="left"/>
      <protection/>
    </xf>
    <xf numFmtId="0" fontId="4" fillId="0" borderId="0" xfId="34" applyFont="1" applyFill="1">
      <alignment/>
      <protection/>
    </xf>
    <xf numFmtId="0" fontId="4" fillId="0" borderId="0" xfId="34" applyNumberFormat="1" applyFont="1" applyFill="1" applyAlignment="1" applyProtection="1">
      <alignment vertical="center"/>
      <protection/>
    </xf>
    <xf numFmtId="0" fontId="4" fillId="0" borderId="0" xfId="40" applyNumberFormat="1" applyFont="1" applyFill="1" applyAlignment="1">
      <alignment vertical="center"/>
      <protection/>
    </xf>
    <xf numFmtId="0" fontId="4" fillId="0" borderId="0" xfId="34" applyNumberFormat="1" applyFont="1" applyFill="1" applyBorder="1" applyAlignment="1">
      <alignment vertical="top"/>
      <protection/>
    </xf>
    <xf numFmtId="212" fontId="25" fillId="0" borderId="14" xfId="46" applyNumberFormat="1" applyFont="1" applyFill="1" applyBorder="1" applyAlignment="1" applyProtection="1" quotePrefix="1">
      <alignment horizontal="left" vertical="center"/>
      <protection locked="0"/>
    </xf>
    <xf numFmtId="212" fontId="25" fillId="0" borderId="14" xfId="46" applyNumberFormat="1" applyFont="1" applyFill="1" applyBorder="1" applyAlignment="1" applyProtection="1">
      <alignment horizontal="left" vertical="center"/>
      <protection locked="0"/>
    </xf>
    <xf numFmtId="0" fontId="25" fillId="0" borderId="14" xfId="46" applyFont="1" applyFill="1" applyBorder="1" applyAlignment="1">
      <alignment vertical="center"/>
      <protection/>
    </xf>
    <xf numFmtId="0" fontId="4" fillId="0" borderId="14" xfId="46" applyFont="1" applyFill="1" applyBorder="1" applyAlignment="1">
      <alignment horizontal="right" vertical="center"/>
      <protection/>
    </xf>
    <xf numFmtId="0" fontId="25" fillId="0" borderId="0" xfId="46" applyFont="1" applyFill="1" applyAlignment="1">
      <alignment vertical="center"/>
      <protection/>
    </xf>
    <xf numFmtId="0" fontId="25" fillId="0" borderId="0" xfId="46" applyFont="1" applyFill="1" applyBorder="1" applyAlignment="1">
      <alignment vertical="center"/>
      <protection/>
    </xf>
    <xf numFmtId="0" fontId="4" fillId="0" borderId="0" xfId="46" applyFont="1" applyFill="1" applyAlignment="1">
      <alignment vertical="center"/>
      <protection/>
    </xf>
    <xf numFmtId="0" fontId="25" fillId="0" borderId="0" xfId="46" applyFont="1" applyFill="1" applyBorder="1" applyAlignment="1">
      <alignment vertical="top"/>
      <protection/>
    </xf>
    <xf numFmtId="221" fontId="25" fillId="0" borderId="0" xfId="46" applyNumberFormat="1" applyFont="1" applyBorder="1" applyAlignment="1" applyProtection="1">
      <alignment horizontal="right" vertical="top" indent="1"/>
      <protection/>
    </xf>
    <xf numFmtId="210" fontId="30" fillId="0" borderId="0" xfId="46" applyNumberFormat="1" applyFont="1" applyFill="1" applyBorder="1" applyAlignment="1">
      <alignment horizontal="right" vertical="center"/>
      <protection/>
    </xf>
    <xf numFmtId="0" fontId="30" fillId="0" borderId="0" xfId="46" applyFont="1" applyFill="1" applyAlignment="1">
      <alignment horizontal="right" vertical="center"/>
      <protection/>
    </xf>
    <xf numFmtId="0" fontId="28" fillId="0" borderId="0" xfId="46" applyFont="1" applyFill="1" applyAlignment="1">
      <alignment vertical="center"/>
      <protection/>
    </xf>
    <xf numFmtId="0" fontId="30" fillId="0" borderId="0" xfId="46" applyFont="1" applyFill="1" applyAlignment="1">
      <alignment horizontal="left" vertical="center"/>
      <protection/>
    </xf>
    <xf numFmtId="0" fontId="30" fillId="0" borderId="0" xfId="45" applyFont="1" applyAlignment="1">
      <alignment vertical="center"/>
      <protection/>
    </xf>
    <xf numFmtId="0" fontId="30" fillId="0" borderId="0" xfId="46" applyFont="1" applyFill="1" applyAlignment="1">
      <alignment/>
      <protection/>
    </xf>
    <xf numFmtId="0" fontId="33" fillId="0" borderId="0" xfId="34" applyFont="1" applyFill="1" applyBorder="1" applyAlignment="1">
      <alignment vertical="center"/>
      <protection/>
    </xf>
    <xf numFmtId="212" fontId="33" fillId="0" borderId="0" xfId="34" applyNumberFormat="1" applyFont="1" applyFill="1" applyBorder="1" applyAlignment="1" applyProtection="1" quotePrefix="1">
      <alignment horizontal="left" vertical="center" wrapText="1"/>
      <protection hidden="1"/>
    </xf>
    <xf numFmtId="212" fontId="47" fillId="0" borderId="0" xfId="34" applyNumberFormat="1" applyFont="1" applyFill="1" applyBorder="1" applyAlignment="1" applyProtection="1">
      <alignment horizontal="right" vertical="center" wrapText="1"/>
      <protection hidden="1"/>
    </xf>
    <xf numFmtId="212" fontId="30" fillId="0" borderId="14" xfId="34" applyNumberFormat="1" applyFont="1" applyFill="1" applyBorder="1" applyAlignment="1" applyProtection="1">
      <alignment horizontal="right" vertical="center" wrapText="1"/>
      <protection hidden="1"/>
    </xf>
    <xf numFmtId="218" fontId="4" fillId="0" borderId="0" xfId="34" applyNumberFormat="1" applyFont="1" applyFill="1" applyBorder="1" applyAlignment="1">
      <alignment vertical="center"/>
      <protection/>
    </xf>
    <xf numFmtId="197" fontId="44" fillId="0" borderId="0" xfId="34" applyNumberFormat="1" applyFont="1" applyFill="1" applyAlignment="1">
      <alignment horizontal="right" vertical="top"/>
      <protection/>
    </xf>
    <xf numFmtId="0" fontId="47" fillId="0" borderId="0" xfId="34" applyFont="1" applyFill="1" applyAlignment="1">
      <alignment vertical="center"/>
      <protection/>
    </xf>
    <xf numFmtId="0" fontId="47" fillId="0" borderId="0" xfId="34" applyFont="1" applyFill="1" applyAlignment="1" quotePrefix="1">
      <alignment horizontal="left" vertical="center"/>
      <protection/>
    </xf>
    <xf numFmtId="0" fontId="47" fillId="0" borderId="0" xfId="34" applyFont="1" applyFill="1" applyBorder="1" applyAlignment="1">
      <alignment vertical="center"/>
      <protection/>
    </xf>
    <xf numFmtId="0" fontId="30" fillId="0" borderId="0" xfId="34" applyFont="1" applyAlignment="1">
      <alignment/>
      <protection/>
    </xf>
    <xf numFmtId="0" fontId="47" fillId="0" borderId="0" xfId="34" applyFont="1" applyFill="1" applyAlignment="1">
      <alignment horizontal="left" vertical="center"/>
      <protection/>
    </xf>
    <xf numFmtId="0" fontId="49" fillId="0" borderId="0" xfId="34" applyFont="1" applyFill="1" applyBorder="1" applyAlignment="1">
      <alignment vertical="center"/>
      <protection/>
    </xf>
    <xf numFmtId="0" fontId="49" fillId="0" borderId="0" xfId="34" applyFont="1" applyFill="1" applyBorder="1" applyAlignment="1" applyProtection="1">
      <alignment vertical="center"/>
      <protection/>
    </xf>
    <xf numFmtId="216" fontId="4" fillId="0" borderId="0" xfId="34" applyNumberFormat="1" applyFont="1" applyFill="1" applyAlignment="1">
      <alignment vertical="center"/>
      <protection/>
    </xf>
    <xf numFmtId="215" fontId="4" fillId="0" borderId="0" xfId="34" applyNumberFormat="1" applyFont="1" applyFill="1" applyAlignment="1">
      <alignment vertical="center"/>
      <protection/>
    </xf>
    <xf numFmtId="212" fontId="33" fillId="0" borderId="0" xfId="34" applyNumberFormat="1" applyFont="1" applyFill="1" applyAlignment="1" applyProtection="1" quotePrefix="1">
      <alignment horizontal="left" vertical="center"/>
      <protection locked="0"/>
    </xf>
    <xf numFmtId="212" fontId="33" fillId="0" borderId="0" xfId="34" applyNumberFormat="1" applyFont="1" applyFill="1" applyAlignment="1" applyProtection="1">
      <alignment horizontal="left" vertical="center" wrapText="1"/>
      <protection locked="0"/>
    </xf>
    <xf numFmtId="0" fontId="4" fillId="0" borderId="0" xfId="34" applyFont="1" applyFill="1" applyAlignment="1">
      <alignment horizontal="right" vertical="center"/>
      <protection/>
    </xf>
    <xf numFmtId="0" fontId="46" fillId="0" borderId="0" xfId="34" applyFont="1" applyFill="1" applyAlignment="1">
      <alignment horizontal="right" vertical="center"/>
      <protection/>
    </xf>
    <xf numFmtId="0" fontId="47" fillId="0" borderId="0" xfId="34" applyFont="1" applyFill="1" applyAlignment="1">
      <alignment horizontal="right" vertical="center"/>
      <protection/>
    </xf>
    <xf numFmtId="0" fontId="50" fillId="0" borderId="0" xfId="67" applyFont="1" applyFill="1" applyBorder="1" applyAlignment="1" applyProtection="1">
      <alignment horizontal="left" vertical="top" wrapText="1"/>
      <protection hidden="1"/>
    </xf>
    <xf numFmtId="0" fontId="32" fillId="0" borderId="12" xfId="34" applyFont="1" applyFill="1" applyBorder="1" applyAlignment="1">
      <alignment horizontal="left" vertical="top" wrapText="1" indent="1"/>
      <protection/>
    </xf>
    <xf numFmtId="0" fontId="33" fillId="0" borderId="0" xfId="34" applyFont="1" applyFill="1" applyBorder="1" applyAlignment="1">
      <alignment horizontal="left" vertical="top"/>
      <protection/>
    </xf>
    <xf numFmtId="0" fontId="32" fillId="0" borderId="12" xfId="46" applyFont="1" applyFill="1" applyBorder="1" applyAlignment="1">
      <alignment horizontal="left" vertical="top" wrapText="1"/>
      <protection/>
    </xf>
    <xf numFmtId="0" fontId="33" fillId="0" borderId="0" xfId="34" applyFont="1" applyFill="1" applyBorder="1" applyAlignment="1">
      <alignment horizontal="left" vertical="top" wrapText="1"/>
      <protection/>
    </xf>
    <xf numFmtId="190" fontId="50" fillId="0" borderId="0" xfId="67" applyNumberFormat="1" applyFont="1" applyFill="1" applyAlignment="1" applyProtection="1">
      <alignment horizontal="left" vertical="top" wrapText="1"/>
      <protection/>
    </xf>
    <xf numFmtId="0" fontId="4" fillId="0" borderId="0" xfId="0" applyFont="1" applyFill="1" applyAlignment="1">
      <alignment vertical="center"/>
    </xf>
    <xf numFmtId="198" fontId="25" fillId="0" borderId="0" xfId="46" applyNumberFormat="1" applyFont="1" applyFill="1" applyAlignment="1">
      <alignment horizontal="left" vertical="top"/>
      <protection/>
    </xf>
    <xf numFmtId="190" fontId="29" fillId="0" borderId="0" xfId="44" applyNumberFormat="1" applyFont="1" applyBorder="1" applyAlignment="1" applyProtection="1">
      <alignment horizontal="left" vertical="center"/>
      <protection/>
    </xf>
    <xf numFmtId="212" fontId="33" fillId="0" borderId="0" xfId="34" applyNumberFormat="1" applyFont="1" applyFill="1" applyBorder="1" applyAlignment="1" applyProtection="1" quotePrefix="1">
      <alignment horizontal="left" vertical="center"/>
      <protection hidden="1"/>
    </xf>
    <xf numFmtId="212" fontId="4" fillId="0" borderId="14" xfId="34" applyNumberFormat="1" applyFont="1" applyFill="1" applyBorder="1" applyAlignment="1" applyProtection="1" quotePrefix="1">
      <alignment horizontal="left" vertical="center"/>
      <protection hidden="1"/>
    </xf>
    <xf numFmtId="212" fontId="33" fillId="0" borderId="14" xfId="34" applyNumberFormat="1" applyFont="1" applyFill="1" applyBorder="1" applyAlignment="1" applyProtection="1" quotePrefix="1">
      <alignment horizontal="left" vertical="center"/>
      <protection hidden="1"/>
    </xf>
    <xf numFmtId="0" fontId="30" fillId="0" borderId="14" xfId="38" applyFont="1" applyBorder="1" applyAlignment="1">
      <alignment horizontal="left" vertical="center"/>
      <protection/>
    </xf>
    <xf numFmtId="190" fontId="30" fillId="0" borderId="0" xfId="44" applyNumberFormat="1" applyFont="1" applyBorder="1" applyAlignment="1" applyProtection="1">
      <alignment horizontal="left" vertical="center"/>
      <protection/>
    </xf>
    <xf numFmtId="198" fontId="50" fillId="0" borderId="0" xfId="67" applyNumberFormat="1" applyFont="1" applyFill="1" applyAlignment="1" applyProtection="1">
      <alignment horizontal="left" vertical="top"/>
      <protection/>
    </xf>
    <xf numFmtId="226" fontId="41" fillId="0" borderId="0" xfId="44" applyNumberFormat="1" applyFont="1" applyBorder="1" applyAlignment="1" applyProtection="1">
      <alignment horizontal="right" vertical="top"/>
      <protection/>
    </xf>
    <xf numFmtId="226" fontId="41" fillId="0" borderId="14" xfId="44" applyNumberFormat="1" applyFont="1" applyBorder="1" applyAlignment="1" applyProtection="1">
      <alignment horizontal="right" vertical="top"/>
      <protection/>
    </xf>
    <xf numFmtId="227" fontId="25" fillId="0" borderId="0" xfId="42" applyNumberFormat="1" applyFont="1" applyBorder="1" applyAlignment="1">
      <alignment horizontal="right" vertical="top"/>
      <protection/>
    </xf>
    <xf numFmtId="227" fontId="25" fillId="0" borderId="14" xfId="42" applyNumberFormat="1" applyFont="1" applyBorder="1" applyAlignment="1">
      <alignment horizontal="right" vertical="top"/>
      <protection/>
    </xf>
    <xf numFmtId="226" fontId="41" fillId="0" borderId="0" xfId="44" applyNumberFormat="1" applyFont="1" applyBorder="1" applyAlignment="1" applyProtection="1">
      <alignment horizontal="right" vertical="top" indent="1"/>
      <protection/>
    </xf>
    <xf numFmtId="226" fontId="41" fillId="0" borderId="0" xfId="44" applyNumberFormat="1" applyFont="1" applyBorder="1" applyAlignment="1" applyProtection="1">
      <alignment horizontal="right" vertical="center"/>
      <protection/>
    </xf>
    <xf numFmtId="226" fontId="41" fillId="0" borderId="14" xfId="44" applyNumberFormat="1" applyFont="1" applyBorder="1" applyAlignment="1" applyProtection="1">
      <alignment horizontal="right" vertical="top" indent="1"/>
      <protection/>
    </xf>
    <xf numFmtId="0" fontId="32" fillId="0" borderId="11" xfId="45" applyFont="1" applyFill="1" applyBorder="1" applyAlignment="1" applyProtection="1">
      <alignment horizontal="center" vertical="center" wrapText="1"/>
      <protection/>
    </xf>
    <xf numFmtId="0" fontId="33" fillId="0" borderId="19" xfId="45" applyFont="1" applyFill="1" applyBorder="1" applyAlignment="1" applyProtection="1">
      <alignment horizontal="center" vertical="center" wrapText="1"/>
      <protection/>
    </xf>
    <xf numFmtId="0" fontId="33" fillId="0" borderId="0" xfId="45" applyFont="1" applyFill="1" applyAlignment="1" applyProtection="1">
      <alignment horizontal="left" vertical="center" wrapText="1"/>
      <protection hidden="1"/>
    </xf>
    <xf numFmtId="0" fontId="32" fillId="0" borderId="10" xfId="46" applyFont="1" applyFill="1" applyBorder="1" applyAlignment="1" applyProtection="1">
      <alignment horizontal="centerContinuous" vertical="center" wrapText="1"/>
      <protection/>
    </xf>
    <xf numFmtId="0" fontId="32" fillId="0" borderId="20" xfId="46" applyFont="1" applyFill="1" applyBorder="1" applyAlignment="1" applyProtection="1">
      <alignment horizontal="centerContinuous" vertical="center" wrapText="1"/>
      <protection/>
    </xf>
    <xf numFmtId="0" fontId="33" fillId="0" borderId="20" xfId="46" applyFont="1" applyFill="1" applyBorder="1" applyAlignment="1" applyProtection="1">
      <alignment horizontal="centerContinuous" vertical="center" wrapText="1"/>
      <protection/>
    </xf>
    <xf numFmtId="0" fontId="33" fillId="0" borderId="19" xfId="46" applyFont="1" applyFill="1" applyBorder="1" applyAlignment="1" applyProtection="1">
      <alignment horizontal="centerContinuous" vertical="center" wrapText="1"/>
      <protection/>
    </xf>
    <xf numFmtId="0" fontId="33" fillId="0" borderId="10" xfId="45" applyFont="1" applyFill="1" applyBorder="1" applyAlignment="1" applyProtection="1">
      <alignment horizontal="center" vertical="center" wrapText="1"/>
      <protection/>
    </xf>
    <xf numFmtId="198" fontId="25" fillId="0" borderId="0" xfId="34" applyNumberFormat="1" applyFont="1" applyFill="1" applyBorder="1" applyAlignment="1" applyProtection="1">
      <alignment horizontal="left" vertical="top"/>
      <protection hidden="1"/>
    </xf>
    <xf numFmtId="0" fontId="33" fillId="0" borderId="11" xfId="45" applyFont="1" applyFill="1" applyBorder="1" applyAlignment="1" applyProtection="1">
      <alignment horizontal="center" vertical="center" wrapText="1"/>
      <protection/>
    </xf>
    <xf numFmtId="0" fontId="32" fillId="0" borderId="10" xfId="45" applyFont="1" applyFill="1" applyBorder="1" applyAlignment="1" applyProtection="1">
      <alignment horizontal="center" vertical="center" wrapText="1"/>
      <protection/>
    </xf>
    <xf numFmtId="212" fontId="28" fillId="0" borderId="14" xfId="34" applyNumberFormat="1" applyFont="1" applyFill="1" applyBorder="1" applyAlignment="1" applyProtection="1">
      <alignment horizontal="right" vertical="center"/>
      <protection hidden="1"/>
    </xf>
    <xf numFmtId="220" fontId="25" fillId="0" borderId="0" xfId="34" applyNumberFormat="1" applyFont="1" applyFill="1" applyBorder="1" applyAlignment="1">
      <alignment horizontal="right" vertical="top" indent="1"/>
      <protection/>
    </xf>
    <xf numFmtId="193" fontId="25" fillId="0" borderId="17" xfId="49" applyNumberFormat="1" applyFont="1" applyFill="1" applyBorder="1" applyAlignment="1">
      <alignment horizontal="right" vertical="top" indent="1"/>
    </xf>
    <xf numFmtId="193" fontId="25" fillId="0" borderId="0" xfId="49" applyNumberFormat="1" applyFont="1" applyFill="1" applyBorder="1" applyAlignment="1">
      <alignment horizontal="right" vertical="top" indent="1"/>
    </xf>
    <xf numFmtId="220" fontId="25" fillId="0" borderId="14" xfId="34" applyNumberFormat="1" applyFont="1" applyFill="1" applyBorder="1" applyAlignment="1">
      <alignment horizontal="right" vertical="top" indent="1"/>
      <protection/>
    </xf>
    <xf numFmtId="193" fontId="25" fillId="0" borderId="14" xfId="49" applyNumberFormat="1" applyFont="1" applyFill="1" applyBorder="1" applyAlignment="1">
      <alignment horizontal="right" vertical="top" indent="1"/>
    </xf>
    <xf numFmtId="0" fontId="25" fillId="0" borderId="0" xfId="46" applyFont="1" applyFill="1" applyBorder="1" applyAlignment="1" applyProtection="1">
      <alignment horizontal="left" vertical="center" wrapText="1"/>
      <protection hidden="1"/>
    </xf>
    <xf numFmtId="217" fontId="25" fillId="0" borderId="0" xfId="34" applyNumberFormat="1" applyFont="1" applyFill="1" applyBorder="1" applyAlignment="1">
      <alignment horizontal="right" vertical="top" indent="1"/>
      <protection/>
    </xf>
    <xf numFmtId="217" fontId="25" fillId="0" borderId="14" xfId="34" applyNumberFormat="1" applyFont="1" applyFill="1" applyBorder="1" applyAlignment="1">
      <alignment horizontal="right" vertical="top" indent="1"/>
      <protection/>
    </xf>
    <xf numFmtId="0" fontId="30" fillId="0" borderId="10" xfId="45" applyFont="1" applyFill="1" applyBorder="1" applyAlignment="1" applyProtection="1">
      <alignment horizontal="center" vertical="center" wrapText="1"/>
      <protection/>
    </xf>
    <xf numFmtId="0" fontId="30" fillId="0" borderId="11" xfId="45" applyFont="1" applyFill="1" applyBorder="1" applyAlignment="1" applyProtection="1">
      <alignment horizontal="center" vertical="center" wrapText="1"/>
      <protection/>
    </xf>
    <xf numFmtId="221" fontId="25" fillId="0" borderId="0" xfId="38" applyNumberFormat="1" applyFont="1" applyBorder="1" applyAlignment="1">
      <alignment horizontal="right" vertical="top"/>
      <protection/>
    </xf>
    <xf numFmtId="221" fontId="25" fillId="0" borderId="14" xfId="38" applyNumberFormat="1" applyFont="1" applyBorder="1" applyAlignment="1">
      <alignment horizontal="right" vertical="top"/>
      <protection/>
    </xf>
    <xf numFmtId="0" fontId="25" fillId="0" borderId="0" xfId="46" applyFont="1" applyFill="1" applyBorder="1" applyAlignment="1" applyProtection="1">
      <alignment vertical="center" wrapText="1"/>
      <protection hidden="1"/>
    </xf>
    <xf numFmtId="0" fontId="25" fillId="0" borderId="0" xfId="34" applyFont="1" applyFill="1" applyBorder="1" applyAlignment="1">
      <alignment vertical="center"/>
      <protection/>
    </xf>
    <xf numFmtId="0" fontId="33" fillId="0" borderId="10" xfId="46" applyFont="1" applyFill="1" applyBorder="1" applyAlignment="1">
      <alignment horizontal="center"/>
      <protection/>
    </xf>
    <xf numFmtId="0" fontId="33" fillId="0" borderId="11" xfId="46" applyFont="1" applyFill="1" applyBorder="1" applyAlignment="1">
      <alignment horizontal="center"/>
      <protection/>
    </xf>
    <xf numFmtId="0" fontId="33" fillId="0" borderId="14" xfId="34" applyFont="1" applyFill="1" applyBorder="1" applyAlignment="1" applyProtection="1">
      <alignment horizontal="center" vertical="center" wrapText="1"/>
      <protection/>
    </xf>
    <xf numFmtId="0" fontId="33" fillId="0" borderId="10" xfId="34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 vertical="center"/>
    </xf>
    <xf numFmtId="0" fontId="30" fillId="0" borderId="0" xfId="38" applyFont="1" applyAlignment="1">
      <alignment horizontal="left" vertical="center" indent="1"/>
      <protection/>
    </xf>
    <xf numFmtId="0" fontId="30" fillId="0" borderId="0" xfId="38" applyFont="1" applyAlignment="1">
      <alignment horizontal="left" vertical="center" indent="3"/>
      <protection/>
    </xf>
    <xf numFmtId="0" fontId="30" fillId="0" borderId="0" xfId="38" applyFont="1" applyAlignment="1">
      <alignment horizontal="left" vertical="center" indent="4"/>
      <protection/>
    </xf>
    <xf numFmtId="199" fontId="4" fillId="0" borderId="0" xfId="34" applyNumberFormat="1" applyFont="1" applyFill="1" applyAlignment="1">
      <alignment vertical="center"/>
      <protection/>
    </xf>
    <xf numFmtId="211" fontId="25" fillId="0" borderId="16" xfId="34" applyNumberFormat="1" applyFont="1" applyFill="1" applyBorder="1" applyAlignment="1">
      <alignment horizontal="right" vertical="top" indent="1"/>
      <protection/>
    </xf>
    <xf numFmtId="211" fontId="25" fillId="0" borderId="17" xfId="34" applyNumberFormat="1" applyFont="1" applyFill="1" applyBorder="1" applyAlignment="1">
      <alignment horizontal="right" vertical="top" indent="1"/>
      <protection/>
    </xf>
    <xf numFmtId="211" fontId="25" fillId="0" borderId="18" xfId="34" applyNumberFormat="1" applyFont="1" applyFill="1" applyBorder="1" applyAlignment="1">
      <alignment horizontal="right" vertical="top" indent="1"/>
      <protection/>
    </xf>
    <xf numFmtId="211" fontId="25" fillId="0" borderId="0" xfId="34" applyNumberFormat="1" applyFont="1" applyFill="1" applyBorder="1" applyAlignment="1">
      <alignment horizontal="right" vertical="top" indent="1"/>
      <protection/>
    </xf>
    <xf numFmtId="211" fontId="25" fillId="0" borderId="15" xfId="34" applyNumberFormat="1" applyFont="1" applyFill="1" applyBorder="1" applyAlignment="1">
      <alignment horizontal="right" vertical="top" indent="1"/>
      <protection/>
    </xf>
    <xf numFmtId="211" fontId="25" fillId="0" borderId="14" xfId="34" applyNumberFormat="1" applyFont="1" applyFill="1" applyBorder="1" applyAlignment="1">
      <alignment horizontal="right" vertical="top" indent="1"/>
      <protection/>
    </xf>
    <xf numFmtId="219" fontId="25" fillId="0" borderId="16" xfId="34" applyNumberFormat="1" applyFont="1" applyFill="1" applyBorder="1" applyAlignment="1">
      <alignment horizontal="right" vertical="top" indent="1"/>
      <protection/>
    </xf>
    <xf numFmtId="219" fontId="25" fillId="0" borderId="17" xfId="34" applyNumberFormat="1" applyFont="1" applyFill="1" applyBorder="1" applyAlignment="1">
      <alignment horizontal="right" vertical="top" indent="1"/>
      <protection/>
    </xf>
    <xf numFmtId="219" fontId="25" fillId="0" borderId="18" xfId="34" applyNumberFormat="1" applyFont="1" applyFill="1" applyBorder="1" applyAlignment="1">
      <alignment horizontal="right" vertical="top" indent="1"/>
      <protection/>
    </xf>
    <xf numFmtId="219" fontId="25" fillId="0" borderId="0" xfId="34" applyNumberFormat="1" applyFont="1" applyFill="1" applyBorder="1" applyAlignment="1">
      <alignment horizontal="right" vertical="top" indent="1"/>
      <protection/>
    </xf>
    <xf numFmtId="219" fontId="25" fillId="0" borderId="15" xfId="34" applyNumberFormat="1" applyFont="1" applyFill="1" applyBorder="1" applyAlignment="1">
      <alignment horizontal="right" vertical="top" indent="1"/>
      <protection/>
    </xf>
    <xf numFmtId="219" fontId="25" fillId="0" borderId="14" xfId="34" applyNumberFormat="1" applyFont="1" applyFill="1" applyBorder="1" applyAlignment="1">
      <alignment horizontal="right" vertical="top" indent="1"/>
      <protection/>
    </xf>
    <xf numFmtId="0" fontId="4" fillId="0" borderId="0" xfId="36" applyFont="1">
      <alignment vertical="center"/>
      <protection/>
    </xf>
    <xf numFmtId="0" fontId="4" fillId="0" borderId="0" xfId="0" applyFont="1" applyAlignment="1">
      <alignment vertical="center" wrapText="1"/>
    </xf>
    <xf numFmtId="217" fontId="30" fillId="0" borderId="0" xfId="35" applyNumberFormat="1" applyFont="1" applyFill="1" applyBorder="1" applyAlignment="1">
      <alignment horizontal="left" vertical="center"/>
      <protection/>
    </xf>
    <xf numFmtId="225" fontId="25" fillId="0" borderId="14" xfId="46" applyNumberFormat="1" applyFont="1" applyBorder="1" applyAlignment="1" applyProtection="1">
      <alignment horizontal="right" vertical="top" indent="1"/>
      <protection/>
    </xf>
    <xf numFmtId="225" fontId="25" fillId="0" borderId="15" xfId="46" applyNumberFormat="1" applyFont="1" applyBorder="1" applyAlignment="1" applyProtection="1">
      <alignment horizontal="right" vertical="top" indent="1"/>
      <protection/>
    </xf>
    <xf numFmtId="225" fontId="25" fillId="0" borderId="0" xfId="46" applyNumberFormat="1" applyFont="1" applyBorder="1" applyAlignment="1" applyProtection="1">
      <alignment horizontal="right" vertical="top" indent="1"/>
      <protection/>
    </xf>
    <xf numFmtId="225" fontId="25" fillId="0" borderId="18" xfId="46" applyNumberFormat="1" applyFont="1" applyBorder="1" applyAlignment="1" applyProtection="1">
      <alignment horizontal="right" vertical="top" indent="1"/>
      <protection/>
    </xf>
    <xf numFmtId="0" fontId="4" fillId="0" borderId="0" xfId="46" applyNumberFormat="1" applyFont="1" applyFill="1" applyAlignment="1">
      <alignment vertical="center"/>
      <protection/>
    </xf>
    <xf numFmtId="0" fontId="4" fillId="0" borderId="0" xfId="46" applyFont="1" applyFill="1" applyBorder="1" applyAlignment="1">
      <alignment vertical="center"/>
      <protection/>
    </xf>
    <xf numFmtId="0" fontId="25" fillId="0" borderId="0" xfId="46" applyNumberFormat="1" applyFont="1" applyBorder="1" applyAlignment="1" applyProtection="1">
      <alignment horizontal="right" vertical="top" indent="1"/>
      <protection/>
    </xf>
    <xf numFmtId="0" fontId="4" fillId="0" borderId="0" xfId="46" applyFont="1" applyFill="1" applyAlignment="1">
      <alignment vertical="top"/>
      <protection/>
    </xf>
    <xf numFmtId="0" fontId="32" fillId="0" borderId="12" xfId="35" applyFont="1" applyFill="1" applyBorder="1" applyAlignment="1">
      <alignment horizontal="left" vertical="top" wrapText="1" indent="1"/>
      <protection/>
    </xf>
    <xf numFmtId="0" fontId="33" fillId="0" borderId="0" xfId="35" applyFont="1" applyFill="1" applyBorder="1" applyAlignment="1">
      <alignment horizontal="left" vertical="top"/>
      <protection/>
    </xf>
    <xf numFmtId="0" fontId="33" fillId="0" borderId="0" xfId="35" applyFont="1" applyFill="1" applyBorder="1" applyAlignment="1">
      <alignment horizontal="left" vertical="top" wrapText="1"/>
      <protection/>
    </xf>
    <xf numFmtId="225" fontId="25" fillId="0" borderId="17" xfId="46" applyNumberFormat="1" applyFont="1" applyBorder="1" applyAlignment="1" applyProtection="1">
      <alignment horizontal="right" vertical="top" indent="1"/>
      <protection/>
    </xf>
    <xf numFmtId="225" fontId="25" fillId="0" borderId="16" xfId="46" applyNumberFormat="1" applyFont="1" applyBorder="1" applyAlignment="1" applyProtection="1">
      <alignment horizontal="right" vertical="top" indent="1"/>
      <protection/>
    </xf>
    <xf numFmtId="0" fontId="33" fillId="0" borderId="0" xfId="46" applyFont="1" applyFill="1" applyAlignment="1">
      <alignment vertical="center"/>
      <protection/>
    </xf>
    <xf numFmtId="0" fontId="33" fillId="0" borderId="0" xfId="46" applyFont="1" applyFill="1" applyBorder="1" applyAlignment="1">
      <alignment vertical="center"/>
      <protection/>
    </xf>
    <xf numFmtId="0" fontId="51" fillId="0" borderId="11" xfId="46" applyFont="1" applyFill="1" applyBorder="1" applyAlignment="1">
      <alignment horizontal="center" vertical="center"/>
      <protection/>
    </xf>
    <xf numFmtId="0" fontId="51" fillId="0" borderId="10" xfId="46" applyFont="1" applyFill="1" applyBorder="1" applyAlignment="1">
      <alignment horizontal="center" vertical="center"/>
      <protection/>
    </xf>
    <xf numFmtId="0" fontId="25" fillId="0" borderId="14" xfId="46" applyNumberFormat="1" applyFont="1" applyBorder="1" applyAlignment="1" applyProtection="1">
      <alignment horizontal="right" vertical="top" indent="1"/>
      <protection/>
    </xf>
    <xf numFmtId="0" fontId="50" fillId="0" borderId="0" xfId="67" applyFont="1" applyFill="1" applyAlignment="1" applyProtection="1">
      <alignment horizontal="left" vertical="top" wrapText="1"/>
      <protection hidden="1"/>
    </xf>
    <xf numFmtId="228" fontId="25" fillId="0" borderId="0" xfId="46" applyNumberFormat="1" applyFont="1" applyFill="1" applyAlignment="1">
      <alignment horizontal="right" vertical="top"/>
      <protection/>
    </xf>
    <xf numFmtId="228" fontId="25" fillId="0" borderId="14" xfId="46" applyNumberFormat="1" applyFont="1" applyFill="1" applyBorder="1" applyAlignment="1">
      <alignment horizontal="right" vertical="top"/>
      <protection/>
    </xf>
    <xf numFmtId="224" fontId="25" fillId="0" borderId="0" xfId="35" applyNumberFormat="1" applyFont="1" applyFill="1" applyAlignment="1">
      <alignment horizontal="right" vertical="top"/>
      <protection/>
    </xf>
    <xf numFmtId="199" fontId="25" fillId="0" borderId="0" xfId="46" applyNumberFormat="1" applyFont="1" applyFill="1" applyBorder="1" applyAlignment="1">
      <alignment horizontal="right" vertical="top"/>
      <protection/>
    </xf>
    <xf numFmtId="224" fontId="25" fillId="0" borderId="0" xfId="35" applyNumberFormat="1" applyFont="1" applyFill="1" applyBorder="1" applyAlignment="1">
      <alignment horizontal="right" vertical="top"/>
      <protection/>
    </xf>
    <xf numFmtId="224" fontId="25" fillId="0" borderId="14" xfId="35" applyNumberFormat="1" applyFont="1" applyFill="1" applyBorder="1" applyAlignment="1">
      <alignment horizontal="right" vertical="top"/>
      <protection/>
    </xf>
    <xf numFmtId="199" fontId="25" fillId="0" borderId="14" xfId="46" applyNumberFormat="1" applyFont="1" applyFill="1" applyBorder="1" applyAlignment="1">
      <alignment horizontal="right" vertical="top"/>
      <protection/>
    </xf>
    <xf numFmtId="0" fontId="33" fillId="0" borderId="10" xfId="38" applyFont="1" applyBorder="1" applyAlignment="1">
      <alignment horizontal="center" vertical="center" wrapText="1"/>
      <protection/>
    </xf>
    <xf numFmtId="190" fontId="30" fillId="0" borderId="0" xfId="38" applyNumberFormat="1" applyFont="1" applyAlignment="1" applyProtection="1">
      <alignment vertical="center"/>
      <protection/>
    </xf>
    <xf numFmtId="0" fontId="30" fillId="0" borderId="0" xfId="46" applyFont="1" applyFill="1" applyAlignment="1">
      <alignment horizontal="left" vertical="center" indent="2"/>
      <protection/>
    </xf>
    <xf numFmtId="217" fontId="30" fillId="0" borderId="0" xfId="35" applyNumberFormat="1" applyFont="1" applyFill="1" applyBorder="1" applyAlignment="1">
      <alignment horizontal="left" vertical="center" indent="2"/>
      <protection/>
    </xf>
    <xf numFmtId="0" fontId="33" fillId="0" borderId="0" xfId="44" applyFont="1" applyBorder="1" applyAlignment="1">
      <alignment horizontal="left" vertical="top" wrapText="1"/>
      <protection/>
    </xf>
    <xf numFmtId="0" fontId="33" fillId="0" borderId="12" xfId="44" applyFont="1" applyBorder="1" applyAlignment="1">
      <alignment horizontal="left" vertical="top" wrapText="1"/>
      <protection/>
    </xf>
    <xf numFmtId="190" fontId="33" fillId="0" borderId="11" xfId="44" applyNumberFormat="1" applyFont="1" applyBorder="1" applyAlignment="1" applyProtection="1">
      <alignment horizontal="center" vertical="center" wrapText="1"/>
      <protection/>
    </xf>
    <xf numFmtId="190" fontId="33" fillId="0" borderId="10" xfId="44" applyNumberFormat="1" applyFont="1" applyBorder="1" applyAlignment="1" applyProtection="1">
      <alignment horizontal="center" vertical="center"/>
      <protection/>
    </xf>
    <xf numFmtId="190" fontId="25" fillId="0" borderId="0" xfId="44" applyNumberFormat="1" applyFont="1" applyAlignment="1" applyProtection="1">
      <alignment horizontal="left" vertical="center" wrapText="1"/>
      <protection/>
    </xf>
    <xf numFmtId="0" fontId="33" fillId="0" borderId="10" xfId="44" applyFont="1" applyBorder="1" applyAlignment="1">
      <alignment horizontal="center" vertical="center"/>
      <protection/>
    </xf>
    <xf numFmtId="0" fontId="33" fillId="0" borderId="11" xfId="44" applyFont="1" applyBorder="1" applyAlignment="1">
      <alignment horizontal="center" vertical="center"/>
      <protection/>
    </xf>
    <xf numFmtId="0" fontId="33" fillId="0" borderId="17" xfId="44" applyFont="1" applyBorder="1" applyAlignment="1" applyProtection="1">
      <alignment horizontal="center" vertical="center" wrapText="1"/>
      <protection/>
    </xf>
    <xf numFmtId="0" fontId="33" fillId="0" borderId="21" xfId="44" applyFont="1" applyBorder="1" applyAlignment="1" applyProtection="1">
      <alignment horizontal="center" vertical="center" wrapText="1"/>
      <protection/>
    </xf>
    <xf numFmtId="0" fontId="33" fillId="0" borderId="0" xfId="44" applyFont="1" applyBorder="1" applyAlignment="1" applyProtection="1">
      <alignment horizontal="center" vertical="center" wrapText="1"/>
      <protection/>
    </xf>
    <xf numFmtId="0" fontId="33" fillId="0" borderId="12" xfId="44" applyFont="1" applyBorder="1" applyAlignment="1" applyProtection="1">
      <alignment horizontal="center" vertical="center" wrapText="1"/>
      <protection/>
    </xf>
    <xf numFmtId="0" fontId="33" fillId="0" borderId="14" xfId="44" applyFont="1" applyBorder="1" applyAlignment="1" applyProtection="1">
      <alignment horizontal="center" vertical="center" wrapText="1"/>
      <protection/>
    </xf>
    <xf numFmtId="0" fontId="33" fillId="0" borderId="13" xfId="44" applyFont="1" applyBorder="1" applyAlignment="1" applyProtection="1">
      <alignment horizontal="center" vertical="center" wrapText="1"/>
      <protection/>
    </xf>
    <xf numFmtId="190" fontId="33" fillId="0" borderId="10" xfId="44" applyNumberFormat="1" applyFont="1" applyBorder="1" applyAlignment="1" applyProtection="1">
      <alignment horizontal="center" vertical="center" wrapText="1"/>
      <protection/>
    </xf>
    <xf numFmtId="0" fontId="33" fillId="0" borderId="14" xfId="44" applyFont="1" applyBorder="1" applyAlignment="1">
      <alignment horizontal="left" vertical="top" wrapText="1"/>
      <protection/>
    </xf>
    <xf numFmtId="0" fontId="33" fillId="0" borderId="13" xfId="44" applyFont="1" applyBorder="1" applyAlignment="1">
      <alignment horizontal="left" vertical="top" wrapText="1"/>
      <protection/>
    </xf>
    <xf numFmtId="0" fontId="33" fillId="0" borderId="19" xfId="44" applyFont="1" applyBorder="1" applyAlignment="1">
      <alignment horizontal="center" vertical="center"/>
      <protection/>
    </xf>
    <xf numFmtId="0" fontId="33" fillId="0" borderId="20" xfId="44" applyFont="1" applyBorder="1" applyAlignment="1">
      <alignment horizontal="center" vertical="center"/>
      <protection/>
    </xf>
    <xf numFmtId="0" fontId="32" fillId="0" borderId="0" xfId="44" applyFont="1" applyBorder="1" applyAlignment="1">
      <alignment horizontal="left" vertical="top" wrapText="1"/>
      <protection/>
    </xf>
    <xf numFmtId="0" fontId="33" fillId="0" borderId="17" xfId="44" applyFont="1" applyBorder="1" applyAlignment="1">
      <alignment horizontal="left" vertical="top" wrapText="1"/>
      <protection/>
    </xf>
    <xf numFmtId="0" fontId="32" fillId="0" borderId="14" xfId="44" applyFont="1" applyBorder="1" applyAlignment="1">
      <alignment horizontal="left" vertical="top" wrapText="1"/>
      <protection/>
    </xf>
    <xf numFmtId="0" fontId="25" fillId="0" borderId="0" xfId="37" applyFont="1" applyBorder="1" applyAlignment="1">
      <alignment horizontal="left" vertical="top" wrapText="1"/>
      <protection/>
    </xf>
    <xf numFmtId="0" fontId="25" fillId="0" borderId="14" xfId="37" applyFont="1" applyBorder="1" applyAlignment="1">
      <alignment horizontal="left" vertical="top" wrapText="1"/>
      <protection/>
    </xf>
    <xf numFmtId="196" fontId="33" fillId="0" borderId="11" xfId="41" applyNumberFormat="1" applyFont="1" applyBorder="1" applyAlignment="1">
      <alignment horizontal="center" vertical="center" wrapText="1"/>
      <protection/>
    </xf>
    <xf numFmtId="196" fontId="33" fillId="0" borderId="19" xfId="41" applyNumberFormat="1" applyFont="1" applyBorder="1" applyAlignment="1">
      <alignment horizontal="center" vertical="center" wrapText="1"/>
      <protection/>
    </xf>
    <xf numFmtId="196" fontId="33" fillId="0" borderId="20" xfId="41" applyNumberFormat="1" applyFont="1" applyBorder="1" applyAlignment="1">
      <alignment horizontal="center" vertical="center" wrapText="1"/>
      <protection/>
    </xf>
    <xf numFmtId="0" fontId="32" fillId="0" borderId="0" xfId="44" applyFont="1" applyFill="1" applyBorder="1" applyAlignment="1">
      <alignment horizontal="left" vertical="top" wrapText="1"/>
      <protection/>
    </xf>
    <xf numFmtId="0" fontId="33" fillId="0" borderId="0" xfId="44" applyFont="1" applyFill="1" applyBorder="1" applyAlignment="1">
      <alignment horizontal="left" vertical="top" wrapText="1"/>
      <protection/>
    </xf>
    <xf numFmtId="0" fontId="33" fillId="0" borderId="14" xfId="44" applyFont="1" applyFill="1" applyBorder="1" applyAlignment="1">
      <alignment horizontal="left" vertical="top" wrapText="1"/>
      <protection/>
    </xf>
    <xf numFmtId="0" fontId="32" fillId="0" borderId="0" xfId="38" applyFont="1" applyBorder="1" applyAlignment="1">
      <alignment horizontal="left" vertical="top" wrapText="1"/>
      <protection/>
    </xf>
    <xf numFmtId="0" fontId="33" fillId="0" borderId="0" xfId="38" applyFont="1" applyBorder="1" applyAlignment="1">
      <alignment horizontal="left" vertical="top" wrapText="1"/>
      <protection/>
    </xf>
    <xf numFmtId="0" fontId="25" fillId="0" borderId="0" xfId="38" applyFont="1" applyAlignment="1">
      <alignment horizontal="left" vertical="center" wrapText="1"/>
      <protection/>
    </xf>
    <xf numFmtId="0" fontId="32" fillId="0" borderId="17" xfId="38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2" fillId="0" borderId="0" xfId="38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2" fillId="0" borderId="10" xfId="3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0" fontId="37" fillId="0" borderId="10" xfId="38" applyFont="1" applyBorder="1" applyAlignment="1">
      <alignment horizontal="center" vertical="center" wrapText="1"/>
      <protection/>
    </xf>
    <xf numFmtId="0" fontId="32" fillId="0" borderId="10" xfId="38" applyFont="1" applyBorder="1" applyAlignment="1" applyProtection="1">
      <alignment horizontal="center" vertical="center" wrapText="1"/>
      <protection/>
    </xf>
    <xf numFmtId="0" fontId="32" fillId="0" borderId="21" xfId="38" applyFont="1" applyBorder="1" applyAlignment="1" applyProtection="1">
      <alignment horizontal="center" vertical="center" wrapText="1"/>
      <protection/>
    </xf>
    <xf numFmtId="0" fontId="32" fillId="0" borderId="13" xfId="38" applyFont="1" applyBorder="1" applyAlignment="1" applyProtection="1">
      <alignment horizontal="center" vertical="center" wrapText="1"/>
      <protection/>
    </xf>
    <xf numFmtId="0" fontId="32" fillId="0" borderId="11" xfId="38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vertical="center"/>
    </xf>
    <xf numFmtId="0" fontId="32" fillId="0" borderId="0" xfId="38" applyFont="1" applyBorder="1" applyAlignment="1">
      <alignment horizontal="left" vertical="top" wrapText="1" indent="2"/>
      <protection/>
    </xf>
    <xf numFmtId="0" fontId="33" fillId="0" borderId="0" xfId="38" applyFont="1" applyBorder="1" applyAlignment="1">
      <alignment horizontal="left" vertical="top" wrapText="1" indent="2"/>
      <protection/>
    </xf>
    <xf numFmtId="0" fontId="37" fillId="0" borderId="10" xfId="38" applyFont="1" applyBorder="1" applyAlignment="1">
      <alignment horizontal="center" vertical="center"/>
      <protection/>
    </xf>
    <xf numFmtId="0" fontId="33" fillId="0" borderId="10" xfId="38" applyFont="1" applyBorder="1" applyAlignment="1">
      <alignment horizontal="center" vertical="center"/>
      <protection/>
    </xf>
    <xf numFmtId="0" fontId="37" fillId="0" borderId="11" xfId="38" applyFont="1" applyBorder="1" applyAlignment="1">
      <alignment horizontal="center" vertical="center"/>
      <protection/>
    </xf>
    <xf numFmtId="0" fontId="33" fillId="0" borderId="19" xfId="38" applyFont="1" applyBorder="1" applyAlignment="1">
      <alignment horizontal="center" vertical="center"/>
      <protection/>
    </xf>
    <xf numFmtId="0" fontId="33" fillId="0" borderId="20" xfId="38" applyFont="1" applyBorder="1" applyAlignment="1">
      <alignment horizontal="center" vertical="center"/>
      <protection/>
    </xf>
    <xf numFmtId="0" fontId="33" fillId="0" borderId="22" xfId="38" applyFont="1" applyBorder="1" applyAlignment="1">
      <alignment horizontal="center" vertical="center" wrapText="1"/>
      <protection/>
    </xf>
    <xf numFmtId="0" fontId="33" fillId="0" borderId="23" xfId="38" applyFont="1" applyBorder="1" applyAlignment="1">
      <alignment horizontal="center" vertical="center" wrapText="1"/>
      <protection/>
    </xf>
    <xf numFmtId="0" fontId="37" fillId="0" borderId="14" xfId="38" applyFont="1" applyBorder="1" applyAlignment="1" applyProtection="1" quotePrefix="1">
      <alignment horizontal="left" vertical="top" wrapText="1"/>
      <protection/>
    </xf>
    <xf numFmtId="0" fontId="33" fillId="0" borderId="13" xfId="38" applyFont="1" applyBorder="1" applyAlignment="1" applyProtection="1" quotePrefix="1">
      <alignment horizontal="left" vertical="top" wrapText="1"/>
      <protection/>
    </xf>
    <xf numFmtId="0" fontId="32" fillId="0" borderId="0" xfId="38" applyFont="1" applyAlignment="1" applyProtection="1">
      <alignment horizontal="left" vertical="top" wrapText="1"/>
      <protection/>
    </xf>
    <xf numFmtId="0" fontId="33" fillId="0" borderId="12" xfId="38" applyFont="1" applyBorder="1" applyAlignment="1" applyProtection="1" quotePrefix="1">
      <alignment horizontal="left" vertical="top" wrapText="1"/>
      <protection/>
    </xf>
    <xf numFmtId="0" fontId="37" fillId="0" borderId="0" xfId="38" applyFont="1" applyBorder="1" applyAlignment="1" applyProtection="1" quotePrefix="1">
      <alignment horizontal="left" vertical="top" wrapText="1"/>
      <protection/>
    </xf>
    <xf numFmtId="0" fontId="25" fillId="0" borderId="0" xfId="38" applyFont="1" applyAlignment="1" applyProtection="1">
      <alignment horizontal="left" vertical="center" wrapText="1"/>
      <protection/>
    </xf>
    <xf numFmtId="0" fontId="32" fillId="0" borderId="17" xfId="38" applyFont="1" applyBorder="1" applyAlignment="1" applyProtection="1" quotePrefix="1">
      <alignment horizontal="center" vertical="center" wrapText="1"/>
      <protection/>
    </xf>
    <xf numFmtId="0" fontId="33" fillId="0" borderId="21" xfId="38" applyFont="1" applyBorder="1" applyAlignment="1" applyProtection="1" quotePrefix="1">
      <alignment horizontal="center" vertical="center" wrapText="1"/>
      <protection/>
    </xf>
    <xf numFmtId="0" fontId="33" fillId="0" borderId="14" xfId="38" applyFont="1" applyBorder="1" applyAlignment="1" applyProtection="1" quotePrefix="1">
      <alignment horizontal="center" vertical="center" wrapText="1"/>
      <protection/>
    </xf>
    <xf numFmtId="0" fontId="33" fillId="0" borderId="13" xfId="38" applyFont="1" applyBorder="1" applyAlignment="1" applyProtection="1" quotePrefix="1">
      <alignment horizontal="center" vertical="center" wrapText="1"/>
      <protection/>
    </xf>
    <xf numFmtId="0" fontId="32" fillId="0" borderId="16" xfId="38" applyFont="1" applyBorder="1" applyAlignment="1" applyProtection="1">
      <alignment horizontal="center" vertical="center" wrapText="1"/>
      <protection/>
    </xf>
    <xf numFmtId="0" fontId="33" fillId="0" borderId="17" xfId="38" applyFont="1" applyBorder="1" applyAlignment="1" applyProtection="1">
      <alignment horizontal="center" vertical="center"/>
      <protection/>
    </xf>
    <xf numFmtId="0" fontId="33" fillId="0" borderId="21" xfId="38" applyFont="1" applyBorder="1" applyAlignment="1" applyProtection="1">
      <alignment horizontal="center" vertical="center"/>
      <protection/>
    </xf>
    <xf numFmtId="0" fontId="33" fillId="0" borderId="17" xfId="38" applyFont="1" applyBorder="1" applyAlignment="1" applyProtection="1">
      <alignment horizontal="center" vertical="center" wrapText="1"/>
      <protection/>
    </xf>
    <xf numFmtId="0" fontId="33" fillId="0" borderId="21" xfId="38" applyFont="1" applyBorder="1" applyAlignment="1" applyProtection="1">
      <alignment horizontal="center" vertical="center" wrapText="1"/>
      <protection/>
    </xf>
    <xf numFmtId="0" fontId="37" fillId="0" borderId="16" xfId="38" applyFont="1" applyBorder="1" applyAlignment="1" applyProtection="1">
      <alignment horizontal="center" vertical="center" wrapText="1"/>
      <protection/>
    </xf>
    <xf numFmtId="0" fontId="33" fillId="0" borderId="14" xfId="38" applyFont="1" applyBorder="1" applyAlignment="1">
      <alignment horizontal="left" vertical="top" wrapText="1"/>
      <protection/>
    </xf>
    <xf numFmtId="0" fontId="25" fillId="0" borderId="0" xfId="38" applyFont="1" applyAlignment="1" applyProtection="1">
      <alignment horizontal="left" vertical="center" wrapText="1"/>
      <protection locked="0"/>
    </xf>
    <xf numFmtId="0" fontId="33" fillId="0" borderId="17" xfId="38" applyFont="1" applyBorder="1" applyAlignment="1">
      <alignment horizontal="right" vertical="center" wrapText="1"/>
      <protection/>
    </xf>
    <xf numFmtId="0" fontId="33" fillId="0" borderId="21" xfId="38" applyFont="1" applyBorder="1" applyAlignment="1">
      <alignment horizontal="right" vertical="center" wrapText="1"/>
      <protection/>
    </xf>
    <xf numFmtId="0" fontId="33" fillId="0" borderId="17" xfId="38" applyFont="1" applyBorder="1" applyAlignment="1">
      <alignment horizontal="center" vertical="center" wrapText="1"/>
      <protection/>
    </xf>
    <xf numFmtId="0" fontId="33" fillId="0" borderId="14" xfId="38" applyFont="1" applyBorder="1" applyAlignment="1">
      <alignment horizontal="center" vertical="center" wrapText="1"/>
      <protection/>
    </xf>
    <xf numFmtId="0" fontId="33" fillId="0" borderId="16" xfId="38" applyFont="1" applyBorder="1" applyAlignment="1">
      <alignment horizontal="center" vertical="center"/>
      <protection/>
    </xf>
    <xf numFmtId="0" fontId="33" fillId="0" borderId="17" xfId="38" applyFont="1" applyBorder="1" applyAlignment="1">
      <alignment horizontal="center" vertical="center"/>
      <protection/>
    </xf>
    <xf numFmtId="0" fontId="33" fillId="0" borderId="21" xfId="38" applyFont="1" applyBorder="1" applyAlignment="1">
      <alignment horizontal="center" vertical="center"/>
      <protection/>
    </xf>
    <xf numFmtId="0" fontId="33" fillId="0" borderId="16" xfId="38" applyFont="1" applyBorder="1" applyAlignment="1">
      <alignment horizontal="center" vertical="center" wrapText="1"/>
      <protection/>
    </xf>
    <xf numFmtId="0" fontId="33" fillId="0" borderId="15" xfId="38" applyFont="1" applyBorder="1" applyAlignment="1">
      <alignment horizontal="center" vertical="center" wrapText="1"/>
      <protection/>
    </xf>
    <xf numFmtId="0" fontId="33" fillId="0" borderId="14" xfId="38" applyFont="1" applyBorder="1" applyAlignment="1">
      <alignment horizontal="left" vertical="center" wrapText="1"/>
      <protection/>
    </xf>
    <xf numFmtId="0" fontId="33" fillId="0" borderId="13" xfId="38" applyFont="1" applyBorder="1" applyAlignment="1">
      <alignment horizontal="left" vertical="center" wrapText="1"/>
      <protection/>
    </xf>
    <xf numFmtId="0" fontId="27" fillId="0" borderId="0" xfId="38" applyFont="1" applyAlignment="1">
      <alignment horizontal="left" vertical="center" wrapText="1"/>
      <protection/>
    </xf>
    <xf numFmtId="0" fontId="32" fillId="0" borderId="17" xfId="38" applyFont="1" applyBorder="1" applyAlignment="1">
      <alignment horizontal="right" vertical="center" wrapText="1"/>
      <protection/>
    </xf>
    <xf numFmtId="0" fontId="32" fillId="0" borderId="22" xfId="38" applyFont="1" applyBorder="1" applyAlignment="1">
      <alignment horizontal="center" vertical="center" wrapText="1"/>
      <protection/>
    </xf>
    <xf numFmtId="0" fontId="32" fillId="0" borderId="16" xfId="38" applyFont="1" applyBorder="1" applyAlignment="1">
      <alignment horizontal="center" vertical="center"/>
      <protection/>
    </xf>
    <xf numFmtId="0" fontId="32" fillId="0" borderId="16" xfId="38" applyFont="1" applyBorder="1" applyAlignment="1">
      <alignment horizontal="center" vertical="center" wrapText="1"/>
      <protection/>
    </xf>
    <xf numFmtId="0" fontId="32" fillId="0" borderId="14" xfId="38" applyFont="1" applyBorder="1" applyAlignment="1">
      <alignment horizontal="left" vertical="center" wrapText="1"/>
      <protection/>
    </xf>
    <xf numFmtId="0" fontId="32" fillId="0" borderId="0" xfId="46" applyFont="1" applyFill="1" applyBorder="1" applyAlignment="1">
      <alignment horizontal="left" vertical="top" wrapText="1"/>
      <protection/>
    </xf>
    <xf numFmtId="0" fontId="33" fillId="0" borderId="12" xfId="46" applyFont="1" applyFill="1" applyBorder="1" applyAlignment="1">
      <alignment horizontal="left" vertical="top" wrapText="1"/>
      <protection/>
    </xf>
    <xf numFmtId="0" fontId="32" fillId="0" borderId="14" xfId="46" applyFont="1" applyFill="1" applyBorder="1" applyAlignment="1">
      <alignment horizontal="left" vertical="top" wrapText="1"/>
      <protection/>
    </xf>
    <xf numFmtId="0" fontId="33" fillId="0" borderId="13" xfId="46" applyFont="1" applyFill="1" applyBorder="1" applyAlignment="1">
      <alignment horizontal="left" vertical="top" wrapText="1"/>
      <protection/>
    </xf>
    <xf numFmtId="212" fontId="27" fillId="0" borderId="0" xfId="45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46" applyFont="1" applyAlignment="1">
      <alignment vertical="center"/>
      <protection/>
    </xf>
    <xf numFmtId="0" fontId="32" fillId="0" borderId="17" xfId="46" applyFont="1" applyFill="1" applyBorder="1" applyAlignment="1" applyProtection="1">
      <alignment horizontal="center" vertical="center" wrapText="1"/>
      <protection/>
    </xf>
    <xf numFmtId="0" fontId="33" fillId="0" borderId="21" xfId="46" applyFont="1" applyFill="1" applyBorder="1" applyAlignment="1" applyProtection="1">
      <alignment horizontal="center" vertical="center" wrapText="1"/>
      <protection/>
    </xf>
    <xf numFmtId="0" fontId="33" fillId="0" borderId="14" xfId="46" applyFont="1" applyFill="1" applyBorder="1" applyAlignment="1" applyProtection="1">
      <alignment horizontal="center" vertical="center" wrapText="1"/>
      <protection/>
    </xf>
    <xf numFmtId="0" fontId="33" fillId="0" borderId="13" xfId="46" applyFont="1" applyFill="1" applyBorder="1" applyAlignment="1" applyProtection="1">
      <alignment horizontal="center" vertical="center" wrapText="1"/>
      <protection/>
    </xf>
    <xf numFmtId="0" fontId="32" fillId="0" borderId="11" xfId="45" applyFont="1" applyFill="1" applyBorder="1" applyAlignment="1" applyProtection="1">
      <alignment horizontal="center" vertical="center" wrapText="1"/>
      <protection/>
    </xf>
    <xf numFmtId="0" fontId="33" fillId="0" borderId="19" xfId="45" applyFont="1" applyFill="1" applyBorder="1" applyAlignment="1" applyProtection="1">
      <alignment horizontal="center" vertical="center" wrapText="1"/>
      <protection/>
    </xf>
    <xf numFmtId="0" fontId="33" fillId="0" borderId="20" xfId="45" applyFont="1" applyFill="1" applyBorder="1" applyAlignment="1" applyProtection="1">
      <alignment horizontal="center" vertical="center" wrapText="1"/>
      <protection/>
    </xf>
    <xf numFmtId="0" fontId="32" fillId="0" borderId="17" xfId="34" applyFont="1" applyFill="1" applyBorder="1" applyAlignment="1">
      <alignment horizontal="left" vertical="top" wrapText="1"/>
      <protection/>
    </xf>
    <xf numFmtId="0" fontId="33" fillId="0" borderId="21" xfId="34" applyFont="1" applyFill="1" applyBorder="1" applyAlignment="1">
      <alignment horizontal="left" vertical="top" wrapText="1"/>
      <protection/>
    </xf>
    <xf numFmtId="0" fontId="32" fillId="0" borderId="11" xfId="46" applyFont="1" applyFill="1" applyBorder="1" applyAlignment="1" applyProtection="1">
      <alignment horizontal="center" vertical="center" wrapText="1"/>
      <protection/>
    </xf>
    <xf numFmtId="0" fontId="32" fillId="0" borderId="19" xfId="46" applyFont="1" applyFill="1" applyBorder="1" applyAlignment="1" applyProtection="1">
      <alignment horizontal="center" vertical="center" wrapText="1"/>
      <protection/>
    </xf>
    <xf numFmtId="0" fontId="32" fillId="0" borderId="20" xfId="46" applyFont="1" applyFill="1" applyBorder="1" applyAlignment="1" applyProtection="1">
      <alignment horizontal="center" vertical="center" wrapText="1"/>
      <protection/>
    </xf>
    <xf numFmtId="0" fontId="32" fillId="0" borderId="16" xfId="46" applyFont="1" applyFill="1" applyBorder="1" applyAlignment="1" applyProtection="1">
      <alignment horizontal="center" vertical="center" wrapText="1"/>
      <protection/>
    </xf>
    <xf numFmtId="0" fontId="27" fillId="0" borderId="0" xfId="45" applyFont="1" applyFill="1" applyAlignment="1" applyProtection="1">
      <alignment horizontal="left" vertical="center" wrapText="1"/>
      <protection hidden="1"/>
    </xf>
    <xf numFmtId="0" fontId="25" fillId="0" borderId="0" xfId="45" applyFont="1" applyFill="1" applyAlignment="1" applyProtection="1">
      <alignment horizontal="left" vertical="center" wrapText="1"/>
      <protection hidden="1"/>
    </xf>
    <xf numFmtId="0" fontId="27" fillId="0" borderId="0" xfId="46" applyFont="1" applyFill="1" applyBorder="1" applyAlignment="1" applyProtection="1">
      <alignment horizontal="left" vertical="center" wrapText="1"/>
      <protection hidden="1"/>
    </xf>
    <xf numFmtId="0" fontId="25" fillId="0" borderId="0" xfId="46" applyFont="1" applyFill="1" applyBorder="1" applyAlignment="1" applyProtection="1">
      <alignment horizontal="left" vertical="center" wrapText="1"/>
      <protection hidden="1"/>
    </xf>
    <xf numFmtId="0" fontId="32" fillId="0" borderId="17" xfId="35" applyFont="1" applyFill="1" applyBorder="1" applyAlignment="1">
      <alignment horizontal="left" vertical="top" wrapText="1"/>
      <protection/>
    </xf>
    <xf numFmtId="0" fontId="33" fillId="0" borderId="21" xfId="35" applyFont="1" applyFill="1" applyBorder="1" applyAlignment="1">
      <alignment horizontal="left" vertical="top" wrapText="1"/>
      <protection/>
    </xf>
    <xf numFmtId="0" fontId="43" fillId="0" borderId="19" xfId="46" applyFont="1" applyFill="1" applyBorder="1" applyAlignment="1" applyProtection="1">
      <alignment horizontal="center" vertical="center" wrapText="1"/>
      <protection/>
    </xf>
    <xf numFmtId="0" fontId="51" fillId="0" borderId="20" xfId="46" applyFont="1" applyFill="1" applyBorder="1" applyAlignment="1" applyProtection="1">
      <alignment horizontal="center" vertical="center" wrapText="1"/>
      <protection/>
    </xf>
    <xf numFmtId="0" fontId="43" fillId="0" borderId="11" xfId="46" applyFont="1" applyFill="1" applyBorder="1" applyAlignment="1" applyProtection="1">
      <alignment horizontal="center" vertical="center" wrapText="1"/>
      <protection/>
    </xf>
    <xf numFmtId="0" fontId="51" fillId="0" borderId="19" xfId="46" applyFont="1" applyFill="1" applyBorder="1" applyAlignment="1" applyProtection="1">
      <alignment horizontal="center" vertical="center" wrapText="1"/>
      <protection/>
    </xf>
    <xf numFmtId="0" fontId="32" fillId="0" borderId="0" xfId="46" applyFont="1" applyFill="1" applyBorder="1" applyAlignment="1" applyProtection="1">
      <alignment horizontal="center" vertical="center" wrapText="1"/>
      <protection/>
    </xf>
    <xf numFmtId="0" fontId="33" fillId="0" borderId="12" xfId="46" applyFont="1" applyFill="1" applyBorder="1" applyAlignment="1" applyProtection="1">
      <alignment horizontal="center" vertical="center" wrapText="1"/>
      <protection/>
    </xf>
    <xf numFmtId="0" fontId="43" fillId="0" borderId="15" xfId="46" applyFont="1" applyFill="1" applyBorder="1" applyAlignment="1" applyProtection="1">
      <alignment horizontal="center" vertical="center" wrapText="1"/>
      <protection/>
    </xf>
    <xf numFmtId="0" fontId="51" fillId="0" borderId="13" xfId="46" applyFont="1" applyFill="1" applyBorder="1" applyAlignment="1" applyProtection="1">
      <alignment horizontal="center" vertical="center" wrapText="1"/>
      <protection/>
    </xf>
    <xf numFmtId="0" fontId="43" fillId="0" borderId="10" xfId="46" applyFont="1" applyFill="1" applyBorder="1" applyAlignment="1" applyProtection="1">
      <alignment horizontal="center" vertical="center" wrapText="1"/>
      <protection/>
    </xf>
    <xf numFmtId="0" fontId="51" fillId="0" borderId="10" xfId="46" applyFont="1" applyFill="1" applyBorder="1" applyAlignment="1" applyProtection="1">
      <alignment horizontal="center" vertical="center"/>
      <protection/>
    </xf>
    <xf numFmtId="0" fontId="51" fillId="0" borderId="11" xfId="46" applyFont="1" applyFill="1" applyBorder="1" applyAlignment="1" applyProtection="1">
      <alignment horizontal="center" vertical="center"/>
      <protection/>
    </xf>
    <xf numFmtId="0" fontId="32" fillId="0" borderId="10" xfId="46" applyFont="1" applyFill="1" applyBorder="1" applyAlignment="1" applyProtection="1">
      <alignment horizontal="center" vertical="center" wrapText="1"/>
      <protection/>
    </xf>
    <xf numFmtId="0" fontId="33" fillId="0" borderId="10" xfId="46" applyFont="1" applyFill="1" applyBorder="1" applyAlignment="1" applyProtection="1">
      <alignment horizontal="center" vertical="center"/>
      <protection/>
    </xf>
    <xf numFmtId="0" fontId="33" fillId="0" borderId="11" xfId="46" applyFont="1" applyFill="1" applyBorder="1" applyAlignment="1" applyProtection="1">
      <alignment horizontal="center" vertical="center"/>
      <protection/>
    </xf>
    <xf numFmtId="0" fontId="25" fillId="0" borderId="0" xfId="34" applyFont="1" applyFill="1" applyAlignment="1" applyProtection="1">
      <alignment horizontal="left" vertical="center" wrapText="1"/>
      <protection hidden="1"/>
    </xf>
    <xf numFmtId="0" fontId="25" fillId="0" borderId="0" xfId="34" applyFont="1" applyFill="1" applyAlignment="1" applyProtection="1">
      <alignment horizontal="left" vertical="center"/>
      <protection hidden="1"/>
    </xf>
    <xf numFmtId="0" fontId="32" fillId="0" borderId="17" xfId="34" applyFont="1" applyFill="1" applyBorder="1" applyAlignment="1" applyProtection="1">
      <alignment horizontal="center" vertical="center" wrapText="1"/>
      <protection/>
    </xf>
    <xf numFmtId="0" fontId="33" fillId="0" borderId="21" xfId="34" applyFont="1" applyFill="1" applyBorder="1" applyAlignment="1" applyProtection="1">
      <alignment horizontal="center" vertical="center" wrapText="1"/>
      <protection/>
    </xf>
    <xf numFmtId="0" fontId="33" fillId="0" borderId="0" xfId="34" applyFont="1" applyFill="1" applyBorder="1" applyAlignment="1" applyProtection="1">
      <alignment horizontal="center" vertical="center" wrapText="1"/>
      <protection/>
    </xf>
    <xf numFmtId="0" fontId="33" fillId="0" borderId="12" xfId="34" applyFont="1" applyFill="1" applyBorder="1" applyAlignment="1" applyProtection="1">
      <alignment horizontal="center" vertical="center" wrapText="1"/>
      <protection/>
    </xf>
    <xf numFmtId="0" fontId="33" fillId="0" borderId="14" xfId="34" applyFont="1" applyFill="1" applyBorder="1" applyAlignment="1" applyProtection="1">
      <alignment horizontal="center" vertical="center" wrapText="1"/>
      <protection/>
    </xf>
    <xf numFmtId="0" fontId="33" fillId="0" borderId="13" xfId="34" applyFont="1" applyFill="1" applyBorder="1" applyAlignment="1" applyProtection="1">
      <alignment horizontal="center" vertical="center" wrapText="1"/>
      <protection/>
    </xf>
    <xf numFmtId="0" fontId="32" fillId="0" borderId="16" xfId="34" applyFont="1" applyFill="1" applyBorder="1" applyAlignment="1" applyProtection="1">
      <alignment horizontal="center" vertical="center" wrapText="1"/>
      <protection/>
    </xf>
    <xf numFmtId="0" fontId="33" fillId="0" borderId="15" xfId="34" applyFont="1" applyFill="1" applyBorder="1" applyAlignment="1" applyProtection="1">
      <alignment horizontal="center" vertical="center" wrapText="1"/>
      <protection/>
    </xf>
    <xf numFmtId="0" fontId="37" fillId="0" borderId="11" xfId="34" applyFont="1" applyFill="1" applyBorder="1" applyAlignment="1">
      <alignment horizontal="center" vertical="center" wrapText="1"/>
      <protection/>
    </xf>
    <xf numFmtId="0" fontId="33" fillId="0" borderId="19" xfId="34" applyFont="1" applyFill="1" applyBorder="1" applyAlignment="1">
      <alignment horizontal="center" vertical="center" wrapText="1"/>
      <protection/>
    </xf>
    <xf numFmtId="0" fontId="33" fillId="0" borderId="19" xfId="46" applyFont="1" applyFill="1" applyBorder="1" applyAlignment="1" applyProtection="1">
      <alignment horizontal="center" vertical="center" wrapText="1"/>
      <protection/>
    </xf>
    <xf numFmtId="0" fontId="32" fillId="0" borderId="0" xfId="38" applyFont="1" applyAlignment="1">
      <alignment horizontal="left" vertical="top" wrapText="1"/>
      <protection/>
    </xf>
    <xf numFmtId="0" fontId="33" fillId="0" borderId="0" xfId="38" applyFont="1" applyAlignment="1">
      <alignment horizontal="left" vertical="top" wrapText="1"/>
      <protection/>
    </xf>
    <xf numFmtId="0" fontId="37" fillId="0" borderId="0" xfId="38" applyFont="1" applyBorder="1" applyAlignment="1">
      <alignment vertical="top" wrapText="1"/>
      <protection/>
    </xf>
    <xf numFmtId="0" fontId="33" fillId="0" borderId="0" xfId="38" applyFont="1" applyBorder="1" applyAlignment="1">
      <alignment vertical="top" wrapText="1"/>
      <protection/>
    </xf>
    <xf numFmtId="0" fontId="37" fillId="0" borderId="0" xfId="38" applyFont="1" applyBorder="1" applyAlignment="1">
      <alignment horizontal="left" vertical="top" wrapText="1"/>
      <protection/>
    </xf>
    <xf numFmtId="0" fontId="32" fillId="0" borderId="0" xfId="38" applyFont="1" applyAlignment="1">
      <alignment horizontal="left" vertical="top" wrapText="1" indent="2"/>
      <protection/>
    </xf>
    <xf numFmtId="0" fontId="33" fillId="0" borderId="0" xfId="38" applyFont="1" applyAlignment="1">
      <alignment horizontal="left" vertical="top" wrapText="1" indent="2"/>
      <protection/>
    </xf>
    <xf numFmtId="0" fontId="33" fillId="0" borderId="14" xfId="38" applyFont="1" applyBorder="1" applyAlignment="1" applyProtection="1">
      <alignment horizontal="center" vertical="center" wrapText="1"/>
      <protection/>
    </xf>
    <xf numFmtId="0" fontId="33" fillId="0" borderId="13" xfId="38" applyFont="1" applyBorder="1" applyAlignment="1" applyProtection="1">
      <alignment horizontal="center" vertical="center" wrapText="1"/>
      <protection/>
    </xf>
    <xf numFmtId="0" fontId="33" fillId="0" borderId="11" xfId="38" applyFont="1" applyBorder="1" applyAlignment="1">
      <alignment horizontal="center" vertical="center"/>
      <protection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一般 2" xfId="34"/>
    <cellStyle name="一般 2 2" xfId="35"/>
    <cellStyle name="一般 3" xfId="36"/>
    <cellStyle name="一般_2012_01" xfId="37"/>
    <cellStyle name="一般_C_TUR_PUB_2013_Y_HOTEL" xfId="38"/>
    <cellStyle name="一般_idvtab2003_wB_part_table_2010(1-23)" xfId="39"/>
    <cellStyle name="一般_idvtab2003_wCPE_IDV_TAB_2010_Q3" xfId="40"/>
    <cellStyle name="一般_June" xfId="41"/>
    <cellStyle name="一般_SCCouE201312" xfId="42"/>
    <cellStyle name="一般_SECouE201312 2" xfId="43"/>
    <cellStyle name="一般_table (1-5,22-32) for print" xfId="44"/>
    <cellStyle name="一般_table_2010(17-24,36-49)" xfId="45"/>
    <cellStyle name="一般_wCPE_IDV_TAB_2013_T7-T52" xfId="46"/>
    <cellStyle name="一般_表五十六 (2010年1月)" xfId="47"/>
    <cellStyle name="Comma" xfId="48"/>
    <cellStyle name="千分位 2" xfId="49"/>
    <cellStyle name="Comma [0]" xfId="50"/>
    <cellStyle name="Followed Hyperlink" xfId="51"/>
    <cellStyle name="中等" xfId="52"/>
    <cellStyle name="合計" xfId="53"/>
    <cellStyle name="好" xfId="54"/>
    <cellStyle name="好_C_TUR_PUB_2014_Y_1" xfId="55"/>
    <cellStyle name="好_C_TUR_PUB_2014_Y_2" xfId="56"/>
    <cellStyle name="好_CPE_EOH_TAB_2015" xfId="57"/>
    <cellStyle name="好_table (1-5,22-32) for print" xfId="58"/>
    <cellStyle name="好_wCPE_IDV_TAB_2013_T7-T52" xfId="59"/>
    <cellStyle name="Percent" xfId="60"/>
    <cellStyle name="百分比 2" xfId="61"/>
    <cellStyle name="計算方式" xfId="62"/>
    <cellStyle name="Currency" xfId="63"/>
    <cellStyle name="Currency [0]" xfId="64"/>
    <cellStyle name="連結的儲存格" xfId="65"/>
    <cellStyle name="備註" xfId="66"/>
    <cellStyle name="Hyperlink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壞_C_TUR_PUB_2014_Y_1" xfId="84"/>
    <cellStyle name="壞_C_TUR_PUB_2014_Y_2" xfId="85"/>
    <cellStyle name="壞_CPE_EOH_TAB_2015" xfId="86"/>
    <cellStyle name="壞_table (1-5,22-32) for print" xfId="87"/>
    <cellStyle name="壞_wCPE_IDV_TAB_2013_T7-T52" xfId="88"/>
    <cellStyle name="警告文字" xfId="89"/>
  </cellStyles>
  <dxfs count="3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="120" zoomScaleNormal="120" zoomScalePageLayoutView="0" workbookViewId="0" topLeftCell="A1">
      <selection activeCell="C1" sqref="C1"/>
    </sheetView>
  </sheetViews>
  <sheetFormatPr defaultColWidth="9.00390625" defaultRowHeight="16.5"/>
  <cols>
    <col min="1" max="1" width="4.625" style="274" customWidth="1"/>
    <col min="2" max="2" width="80.625" style="274" customWidth="1"/>
    <col min="3" max="16384" width="9.00390625" style="26" customWidth="1"/>
  </cols>
  <sheetData>
    <row r="1" spans="1:3" ht="90" customHeight="1">
      <c r="A1" s="282">
        <v>1</v>
      </c>
      <c r="B1" s="273" t="s">
        <v>411</v>
      </c>
      <c r="C1" s="338"/>
    </row>
    <row r="2" spans="1:3" ht="90" customHeight="1">
      <c r="A2" s="282">
        <v>2</v>
      </c>
      <c r="B2" s="273" t="s">
        <v>343</v>
      </c>
      <c r="C2" s="338"/>
    </row>
    <row r="3" spans="1:3" ht="90" customHeight="1">
      <c r="A3" s="282">
        <v>3</v>
      </c>
      <c r="B3" s="273" t="s">
        <v>334</v>
      </c>
      <c r="C3" s="338"/>
    </row>
    <row r="4" spans="1:3" ht="72" customHeight="1">
      <c r="A4" s="282">
        <v>4</v>
      </c>
      <c r="B4" s="273" t="s">
        <v>335</v>
      </c>
      <c r="C4" s="338"/>
    </row>
    <row r="5" spans="1:3" ht="54" customHeight="1">
      <c r="A5" s="282">
        <v>5</v>
      </c>
      <c r="B5" s="273" t="s">
        <v>336</v>
      </c>
      <c r="C5" s="338"/>
    </row>
    <row r="6" spans="1:2" ht="54" customHeight="1">
      <c r="A6" s="282">
        <v>6</v>
      </c>
      <c r="B6" s="273" t="s">
        <v>345</v>
      </c>
    </row>
    <row r="7" spans="1:3" ht="90" customHeight="1">
      <c r="A7" s="282">
        <v>7</v>
      </c>
      <c r="B7" s="273" t="s">
        <v>337</v>
      </c>
      <c r="C7" s="338"/>
    </row>
    <row r="8" spans="1:2" ht="90" customHeight="1">
      <c r="A8" s="282">
        <v>8</v>
      </c>
      <c r="B8" s="273" t="s">
        <v>409</v>
      </c>
    </row>
    <row r="9" spans="1:2" ht="90" customHeight="1">
      <c r="A9" s="282">
        <v>9</v>
      </c>
      <c r="B9" s="273" t="s">
        <v>410</v>
      </c>
    </row>
    <row r="10" spans="1:3" ht="90" customHeight="1">
      <c r="A10" s="282">
        <v>10</v>
      </c>
      <c r="B10" s="273" t="s">
        <v>338</v>
      </c>
      <c r="C10" s="338"/>
    </row>
    <row r="11" spans="1:3" ht="90" customHeight="1">
      <c r="A11" s="282">
        <v>11</v>
      </c>
      <c r="B11" s="273" t="s">
        <v>339</v>
      </c>
      <c r="C11" s="338"/>
    </row>
    <row r="12" spans="1:3" s="337" customFormat="1" ht="90" customHeight="1">
      <c r="A12" s="282">
        <v>12</v>
      </c>
      <c r="B12" s="358" t="s">
        <v>341</v>
      </c>
      <c r="C12" s="338"/>
    </row>
    <row r="13" spans="1:3" ht="90" customHeight="1">
      <c r="A13" s="282">
        <v>13</v>
      </c>
      <c r="B13" s="268" t="s">
        <v>342</v>
      </c>
      <c r="C13" s="338"/>
    </row>
    <row r="14" spans="1:2" s="337" customFormat="1" ht="90" customHeight="1">
      <c r="A14" s="282">
        <v>14</v>
      </c>
      <c r="B14" s="268" t="s">
        <v>392</v>
      </c>
    </row>
    <row r="15" spans="1:2" s="337" customFormat="1" ht="90" customHeight="1">
      <c r="A15" s="282">
        <v>15</v>
      </c>
      <c r="B15" s="273" t="s">
        <v>394</v>
      </c>
    </row>
    <row r="16" spans="1:2" ht="108" customHeight="1">
      <c r="A16" s="282">
        <v>16</v>
      </c>
      <c r="B16" s="273" t="s">
        <v>340</v>
      </c>
    </row>
  </sheetData>
  <sheetProtection/>
  <hyperlinks>
    <hyperlink ref="A12:B12" location="'14'!A1" display="'14'!A1"/>
    <hyperlink ref="B16" location="'16'!A1" display="'16'!A1"/>
    <hyperlink ref="A13:B13" location="'15'!A1" display="'15'!A1"/>
    <hyperlink ref="A11:B11" location="'11'!A1" display="'11'!A1"/>
    <hyperlink ref="A10:B10" location="'10'!A1" display="'10'!A1"/>
    <hyperlink ref="A9:B9" location="'9'!A1" display="'9'!A1"/>
    <hyperlink ref="A8:B8" location="'8'!A1" display="'8'!A1"/>
    <hyperlink ref="A7:B7" location="'7'!A1" display="'7'!A1"/>
    <hyperlink ref="A6:B6" location="'6'!A1" display="'6'!A1"/>
    <hyperlink ref="A5:B5" location="'5'!A1" display="'5'!A1"/>
    <hyperlink ref="A4:B4" location="'4'!A1" display="'4'!A1"/>
    <hyperlink ref="A3:B3" location="'3'!A1" display="'3'!A1"/>
    <hyperlink ref="A2:B2" location="'2'!A1" display="'2'!A1"/>
    <hyperlink ref="A1:B1" location="'1'!A1" display="'1'!A1"/>
    <hyperlink ref="A14:B14" location="'12'!A1" display="'12'!A1"/>
    <hyperlink ref="A15:B15" location="'13'!A1" display="'13'!A1"/>
    <hyperlink ref="A13" location="'13'!A1" display="'13'!A1"/>
    <hyperlink ref="A15" location="'15'!A1" display="'15'!A1"/>
    <hyperlink ref="H1:IV1" location="'11'!A1" display="'11'!A1"/>
    <hyperlink ref="A12" location="'12'!A1" display="'12'!A1"/>
    <hyperlink ref="A14" location="'14'!A1" display="'14'!A1"/>
    <hyperlink ref="A16" location="'16'!A1" display="'16'!A1"/>
    <hyperlink ref="B14" location="'14'!A1" display="'14'!A1"/>
    <hyperlink ref="B15" location="'15'!A1" display="'15'!A1"/>
    <hyperlink ref="B12" location="'12'!A1" display="'12'!A1"/>
    <hyperlink ref="B13" location="'13'!A1" display="'13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02"/>
  <sheetViews>
    <sheetView showGridLines="0" zoomScale="110" zoomScaleNormal="110" zoomScaleSheetLayoutView="85" zoomScalePageLayoutView="0" workbookViewId="0" topLeftCell="A1">
      <selection activeCell="A2" sqref="A2"/>
    </sheetView>
  </sheetViews>
  <sheetFormatPr defaultColWidth="9.00390625" defaultRowHeight="16.5"/>
  <cols>
    <col min="1" max="1" width="3.625" style="206" customWidth="1"/>
    <col min="2" max="2" width="26.625" style="206" customWidth="1"/>
    <col min="3" max="11" width="14.625" style="206" customWidth="1"/>
    <col min="12" max="16384" width="9.00390625" style="206" customWidth="1"/>
  </cols>
  <sheetData>
    <row r="1" spans="1:10" s="217" customFormat="1" ht="45" customHeight="1">
      <c r="A1" s="298">
        <v>9</v>
      </c>
      <c r="B1" s="466" t="s">
        <v>408</v>
      </c>
      <c r="C1" s="467"/>
      <c r="D1" s="467"/>
      <c r="E1" s="467"/>
      <c r="F1" s="467"/>
      <c r="G1" s="467"/>
      <c r="H1" s="467"/>
      <c r="I1" s="467"/>
      <c r="J1" s="467"/>
    </row>
    <row r="2" spans="1:11" ht="15" customHeight="1">
      <c r="A2" s="278"/>
      <c r="B2" s="205"/>
      <c r="C2" s="205"/>
      <c r="D2" s="205"/>
      <c r="E2" s="205"/>
      <c r="F2" s="205"/>
      <c r="J2" s="207"/>
      <c r="K2" s="301" t="s">
        <v>400</v>
      </c>
    </row>
    <row r="3" spans="1:11" ht="30" customHeight="1">
      <c r="A3" s="468" t="s">
        <v>199</v>
      </c>
      <c r="B3" s="469"/>
      <c r="C3" s="472" t="s">
        <v>200</v>
      </c>
      <c r="D3" s="473"/>
      <c r="E3" s="474"/>
      <c r="F3" s="472" t="s">
        <v>201</v>
      </c>
      <c r="G3" s="473"/>
      <c r="H3" s="474"/>
      <c r="I3" s="472" t="s">
        <v>202</v>
      </c>
      <c r="J3" s="473"/>
      <c r="K3" s="473"/>
    </row>
    <row r="4" spans="1:11" ht="84" customHeight="1">
      <c r="A4" s="470"/>
      <c r="B4" s="471"/>
      <c r="C4" s="291">
        <v>2016</v>
      </c>
      <c r="D4" s="299">
        <v>2015</v>
      </c>
      <c r="E4" s="300" t="s">
        <v>249</v>
      </c>
      <c r="F4" s="291">
        <v>2016</v>
      </c>
      <c r="G4" s="299">
        <v>2015</v>
      </c>
      <c r="H4" s="290" t="s">
        <v>249</v>
      </c>
      <c r="I4" s="297">
        <v>2016</v>
      </c>
      <c r="J4" s="299">
        <v>2015</v>
      </c>
      <c r="K4" s="290" t="s">
        <v>249</v>
      </c>
    </row>
    <row r="5" spans="1:11" s="208" customFormat="1" ht="45" customHeight="1">
      <c r="A5" s="475" t="s">
        <v>240</v>
      </c>
      <c r="B5" s="476"/>
      <c r="C5" s="308">
        <v>1701</v>
      </c>
      <c r="D5" s="308">
        <v>1665</v>
      </c>
      <c r="E5" s="303">
        <v>2.2</v>
      </c>
      <c r="F5" s="308">
        <v>2681</v>
      </c>
      <c r="G5" s="308">
        <v>2807</v>
      </c>
      <c r="H5" s="303">
        <v>-4.5</v>
      </c>
      <c r="I5" s="308">
        <v>693</v>
      </c>
      <c r="J5" s="308">
        <v>668</v>
      </c>
      <c r="K5" s="303">
        <v>3.7</v>
      </c>
    </row>
    <row r="6" spans="1:12" s="210" customFormat="1" ht="45" customHeight="1">
      <c r="A6" s="462" t="s">
        <v>239</v>
      </c>
      <c r="B6" s="463"/>
      <c r="C6" s="308">
        <v>1975</v>
      </c>
      <c r="D6" s="308">
        <v>1965</v>
      </c>
      <c r="E6" s="304">
        <v>0.5</v>
      </c>
      <c r="F6" s="308">
        <v>3106</v>
      </c>
      <c r="G6" s="308">
        <v>3360</v>
      </c>
      <c r="H6" s="304">
        <v>-7.6</v>
      </c>
      <c r="I6" s="308">
        <v>838</v>
      </c>
      <c r="J6" s="308">
        <v>812</v>
      </c>
      <c r="K6" s="304">
        <v>3.2</v>
      </c>
      <c r="L6" s="209"/>
    </row>
    <row r="7" spans="1:12" s="210" customFormat="1" ht="45" customHeight="1">
      <c r="A7" s="272"/>
      <c r="B7" s="269" t="s">
        <v>237</v>
      </c>
      <c r="C7" s="308">
        <v>1639</v>
      </c>
      <c r="D7" s="308">
        <v>1565</v>
      </c>
      <c r="E7" s="304">
        <v>4.7</v>
      </c>
      <c r="F7" s="308">
        <v>2563</v>
      </c>
      <c r="G7" s="308">
        <v>2518</v>
      </c>
      <c r="H7" s="304">
        <v>1.8</v>
      </c>
      <c r="I7" s="308">
        <v>1164</v>
      </c>
      <c r="J7" s="308">
        <v>1133</v>
      </c>
      <c r="K7" s="304">
        <v>2.8</v>
      </c>
      <c r="L7" s="209"/>
    </row>
    <row r="8" spans="1:12" s="210" customFormat="1" ht="45" customHeight="1">
      <c r="A8" s="272"/>
      <c r="B8" s="269" t="s">
        <v>236</v>
      </c>
      <c r="C8" s="308">
        <v>1497</v>
      </c>
      <c r="D8" s="308">
        <v>1535</v>
      </c>
      <c r="E8" s="304">
        <v>-2.5</v>
      </c>
      <c r="F8" s="308">
        <v>2725</v>
      </c>
      <c r="G8" s="308">
        <v>3116</v>
      </c>
      <c r="H8" s="304">
        <v>-12.5</v>
      </c>
      <c r="I8" s="308">
        <v>161</v>
      </c>
      <c r="J8" s="308">
        <v>225</v>
      </c>
      <c r="K8" s="304">
        <v>-28.4</v>
      </c>
      <c r="L8" s="209"/>
    </row>
    <row r="9" spans="1:12" s="210" customFormat="1" ht="45" customHeight="1">
      <c r="A9" s="270"/>
      <c r="B9" s="271" t="s">
        <v>238</v>
      </c>
      <c r="C9" s="308">
        <v>2260</v>
      </c>
      <c r="D9" s="308">
        <v>2292</v>
      </c>
      <c r="E9" s="304">
        <v>-1.4</v>
      </c>
      <c r="F9" s="308">
        <v>3409</v>
      </c>
      <c r="G9" s="308">
        <v>3684</v>
      </c>
      <c r="H9" s="304">
        <v>-7.5</v>
      </c>
      <c r="I9" s="308">
        <v>1349</v>
      </c>
      <c r="J9" s="308">
        <v>1333</v>
      </c>
      <c r="K9" s="304">
        <v>1.2</v>
      </c>
      <c r="L9" s="209"/>
    </row>
    <row r="10" spans="1:12" s="210" customFormat="1" ht="45" customHeight="1">
      <c r="A10" s="270"/>
      <c r="B10" s="269" t="s">
        <v>237</v>
      </c>
      <c r="C10" s="308">
        <v>1836</v>
      </c>
      <c r="D10" s="308">
        <v>1785</v>
      </c>
      <c r="E10" s="304">
        <v>2.9</v>
      </c>
      <c r="F10" s="308">
        <v>2699</v>
      </c>
      <c r="G10" s="308">
        <v>2647</v>
      </c>
      <c r="H10" s="304">
        <v>2</v>
      </c>
      <c r="I10" s="308">
        <v>1425</v>
      </c>
      <c r="J10" s="308">
        <v>1425</v>
      </c>
      <c r="K10" s="304" t="s">
        <v>169</v>
      </c>
      <c r="L10" s="209"/>
    </row>
    <row r="11" spans="1:12" s="210" customFormat="1" ht="45" customHeight="1">
      <c r="A11" s="270"/>
      <c r="B11" s="269" t="s">
        <v>236</v>
      </c>
      <c r="C11" s="308">
        <v>2546</v>
      </c>
      <c r="D11" s="308">
        <v>2738</v>
      </c>
      <c r="E11" s="304">
        <v>-7</v>
      </c>
      <c r="F11" s="308">
        <v>3090</v>
      </c>
      <c r="G11" s="308">
        <v>3523</v>
      </c>
      <c r="H11" s="304">
        <v>-12.3</v>
      </c>
      <c r="I11" s="308">
        <v>617</v>
      </c>
      <c r="J11" s="308">
        <v>718</v>
      </c>
      <c r="K11" s="304">
        <v>-14.1</v>
      </c>
      <c r="L11" s="209"/>
    </row>
    <row r="12" spans="1:11" s="208" customFormat="1" ht="45" customHeight="1">
      <c r="A12" s="462" t="s">
        <v>235</v>
      </c>
      <c r="B12" s="463"/>
      <c r="C12" s="308">
        <v>999</v>
      </c>
      <c r="D12" s="308">
        <v>887</v>
      </c>
      <c r="E12" s="304">
        <v>12.6</v>
      </c>
      <c r="F12" s="308">
        <v>1588</v>
      </c>
      <c r="G12" s="308">
        <v>1495</v>
      </c>
      <c r="H12" s="304">
        <v>6.2</v>
      </c>
      <c r="I12" s="308">
        <v>405</v>
      </c>
      <c r="J12" s="308">
        <v>349</v>
      </c>
      <c r="K12" s="304">
        <v>15.9</v>
      </c>
    </row>
    <row r="13" spans="1:11" s="208" customFormat="1" ht="45" customHeight="1">
      <c r="A13" s="462" t="s">
        <v>234</v>
      </c>
      <c r="B13" s="463"/>
      <c r="C13" s="308">
        <v>1620</v>
      </c>
      <c r="D13" s="308">
        <v>1466</v>
      </c>
      <c r="E13" s="304">
        <v>10.5</v>
      </c>
      <c r="F13" s="308">
        <v>2998</v>
      </c>
      <c r="G13" s="308">
        <v>2950</v>
      </c>
      <c r="H13" s="304">
        <v>1.6</v>
      </c>
      <c r="I13" s="308">
        <v>208</v>
      </c>
      <c r="J13" s="308">
        <v>221</v>
      </c>
      <c r="K13" s="304">
        <v>-5.9</v>
      </c>
    </row>
    <row r="14" spans="1:11" s="208" customFormat="1" ht="45" customHeight="1">
      <c r="A14" s="462" t="s">
        <v>233</v>
      </c>
      <c r="B14" s="463"/>
      <c r="C14" s="308">
        <v>1708</v>
      </c>
      <c r="D14" s="308">
        <v>1524</v>
      </c>
      <c r="E14" s="304">
        <v>12.1</v>
      </c>
      <c r="F14" s="308">
        <v>2541</v>
      </c>
      <c r="G14" s="308">
        <v>2294</v>
      </c>
      <c r="H14" s="304">
        <v>10.7</v>
      </c>
      <c r="I14" s="308">
        <v>431</v>
      </c>
      <c r="J14" s="308">
        <v>438</v>
      </c>
      <c r="K14" s="304">
        <v>-1.7</v>
      </c>
    </row>
    <row r="15" spans="1:11" s="208" customFormat="1" ht="45" customHeight="1">
      <c r="A15" s="462" t="s">
        <v>232</v>
      </c>
      <c r="B15" s="463"/>
      <c r="C15" s="308">
        <v>1388</v>
      </c>
      <c r="D15" s="308">
        <v>1448</v>
      </c>
      <c r="E15" s="304">
        <v>-4.1</v>
      </c>
      <c r="F15" s="308">
        <v>2125</v>
      </c>
      <c r="G15" s="308">
        <v>2143</v>
      </c>
      <c r="H15" s="304">
        <v>-0.8</v>
      </c>
      <c r="I15" s="308">
        <v>448</v>
      </c>
      <c r="J15" s="308">
        <v>474</v>
      </c>
      <c r="K15" s="304">
        <v>-5.3</v>
      </c>
    </row>
    <row r="16" spans="1:11" s="208" customFormat="1" ht="45" customHeight="1">
      <c r="A16" s="462" t="s">
        <v>231</v>
      </c>
      <c r="B16" s="463"/>
      <c r="C16" s="308">
        <v>1688</v>
      </c>
      <c r="D16" s="308">
        <v>1556</v>
      </c>
      <c r="E16" s="304">
        <v>8.5</v>
      </c>
      <c r="F16" s="308">
        <v>2437</v>
      </c>
      <c r="G16" s="308">
        <v>2336</v>
      </c>
      <c r="H16" s="304">
        <v>4.3</v>
      </c>
      <c r="I16" s="308">
        <v>448</v>
      </c>
      <c r="J16" s="308">
        <v>445</v>
      </c>
      <c r="K16" s="304">
        <v>0.6</v>
      </c>
    </row>
    <row r="17" spans="1:11" s="208" customFormat="1" ht="45" customHeight="1">
      <c r="A17" s="462" t="s">
        <v>230</v>
      </c>
      <c r="B17" s="463"/>
      <c r="C17" s="308">
        <v>1773</v>
      </c>
      <c r="D17" s="308">
        <v>1726</v>
      </c>
      <c r="E17" s="304">
        <v>2.8</v>
      </c>
      <c r="F17" s="308">
        <v>2659</v>
      </c>
      <c r="G17" s="308">
        <v>2728</v>
      </c>
      <c r="H17" s="304">
        <v>-2.5</v>
      </c>
      <c r="I17" s="308">
        <v>529</v>
      </c>
      <c r="J17" s="308">
        <v>510</v>
      </c>
      <c r="K17" s="304">
        <v>3.7</v>
      </c>
    </row>
    <row r="18" spans="1:11" s="210" customFormat="1" ht="45" customHeight="1">
      <c r="A18" s="462" t="s">
        <v>229</v>
      </c>
      <c r="B18" s="463"/>
      <c r="C18" s="308">
        <v>1083</v>
      </c>
      <c r="D18" s="308">
        <v>1323</v>
      </c>
      <c r="E18" s="304">
        <v>-18.1</v>
      </c>
      <c r="F18" s="308">
        <v>2094</v>
      </c>
      <c r="G18" s="308">
        <v>2108</v>
      </c>
      <c r="H18" s="304">
        <v>-0.7</v>
      </c>
      <c r="I18" s="308">
        <v>369</v>
      </c>
      <c r="J18" s="308">
        <v>448</v>
      </c>
      <c r="K18" s="304">
        <v>-17.6</v>
      </c>
    </row>
    <row r="19" spans="1:11" s="208" customFormat="1" ht="45" customHeight="1">
      <c r="A19" s="462" t="s">
        <v>228</v>
      </c>
      <c r="B19" s="463"/>
      <c r="C19" s="308">
        <v>1278</v>
      </c>
      <c r="D19" s="308">
        <v>1350</v>
      </c>
      <c r="E19" s="304">
        <v>-5.3</v>
      </c>
      <c r="F19" s="308">
        <v>1827</v>
      </c>
      <c r="G19" s="308">
        <v>1890</v>
      </c>
      <c r="H19" s="304">
        <v>-3.4</v>
      </c>
      <c r="I19" s="308">
        <v>477</v>
      </c>
      <c r="J19" s="308">
        <v>486</v>
      </c>
      <c r="K19" s="304">
        <v>-1.9</v>
      </c>
    </row>
    <row r="20" spans="1:11" s="208" customFormat="1" ht="45" customHeight="1">
      <c r="A20" s="462" t="s">
        <v>227</v>
      </c>
      <c r="B20" s="463"/>
      <c r="C20" s="308">
        <v>1212</v>
      </c>
      <c r="D20" s="308">
        <v>1240</v>
      </c>
      <c r="E20" s="304">
        <v>-2.3</v>
      </c>
      <c r="F20" s="308">
        <v>1917</v>
      </c>
      <c r="G20" s="308">
        <v>2002</v>
      </c>
      <c r="H20" s="304">
        <v>-4.3</v>
      </c>
      <c r="I20" s="308">
        <v>471</v>
      </c>
      <c r="J20" s="308">
        <v>468</v>
      </c>
      <c r="K20" s="304">
        <v>0.6</v>
      </c>
    </row>
    <row r="21" spans="1:11" s="208" customFormat="1" ht="45" customHeight="1">
      <c r="A21" s="462" t="s">
        <v>226</v>
      </c>
      <c r="B21" s="463"/>
      <c r="C21" s="308">
        <v>1262</v>
      </c>
      <c r="D21" s="308">
        <v>1281</v>
      </c>
      <c r="E21" s="304">
        <v>-1.4</v>
      </c>
      <c r="F21" s="308">
        <v>2028</v>
      </c>
      <c r="G21" s="308">
        <v>2095</v>
      </c>
      <c r="H21" s="304">
        <v>-3.2</v>
      </c>
      <c r="I21" s="308">
        <v>451</v>
      </c>
      <c r="J21" s="308">
        <v>451</v>
      </c>
      <c r="K21" s="304">
        <v>0.2</v>
      </c>
    </row>
    <row r="22" spans="1:11" s="208" customFormat="1" ht="45" customHeight="1">
      <c r="A22" s="388" t="s">
        <v>110</v>
      </c>
      <c r="B22" s="371"/>
      <c r="C22" s="308">
        <v>1123</v>
      </c>
      <c r="D22" s="308">
        <v>1170</v>
      </c>
      <c r="E22" s="304">
        <v>-4</v>
      </c>
      <c r="F22" s="308">
        <v>1720</v>
      </c>
      <c r="G22" s="308">
        <v>1838</v>
      </c>
      <c r="H22" s="304">
        <v>-6.4</v>
      </c>
      <c r="I22" s="308">
        <v>504</v>
      </c>
      <c r="J22" s="308">
        <v>498</v>
      </c>
      <c r="K22" s="304">
        <v>1.3</v>
      </c>
    </row>
    <row r="23" spans="1:11" s="208" customFormat="1" ht="45" customHeight="1">
      <c r="A23" s="462" t="s">
        <v>225</v>
      </c>
      <c r="B23" s="463"/>
      <c r="C23" s="308">
        <v>1170</v>
      </c>
      <c r="D23" s="308">
        <v>1154</v>
      </c>
      <c r="E23" s="304">
        <v>1.4</v>
      </c>
      <c r="F23" s="308">
        <v>1917</v>
      </c>
      <c r="G23" s="308">
        <v>1963</v>
      </c>
      <c r="H23" s="304">
        <v>-2.3</v>
      </c>
      <c r="I23" s="308">
        <v>416</v>
      </c>
      <c r="J23" s="308">
        <v>378</v>
      </c>
      <c r="K23" s="304">
        <v>10.2</v>
      </c>
    </row>
    <row r="24" spans="1:11" s="208" customFormat="1" ht="45" customHeight="1">
      <c r="A24" s="462" t="s">
        <v>224</v>
      </c>
      <c r="B24" s="463"/>
      <c r="C24" s="308">
        <v>1242</v>
      </c>
      <c r="D24" s="308">
        <v>1329</v>
      </c>
      <c r="E24" s="304">
        <v>-6.6</v>
      </c>
      <c r="F24" s="308">
        <v>1927</v>
      </c>
      <c r="G24" s="308">
        <v>2125</v>
      </c>
      <c r="H24" s="304">
        <v>-9.3</v>
      </c>
      <c r="I24" s="308">
        <v>469</v>
      </c>
      <c r="J24" s="308">
        <v>420</v>
      </c>
      <c r="K24" s="304">
        <v>11.9</v>
      </c>
    </row>
    <row r="25" spans="1:11" s="208" customFormat="1" ht="45" customHeight="1">
      <c r="A25" s="388" t="s">
        <v>121</v>
      </c>
      <c r="B25" s="371"/>
      <c r="C25" s="308">
        <v>1149</v>
      </c>
      <c r="D25" s="308">
        <v>1100</v>
      </c>
      <c r="E25" s="304">
        <v>4.4</v>
      </c>
      <c r="F25" s="308">
        <v>1914</v>
      </c>
      <c r="G25" s="308">
        <v>1908</v>
      </c>
      <c r="H25" s="304">
        <v>0.3</v>
      </c>
      <c r="I25" s="308">
        <v>402</v>
      </c>
      <c r="J25" s="308">
        <v>367</v>
      </c>
      <c r="K25" s="304">
        <v>9.7</v>
      </c>
    </row>
    <row r="26" spans="1:11" s="208" customFormat="1" ht="45" customHeight="1">
      <c r="A26" s="462" t="s">
        <v>223</v>
      </c>
      <c r="B26" s="463"/>
      <c r="C26" s="308">
        <v>1386</v>
      </c>
      <c r="D26" s="308">
        <v>1334</v>
      </c>
      <c r="E26" s="304">
        <v>3.9</v>
      </c>
      <c r="F26" s="308">
        <v>2155</v>
      </c>
      <c r="G26" s="308">
        <v>2098</v>
      </c>
      <c r="H26" s="304">
        <v>2.7</v>
      </c>
      <c r="I26" s="308">
        <v>452</v>
      </c>
      <c r="J26" s="308">
        <v>439</v>
      </c>
      <c r="K26" s="304">
        <v>2.9</v>
      </c>
    </row>
    <row r="27" spans="1:11" s="208" customFormat="1" ht="45" customHeight="1">
      <c r="A27" s="462" t="s">
        <v>222</v>
      </c>
      <c r="B27" s="463"/>
      <c r="C27" s="308">
        <v>1438</v>
      </c>
      <c r="D27" s="308">
        <v>1375</v>
      </c>
      <c r="E27" s="304">
        <v>4.6</v>
      </c>
      <c r="F27" s="308">
        <v>2247</v>
      </c>
      <c r="G27" s="308">
        <v>2165</v>
      </c>
      <c r="H27" s="304">
        <v>3.8</v>
      </c>
      <c r="I27" s="308">
        <v>467</v>
      </c>
      <c r="J27" s="308">
        <v>455</v>
      </c>
      <c r="K27" s="304">
        <v>2.6</v>
      </c>
    </row>
    <row r="28" spans="1:11" s="208" customFormat="1" ht="45" customHeight="1">
      <c r="A28" s="462" t="s">
        <v>221</v>
      </c>
      <c r="B28" s="463"/>
      <c r="C28" s="308">
        <v>1066</v>
      </c>
      <c r="D28" s="308">
        <v>1077</v>
      </c>
      <c r="E28" s="304">
        <v>-1</v>
      </c>
      <c r="F28" s="308">
        <v>1609</v>
      </c>
      <c r="G28" s="308">
        <v>1686</v>
      </c>
      <c r="H28" s="304">
        <v>-4.6</v>
      </c>
      <c r="I28" s="308">
        <v>355</v>
      </c>
      <c r="J28" s="308">
        <v>339</v>
      </c>
      <c r="K28" s="304">
        <v>4.9</v>
      </c>
    </row>
    <row r="29" spans="1:11" s="208" customFormat="1" ht="45" customHeight="1">
      <c r="A29" s="464" t="s">
        <v>220</v>
      </c>
      <c r="B29" s="465"/>
      <c r="C29" s="309">
        <v>1355</v>
      </c>
      <c r="D29" s="309">
        <v>1302</v>
      </c>
      <c r="E29" s="306">
        <v>4.1</v>
      </c>
      <c r="F29" s="309">
        <v>1959</v>
      </c>
      <c r="G29" s="309">
        <v>1940</v>
      </c>
      <c r="H29" s="306">
        <v>0.9</v>
      </c>
      <c r="I29" s="309">
        <v>511</v>
      </c>
      <c r="J29" s="309">
        <v>470</v>
      </c>
      <c r="K29" s="306">
        <v>8.7</v>
      </c>
    </row>
    <row r="30" spans="1:11" s="199" customFormat="1" ht="15" customHeight="1">
      <c r="A30" s="196" t="s">
        <v>203</v>
      </c>
      <c r="B30" s="197"/>
      <c r="C30" s="198"/>
      <c r="D30" s="18" t="s">
        <v>43</v>
      </c>
      <c r="E30" s="24" t="s">
        <v>126</v>
      </c>
      <c r="H30" s="89" t="s">
        <v>73</v>
      </c>
      <c r="I30" s="90" t="s">
        <v>74</v>
      </c>
      <c r="J30" s="200" t="s">
        <v>204</v>
      </c>
      <c r="K30" s="199" t="s">
        <v>399</v>
      </c>
    </row>
    <row r="31" spans="1:11" s="199" customFormat="1" ht="15" customHeight="1">
      <c r="A31" s="202" t="s">
        <v>206</v>
      </c>
      <c r="B31" s="197"/>
      <c r="C31" s="198"/>
      <c r="D31" s="19"/>
      <c r="E31" s="19" t="s">
        <v>207</v>
      </c>
      <c r="H31" s="59"/>
      <c r="I31" s="59" t="s">
        <v>76</v>
      </c>
      <c r="J31" s="198"/>
      <c r="K31" s="199" t="s">
        <v>401</v>
      </c>
    </row>
    <row r="32" spans="1:9" s="189" customFormat="1" ht="15" customHeight="1">
      <c r="A32" s="202" t="s">
        <v>208</v>
      </c>
      <c r="B32" s="203"/>
      <c r="C32" s="204"/>
      <c r="D32" s="19"/>
      <c r="E32" s="19" t="s">
        <v>46</v>
      </c>
      <c r="H32" s="59"/>
      <c r="I32" s="59" t="s">
        <v>78</v>
      </c>
    </row>
    <row r="33" spans="1:6" ht="15">
      <c r="A33" s="211"/>
      <c r="B33" s="211"/>
      <c r="C33" s="212"/>
      <c r="D33" s="212"/>
      <c r="E33" s="212"/>
      <c r="F33" s="212"/>
    </row>
    <row r="34" spans="1:2" ht="15">
      <c r="A34" s="211"/>
      <c r="B34" s="211"/>
    </row>
    <row r="35" spans="1:2" ht="15">
      <c r="A35" s="211"/>
      <c r="B35" s="211"/>
    </row>
    <row r="36" spans="1:2" ht="15">
      <c r="A36" s="211"/>
      <c r="B36" s="211"/>
    </row>
    <row r="37" spans="1:2" ht="15">
      <c r="A37" s="211"/>
      <c r="B37" s="211"/>
    </row>
    <row r="38" spans="1:2" ht="15">
      <c r="A38" s="211"/>
      <c r="B38" s="211"/>
    </row>
    <row r="39" spans="1:2" ht="15">
      <c r="A39" s="211"/>
      <c r="B39" s="211"/>
    </row>
    <row r="40" spans="1:2" ht="15">
      <c r="A40" s="211"/>
      <c r="B40" s="211"/>
    </row>
    <row r="41" spans="1:2" ht="15">
      <c r="A41" s="211"/>
      <c r="B41" s="211"/>
    </row>
    <row r="42" spans="1:2" ht="15">
      <c r="A42" s="211"/>
      <c r="B42" s="211"/>
    </row>
    <row r="43" spans="1:2" ht="15">
      <c r="A43" s="211"/>
      <c r="B43" s="211"/>
    </row>
    <row r="44" spans="1:2" ht="15">
      <c r="A44" s="211"/>
      <c r="B44" s="211"/>
    </row>
    <row r="45" spans="1:2" ht="15">
      <c r="A45" s="211"/>
      <c r="B45" s="211"/>
    </row>
    <row r="46" spans="1:2" ht="15">
      <c r="A46" s="211"/>
      <c r="B46" s="211"/>
    </row>
    <row r="47" spans="1:2" ht="15">
      <c r="A47" s="211"/>
      <c r="B47" s="211"/>
    </row>
    <row r="48" spans="1:2" ht="15">
      <c r="A48" s="211"/>
      <c r="B48" s="211"/>
    </row>
    <row r="49" spans="1:2" ht="15">
      <c r="A49" s="211"/>
      <c r="B49" s="211"/>
    </row>
    <row r="50" spans="1:2" ht="15">
      <c r="A50" s="211"/>
      <c r="B50" s="211"/>
    </row>
    <row r="51" spans="1:2" ht="15">
      <c r="A51" s="211"/>
      <c r="B51" s="211"/>
    </row>
    <row r="52" spans="1:2" ht="15">
      <c r="A52" s="211"/>
      <c r="B52" s="211"/>
    </row>
    <row r="53" spans="1:2" ht="15">
      <c r="A53" s="211"/>
      <c r="B53" s="211"/>
    </row>
    <row r="54" spans="1:2" ht="15">
      <c r="A54" s="211"/>
      <c r="B54" s="211"/>
    </row>
    <row r="55" spans="1:2" ht="15">
      <c r="A55" s="211"/>
      <c r="B55" s="211"/>
    </row>
    <row r="56" spans="1:2" ht="15">
      <c r="A56" s="211"/>
      <c r="B56" s="211"/>
    </row>
    <row r="57" spans="1:2" ht="15">
      <c r="A57" s="211"/>
      <c r="B57" s="211"/>
    </row>
    <row r="58" spans="1:2" ht="15">
      <c r="A58" s="211"/>
      <c r="B58" s="211"/>
    </row>
    <row r="59" spans="1:2" ht="15">
      <c r="A59" s="211"/>
      <c r="B59" s="211"/>
    </row>
    <row r="60" spans="1:2" ht="15">
      <c r="A60" s="211"/>
      <c r="B60" s="211"/>
    </row>
    <row r="61" spans="1:2" ht="15">
      <c r="A61" s="211"/>
      <c r="B61" s="211"/>
    </row>
    <row r="62" spans="1:2" ht="15">
      <c r="A62" s="211"/>
      <c r="B62" s="211"/>
    </row>
    <row r="63" spans="1:2" ht="15">
      <c r="A63" s="211"/>
      <c r="B63" s="211"/>
    </row>
    <row r="64" spans="1:2" ht="15">
      <c r="A64" s="211"/>
      <c r="B64" s="211"/>
    </row>
    <row r="65" spans="1:2" ht="15">
      <c r="A65" s="211"/>
      <c r="B65" s="211"/>
    </row>
    <row r="66" spans="1:2" ht="15">
      <c r="A66" s="211"/>
      <c r="B66" s="211"/>
    </row>
    <row r="67" spans="1:2" ht="15">
      <c r="A67" s="211"/>
      <c r="B67" s="211"/>
    </row>
    <row r="68" spans="1:2" ht="15">
      <c r="A68" s="211"/>
      <c r="B68" s="211"/>
    </row>
    <row r="69" spans="1:2" ht="15">
      <c r="A69" s="211"/>
      <c r="B69" s="211"/>
    </row>
    <row r="70" spans="1:2" ht="15">
      <c r="A70" s="211"/>
      <c r="B70" s="211"/>
    </row>
    <row r="71" spans="1:2" ht="15">
      <c r="A71" s="211"/>
      <c r="B71" s="211"/>
    </row>
    <row r="72" spans="1:2" ht="15">
      <c r="A72" s="211"/>
      <c r="B72" s="211"/>
    </row>
    <row r="73" spans="1:2" ht="15">
      <c r="A73" s="211"/>
      <c r="B73" s="211"/>
    </row>
    <row r="74" spans="1:2" ht="15">
      <c r="A74" s="211"/>
      <c r="B74" s="211"/>
    </row>
    <row r="75" spans="1:2" ht="15">
      <c r="A75" s="211"/>
      <c r="B75" s="211"/>
    </row>
    <row r="76" spans="1:2" ht="15">
      <c r="A76" s="211"/>
      <c r="B76" s="211"/>
    </row>
    <row r="77" spans="1:2" ht="15">
      <c r="A77" s="211"/>
      <c r="B77" s="211"/>
    </row>
    <row r="78" spans="1:2" ht="15">
      <c r="A78" s="211"/>
      <c r="B78" s="211"/>
    </row>
    <row r="79" spans="1:2" ht="15">
      <c r="A79" s="211"/>
      <c r="B79" s="211"/>
    </row>
    <row r="80" spans="1:2" ht="15">
      <c r="A80" s="211"/>
      <c r="B80" s="211"/>
    </row>
    <row r="81" spans="1:2" ht="15">
      <c r="A81" s="211"/>
      <c r="B81" s="211"/>
    </row>
    <row r="82" spans="1:2" ht="15">
      <c r="A82" s="211"/>
      <c r="B82" s="211"/>
    </row>
    <row r="83" spans="1:2" ht="15">
      <c r="A83" s="211"/>
      <c r="B83" s="211"/>
    </row>
    <row r="84" spans="1:2" ht="15">
      <c r="A84" s="211"/>
      <c r="B84" s="211"/>
    </row>
    <row r="85" spans="1:2" ht="15">
      <c r="A85" s="211"/>
      <c r="B85" s="211"/>
    </row>
    <row r="86" spans="1:2" ht="15">
      <c r="A86" s="211"/>
      <c r="B86" s="211"/>
    </row>
    <row r="87" spans="1:2" ht="15">
      <c r="A87" s="211"/>
      <c r="B87" s="211"/>
    </row>
    <row r="88" spans="1:2" ht="15">
      <c r="A88" s="211"/>
      <c r="B88" s="211"/>
    </row>
    <row r="89" spans="1:2" ht="15">
      <c r="A89" s="211"/>
      <c r="B89" s="211"/>
    </row>
    <row r="90" spans="1:2" ht="15">
      <c r="A90" s="211"/>
      <c r="B90" s="211"/>
    </row>
    <row r="91" spans="1:2" ht="15">
      <c r="A91" s="211"/>
      <c r="B91" s="211"/>
    </row>
    <row r="92" spans="1:2" ht="15">
      <c r="A92" s="211"/>
      <c r="B92" s="211"/>
    </row>
    <row r="93" spans="1:2" ht="15">
      <c r="A93" s="211"/>
      <c r="B93" s="211"/>
    </row>
    <row r="94" spans="1:2" ht="15">
      <c r="A94" s="211"/>
      <c r="B94" s="211"/>
    </row>
    <row r="95" spans="1:2" ht="15">
      <c r="A95" s="211"/>
      <c r="B95" s="211"/>
    </row>
    <row r="96" spans="1:2" ht="15">
      <c r="A96" s="211"/>
      <c r="B96" s="211"/>
    </row>
    <row r="97" spans="1:2" ht="15">
      <c r="A97" s="211"/>
      <c r="B97" s="211"/>
    </row>
    <row r="98" spans="1:2" ht="15">
      <c r="A98" s="211"/>
      <c r="B98" s="211"/>
    </row>
    <row r="99" spans="1:2" ht="15">
      <c r="A99" s="211"/>
      <c r="B99" s="211"/>
    </row>
    <row r="100" spans="1:2" ht="15">
      <c r="A100" s="211"/>
      <c r="B100" s="211"/>
    </row>
    <row r="101" spans="1:2" ht="15">
      <c r="A101" s="211"/>
      <c r="B101" s="211"/>
    </row>
    <row r="102" spans="1:2" ht="15">
      <c r="A102" s="211"/>
      <c r="B102" s="211"/>
    </row>
    <row r="103" spans="1:2" ht="15">
      <c r="A103" s="211"/>
      <c r="B103" s="211"/>
    </row>
    <row r="104" spans="1:2" ht="15">
      <c r="A104" s="211"/>
      <c r="B104" s="211"/>
    </row>
    <row r="105" spans="1:2" ht="15">
      <c r="A105" s="211"/>
      <c r="B105" s="211"/>
    </row>
    <row r="106" spans="1:2" ht="15">
      <c r="A106" s="211"/>
      <c r="B106" s="211"/>
    </row>
    <row r="107" spans="1:2" ht="15">
      <c r="A107" s="211"/>
      <c r="B107" s="211"/>
    </row>
    <row r="108" spans="1:2" ht="15">
      <c r="A108" s="211"/>
      <c r="B108" s="211"/>
    </row>
    <row r="109" spans="1:2" ht="15">
      <c r="A109" s="211"/>
      <c r="B109" s="211"/>
    </row>
    <row r="110" spans="1:2" ht="15">
      <c r="A110" s="211"/>
      <c r="B110" s="211"/>
    </row>
    <row r="111" spans="1:2" ht="15">
      <c r="A111" s="211"/>
      <c r="B111" s="211"/>
    </row>
    <row r="112" spans="1:2" ht="15">
      <c r="A112" s="211"/>
      <c r="B112" s="211"/>
    </row>
    <row r="113" spans="1:2" ht="15">
      <c r="A113" s="211"/>
      <c r="B113" s="211"/>
    </row>
    <row r="114" spans="1:2" ht="15">
      <c r="A114" s="211"/>
      <c r="B114" s="211"/>
    </row>
    <row r="115" spans="1:2" ht="15">
      <c r="A115" s="211"/>
      <c r="B115" s="211"/>
    </row>
    <row r="116" spans="1:2" ht="15">
      <c r="A116" s="211"/>
      <c r="B116" s="211"/>
    </row>
    <row r="117" spans="1:2" ht="15">
      <c r="A117" s="211"/>
      <c r="B117" s="211"/>
    </row>
    <row r="118" spans="1:2" ht="15">
      <c r="A118" s="211"/>
      <c r="B118" s="211"/>
    </row>
    <row r="119" spans="1:2" ht="15">
      <c r="A119" s="211"/>
      <c r="B119" s="211"/>
    </row>
    <row r="120" spans="1:2" ht="15">
      <c r="A120" s="211"/>
      <c r="B120" s="211"/>
    </row>
    <row r="121" spans="1:2" ht="15">
      <c r="A121" s="211"/>
      <c r="B121" s="211"/>
    </row>
    <row r="122" spans="1:2" ht="15">
      <c r="A122" s="211"/>
      <c r="B122" s="211"/>
    </row>
    <row r="123" spans="1:2" ht="15">
      <c r="A123" s="211"/>
      <c r="B123" s="211"/>
    </row>
    <row r="124" spans="1:2" ht="15">
      <c r="A124" s="211"/>
      <c r="B124" s="211"/>
    </row>
    <row r="125" spans="1:2" ht="15">
      <c r="A125" s="211"/>
      <c r="B125" s="211"/>
    </row>
    <row r="126" spans="1:2" ht="15">
      <c r="A126" s="211"/>
      <c r="B126" s="211"/>
    </row>
    <row r="127" spans="1:2" ht="15">
      <c r="A127" s="211"/>
      <c r="B127" s="211"/>
    </row>
    <row r="128" spans="1:2" ht="15">
      <c r="A128" s="211"/>
      <c r="B128" s="211"/>
    </row>
    <row r="129" spans="1:2" ht="15">
      <c r="A129" s="211"/>
      <c r="B129" s="211"/>
    </row>
    <row r="130" spans="1:2" ht="15">
      <c r="A130" s="211"/>
      <c r="B130" s="211"/>
    </row>
    <row r="131" spans="1:2" ht="15">
      <c r="A131" s="211"/>
      <c r="B131" s="211"/>
    </row>
    <row r="132" spans="1:2" ht="15">
      <c r="A132" s="211"/>
      <c r="B132" s="211"/>
    </row>
    <row r="133" spans="1:2" ht="15">
      <c r="A133" s="211"/>
      <c r="B133" s="211"/>
    </row>
    <row r="134" spans="1:2" ht="15">
      <c r="A134" s="211"/>
      <c r="B134" s="211"/>
    </row>
    <row r="135" spans="1:2" ht="15">
      <c r="A135" s="211"/>
      <c r="B135" s="211"/>
    </row>
    <row r="136" spans="1:2" ht="15">
      <c r="A136" s="211"/>
      <c r="B136" s="211"/>
    </row>
    <row r="137" spans="1:2" ht="15">
      <c r="A137" s="211"/>
      <c r="B137" s="211"/>
    </row>
    <row r="138" spans="1:2" ht="15">
      <c r="A138" s="211"/>
      <c r="B138" s="211"/>
    </row>
    <row r="139" spans="1:2" ht="15">
      <c r="A139" s="211"/>
      <c r="B139" s="211"/>
    </row>
    <row r="140" spans="1:2" ht="15">
      <c r="A140" s="211"/>
      <c r="B140" s="211"/>
    </row>
    <row r="141" spans="1:2" ht="15">
      <c r="A141" s="211"/>
      <c r="B141" s="211"/>
    </row>
    <row r="142" spans="1:2" ht="15">
      <c r="A142" s="211"/>
      <c r="B142" s="211"/>
    </row>
    <row r="143" spans="1:2" ht="15">
      <c r="A143" s="211"/>
      <c r="B143" s="211"/>
    </row>
    <row r="144" spans="1:2" ht="15">
      <c r="A144" s="211"/>
      <c r="B144" s="211"/>
    </row>
    <row r="145" spans="1:2" ht="15">
      <c r="A145" s="211"/>
      <c r="B145" s="211"/>
    </row>
    <row r="146" spans="1:2" ht="15">
      <c r="A146" s="211"/>
      <c r="B146" s="211"/>
    </row>
    <row r="147" spans="1:2" ht="15">
      <c r="A147" s="211"/>
      <c r="B147" s="211"/>
    </row>
    <row r="148" spans="1:2" ht="15">
      <c r="A148" s="211"/>
      <c r="B148" s="211"/>
    </row>
    <row r="149" spans="1:2" ht="15">
      <c r="A149" s="211"/>
      <c r="B149" s="211"/>
    </row>
    <row r="150" spans="1:2" ht="15">
      <c r="A150" s="211"/>
      <c r="B150" s="211"/>
    </row>
    <row r="151" spans="1:2" ht="15">
      <c r="A151" s="211"/>
      <c r="B151" s="211"/>
    </row>
    <row r="152" spans="1:2" ht="15">
      <c r="A152" s="211"/>
      <c r="B152" s="211"/>
    </row>
    <row r="153" spans="1:2" ht="15">
      <c r="A153" s="211"/>
      <c r="B153" s="211"/>
    </row>
    <row r="154" spans="1:2" ht="15">
      <c r="A154" s="211"/>
      <c r="B154" s="211"/>
    </row>
    <row r="155" spans="1:2" ht="15">
      <c r="A155" s="211"/>
      <c r="B155" s="211"/>
    </row>
    <row r="156" spans="1:2" ht="15">
      <c r="A156" s="211"/>
      <c r="B156" s="211"/>
    </row>
    <row r="157" spans="1:2" ht="15">
      <c r="A157" s="211"/>
      <c r="B157" s="211"/>
    </row>
    <row r="158" spans="1:2" ht="15">
      <c r="A158" s="211"/>
      <c r="B158" s="211"/>
    </row>
    <row r="159" spans="1:2" ht="15">
      <c r="A159" s="211"/>
      <c r="B159" s="211"/>
    </row>
    <row r="160" spans="1:2" ht="15">
      <c r="A160" s="211"/>
      <c r="B160" s="211"/>
    </row>
    <row r="161" spans="1:2" ht="15">
      <c r="A161" s="211"/>
      <c r="B161" s="211"/>
    </row>
    <row r="162" spans="1:2" ht="15">
      <c r="A162" s="211"/>
      <c r="B162" s="211"/>
    </row>
    <row r="163" spans="1:2" ht="15">
      <c r="A163" s="211"/>
      <c r="B163" s="211"/>
    </row>
    <row r="164" spans="1:2" ht="15">
      <c r="A164" s="211"/>
      <c r="B164" s="211"/>
    </row>
    <row r="165" spans="1:2" ht="15">
      <c r="A165" s="211"/>
      <c r="B165" s="211"/>
    </row>
    <row r="166" spans="1:2" ht="15">
      <c r="A166" s="211"/>
      <c r="B166" s="211"/>
    </row>
    <row r="167" spans="1:2" ht="15">
      <c r="A167" s="211"/>
      <c r="B167" s="211"/>
    </row>
    <row r="168" spans="1:2" ht="15">
      <c r="A168" s="211"/>
      <c r="B168" s="211"/>
    </row>
    <row r="169" spans="1:2" ht="15">
      <c r="A169" s="211"/>
      <c r="B169" s="211"/>
    </row>
    <row r="170" spans="1:2" ht="15">
      <c r="A170" s="211"/>
      <c r="B170" s="211"/>
    </row>
    <row r="171" spans="1:2" ht="15">
      <c r="A171" s="211"/>
      <c r="B171" s="211"/>
    </row>
    <row r="172" spans="1:2" ht="15">
      <c r="A172" s="211"/>
      <c r="B172" s="211"/>
    </row>
    <row r="173" spans="1:2" ht="15">
      <c r="A173" s="211"/>
      <c r="B173" s="211"/>
    </row>
    <row r="174" spans="1:2" ht="15">
      <c r="A174" s="211"/>
      <c r="B174" s="211"/>
    </row>
    <row r="175" spans="1:2" ht="15">
      <c r="A175" s="211"/>
      <c r="B175" s="211"/>
    </row>
    <row r="176" spans="1:2" ht="15">
      <c r="A176" s="211"/>
      <c r="B176" s="211"/>
    </row>
    <row r="177" spans="1:2" ht="15">
      <c r="A177" s="211"/>
      <c r="B177" s="211"/>
    </row>
    <row r="178" spans="1:2" ht="15">
      <c r="A178" s="211"/>
      <c r="B178" s="211"/>
    </row>
    <row r="179" spans="1:2" ht="15">
      <c r="A179" s="211"/>
      <c r="B179" s="211"/>
    </row>
    <row r="180" spans="1:2" ht="15">
      <c r="A180" s="211"/>
      <c r="B180" s="211"/>
    </row>
    <row r="181" spans="1:2" ht="15">
      <c r="A181" s="211"/>
      <c r="B181" s="211"/>
    </row>
    <row r="182" spans="1:2" ht="15">
      <c r="A182" s="211"/>
      <c r="B182" s="211"/>
    </row>
    <row r="183" spans="1:2" ht="15">
      <c r="A183" s="211"/>
      <c r="B183" s="211"/>
    </row>
    <row r="184" spans="1:2" ht="15">
      <c r="A184" s="211"/>
      <c r="B184" s="211"/>
    </row>
    <row r="185" spans="1:2" ht="15">
      <c r="A185" s="211"/>
      <c r="B185" s="211"/>
    </row>
    <row r="186" spans="1:2" ht="15">
      <c r="A186" s="211"/>
      <c r="B186" s="211"/>
    </row>
    <row r="187" spans="1:2" ht="15">
      <c r="A187" s="211"/>
      <c r="B187" s="211"/>
    </row>
    <row r="188" spans="1:2" ht="15">
      <c r="A188" s="211"/>
      <c r="B188" s="211"/>
    </row>
    <row r="189" spans="1:2" ht="15">
      <c r="A189" s="211"/>
      <c r="B189" s="211"/>
    </row>
    <row r="190" spans="1:2" ht="15">
      <c r="A190" s="211"/>
      <c r="B190" s="211"/>
    </row>
    <row r="191" spans="1:2" ht="15">
      <c r="A191" s="211"/>
      <c r="B191" s="211"/>
    </row>
    <row r="192" spans="1:2" ht="15">
      <c r="A192" s="211"/>
      <c r="B192" s="211"/>
    </row>
    <row r="193" spans="1:2" ht="15">
      <c r="A193" s="211"/>
      <c r="B193" s="211"/>
    </row>
    <row r="194" spans="1:2" ht="15">
      <c r="A194" s="211"/>
      <c r="B194" s="211"/>
    </row>
    <row r="195" spans="1:2" ht="15">
      <c r="A195" s="211"/>
      <c r="B195" s="211"/>
    </row>
    <row r="196" spans="1:2" ht="15">
      <c r="A196" s="211"/>
      <c r="B196" s="211"/>
    </row>
    <row r="197" spans="1:2" ht="15">
      <c r="A197" s="211"/>
      <c r="B197" s="211"/>
    </row>
    <row r="198" spans="1:2" ht="15">
      <c r="A198" s="211"/>
      <c r="B198" s="211"/>
    </row>
    <row r="199" spans="1:2" ht="15">
      <c r="A199" s="211"/>
      <c r="B199" s="211"/>
    </row>
    <row r="200" spans="1:2" ht="15">
      <c r="A200" s="211"/>
      <c r="B200" s="211"/>
    </row>
    <row r="201" spans="1:2" ht="15">
      <c r="A201" s="211"/>
      <c r="B201" s="211"/>
    </row>
    <row r="202" spans="1:2" ht="15">
      <c r="A202" s="211"/>
      <c r="B202" s="211"/>
    </row>
    <row r="203" spans="1:2" ht="15">
      <c r="A203" s="211"/>
      <c r="B203" s="211"/>
    </row>
    <row r="204" spans="1:2" ht="15">
      <c r="A204" s="211"/>
      <c r="B204" s="211"/>
    </row>
    <row r="205" spans="1:2" ht="15">
      <c r="A205" s="211"/>
      <c r="B205" s="211"/>
    </row>
    <row r="206" spans="1:2" ht="15">
      <c r="A206" s="211"/>
      <c r="B206" s="211"/>
    </row>
    <row r="207" spans="1:2" ht="15">
      <c r="A207" s="211"/>
      <c r="B207" s="211"/>
    </row>
    <row r="208" spans="1:2" ht="15">
      <c r="A208" s="211"/>
      <c r="B208" s="211"/>
    </row>
    <row r="209" spans="1:2" ht="15">
      <c r="A209" s="211"/>
      <c r="B209" s="211"/>
    </row>
    <row r="210" spans="1:2" ht="15">
      <c r="A210" s="211"/>
      <c r="B210" s="211"/>
    </row>
    <row r="211" spans="1:2" ht="15">
      <c r="A211" s="211"/>
      <c r="B211" s="211"/>
    </row>
    <row r="212" spans="1:2" ht="15">
      <c r="A212" s="211"/>
      <c r="B212" s="211"/>
    </row>
    <row r="213" spans="1:2" ht="15">
      <c r="A213" s="211"/>
      <c r="B213" s="211"/>
    </row>
    <row r="214" spans="1:2" ht="15">
      <c r="A214" s="211"/>
      <c r="B214" s="211"/>
    </row>
    <row r="215" spans="1:2" ht="15">
      <c r="A215" s="211"/>
      <c r="B215" s="211"/>
    </row>
    <row r="216" spans="1:2" ht="15">
      <c r="A216" s="211"/>
      <c r="B216" s="211"/>
    </row>
    <row r="217" spans="1:2" ht="15">
      <c r="A217" s="211"/>
      <c r="B217" s="211"/>
    </row>
    <row r="218" spans="1:2" ht="15">
      <c r="A218" s="211"/>
      <c r="B218" s="211"/>
    </row>
    <row r="219" spans="1:2" ht="15">
      <c r="A219" s="211"/>
      <c r="B219" s="211"/>
    </row>
    <row r="220" spans="1:2" ht="15">
      <c r="A220" s="211"/>
      <c r="B220" s="211"/>
    </row>
    <row r="221" spans="1:2" ht="15">
      <c r="A221" s="211"/>
      <c r="B221" s="211"/>
    </row>
    <row r="222" spans="1:2" ht="15">
      <c r="A222" s="211"/>
      <c r="B222" s="211"/>
    </row>
    <row r="223" spans="1:2" ht="15">
      <c r="A223" s="211"/>
      <c r="B223" s="211"/>
    </row>
    <row r="224" spans="1:2" ht="15">
      <c r="A224" s="211"/>
      <c r="B224" s="211"/>
    </row>
    <row r="225" spans="1:2" ht="15">
      <c r="A225" s="211"/>
      <c r="B225" s="211"/>
    </row>
    <row r="226" spans="1:2" ht="15">
      <c r="A226" s="211"/>
      <c r="B226" s="211"/>
    </row>
    <row r="227" spans="1:2" ht="15">
      <c r="A227" s="211"/>
      <c r="B227" s="211"/>
    </row>
    <row r="228" spans="1:2" ht="15">
      <c r="A228" s="211"/>
      <c r="B228" s="211"/>
    </row>
    <row r="229" spans="1:2" ht="15">
      <c r="A229" s="211"/>
      <c r="B229" s="211"/>
    </row>
    <row r="230" spans="1:2" ht="15">
      <c r="A230" s="211"/>
      <c r="B230" s="211"/>
    </row>
    <row r="231" spans="1:2" ht="15">
      <c r="A231" s="211"/>
      <c r="B231" s="211"/>
    </row>
    <row r="232" spans="1:2" ht="15">
      <c r="A232" s="211"/>
      <c r="B232" s="211"/>
    </row>
    <row r="233" spans="1:2" ht="15">
      <c r="A233" s="211"/>
      <c r="B233" s="211"/>
    </row>
    <row r="234" spans="1:2" ht="15">
      <c r="A234" s="211"/>
      <c r="B234" s="211"/>
    </row>
    <row r="235" spans="1:2" ht="15">
      <c r="A235" s="211"/>
      <c r="B235" s="211"/>
    </row>
    <row r="236" spans="1:2" ht="15">
      <c r="A236" s="211"/>
      <c r="B236" s="211"/>
    </row>
    <row r="237" spans="1:2" ht="15">
      <c r="A237" s="211"/>
      <c r="B237" s="211"/>
    </row>
    <row r="238" spans="1:2" ht="15">
      <c r="A238" s="211"/>
      <c r="B238" s="211"/>
    </row>
    <row r="239" spans="1:2" ht="15">
      <c r="A239" s="211"/>
      <c r="B239" s="211"/>
    </row>
    <row r="240" spans="1:2" ht="15">
      <c r="A240" s="211"/>
      <c r="B240" s="211"/>
    </row>
    <row r="241" spans="1:2" ht="15">
      <c r="A241" s="211"/>
      <c r="B241" s="211"/>
    </row>
    <row r="242" spans="1:2" ht="15">
      <c r="A242" s="211"/>
      <c r="B242" s="211"/>
    </row>
    <row r="243" spans="1:2" ht="15">
      <c r="A243" s="211"/>
      <c r="B243" s="211"/>
    </row>
    <row r="244" spans="1:2" ht="15">
      <c r="A244" s="211"/>
      <c r="B244" s="211"/>
    </row>
    <row r="245" spans="1:2" ht="15">
      <c r="A245" s="211"/>
      <c r="B245" s="211"/>
    </row>
    <row r="246" spans="1:2" ht="15">
      <c r="A246" s="211"/>
      <c r="B246" s="211"/>
    </row>
    <row r="247" spans="1:2" ht="15">
      <c r="A247" s="211"/>
      <c r="B247" s="211"/>
    </row>
    <row r="248" spans="1:2" ht="15">
      <c r="A248" s="211"/>
      <c r="B248" s="211"/>
    </row>
    <row r="249" spans="1:2" ht="15">
      <c r="A249" s="211"/>
      <c r="B249" s="211"/>
    </row>
    <row r="250" spans="1:2" ht="15">
      <c r="A250" s="211"/>
      <c r="B250" s="211"/>
    </row>
    <row r="251" spans="1:2" ht="15">
      <c r="A251" s="211"/>
      <c r="B251" s="211"/>
    </row>
    <row r="252" spans="1:2" ht="15">
      <c r="A252" s="211"/>
      <c r="B252" s="211"/>
    </row>
    <row r="253" spans="1:2" ht="15">
      <c r="A253" s="211"/>
      <c r="B253" s="211"/>
    </row>
    <row r="254" spans="1:2" ht="15">
      <c r="A254" s="211"/>
      <c r="B254" s="211"/>
    </row>
    <row r="255" spans="1:2" ht="15">
      <c r="A255" s="211"/>
      <c r="B255" s="211"/>
    </row>
    <row r="256" spans="1:2" ht="15">
      <c r="A256" s="211"/>
      <c r="B256" s="211"/>
    </row>
    <row r="257" spans="1:2" ht="15">
      <c r="A257" s="211"/>
      <c r="B257" s="211"/>
    </row>
    <row r="258" spans="1:2" ht="15">
      <c r="A258" s="211"/>
      <c r="B258" s="211"/>
    </row>
    <row r="259" spans="1:2" ht="15">
      <c r="A259" s="211"/>
      <c r="B259" s="211"/>
    </row>
    <row r="260" spans="1:2" ht="15">
      <c r="A260" s="211"/>
      <c r="B260" s="211"/>
    </row>
    <row r="261" spans="1:2" ht="15">
      <c r="A261" s="211"/>
      <c r="B261" s="211"/>
    </row>
    <row r="262" spans="1:2" ht="15">
      <c r="A262" s="211"/>
      <c r="B262" s="211"/>
    </row>
    <row r="263" spans="1:2" ht="15">
      <c r="A263" s="211"/>
      <c r="B263" s="211"/>
    </row>
    <row r="264" spans="1:2" ht="15">
      <c r="A264" s="211"/>
      <c r="B264" s="211"/>
    </row>
    <row r="265" spans="1:2" ht="15">
      <c r="A265" s="211"/>
      <c r="B265" s="211"/>
    </row>
    <row r="266" spans="1:2" ht="15">
      <c r="A266" s="211"/>
      <c r="B266" s="211"/>
    </row>
    <row r="267" spans="1:2" ht="15">
      <c r="A267" s="211"/>
      <c r="B267" s="211"/>
    </row>
    <row r="268" spans="1:2" ht="15">
      <c r="A268" s="211"/>
      <c r="B268" s="211"/>
    </row>
    <row r="269" spans="1:2" ht="15">
      <c r="A269" s="211"/>
      <c r="B269" s="211"/>
    </row>
    <row r="270" spans="1:2" ht="15">
      <c r="A270" s="211"/>
      <c r="B270" s="211"/>
    </row>
    <row r="271" spans="1:2" ht="15">
      <c r="A271" s="211"/>
      <c r="B271" s="211"/>
    </row>
    <row r="272" spans="1:2" ht="15">
      <c r="A272" s="211"/>
      <c r="B272" s="211"/>
    </row>
    <row r="273" spans="1:2" ht="15">
      <c r="A273" s="211"/>
      <c r="B273" s="211"/>
    </row>
    <row r="274" spans="1:2" ht="15">
      <c r="A274" s="211"/>
      <c r="B274" s="211"/>
    </row>
    <row r="275" spans="1:2" ht="15">
      <c r="A275" s="211"/>
      <c r="B275" s="211"/>
    </row>
    <row r="276" spans="1:2" ht="15">
      <c r="A276" s="211"/>
      <c r="B276" s="211"/>
    </row>
    <row r="277" spans="1:2" ht="15">
      <c r="A277" s="211"/>
      <c r="B277" s="211"/>
    </row>
    <row r="278" spans="1:2" ht="15">
      <c r="A278" s="211"/>
      <c r="B278" s="211"/>
    </row>
    <row r="279" spans="1:2" ht="15">
      <c r="A279" s="211"/>
      <c r="B279" s="211"/>
    </row>
    <row r="280" spans="1:2" ht="15">
      <c r="A280" s="211"/>
      <c r="B280" s="211"/>
    </row>
    <row r="281" spans="1:2" ht="15">
      <c r="A281" s="211"/>
      <c r="B281" s="211"/>
    </row>
    <row r="282" spans="1:2" ht="15">
      <c r="A282" s="211"/>
      <c r="B282" s="211"/>
    </row>
    <row r="283" spans="1:2" ht="15">
      <c r="A283" s="211"/>
      <c r="B283" s="211"/>
    </row>
    <row r="284" spans="1:2" ht="15">
      <c r="A284" s="211"/>
      <c r="B284" s="211"/>
    </row>
    <row r="285" spans="1:2" ht="15">
      <c r="A285" s="211"/>
      <c r="B285" s="211"/>
    </row>
    <row r="286" spans="1:2" ht="15">
      <c r="A286" s="211"/>
      <c r="B286" s="211"/>
    </row>
    <row r="287" spans="1:2" ht="15">
      <c r="A287" s="211"/>
      <c r="B287" s="211"/>
    </row>
    <row r="288" spans="1:2" ht="15">
      <c r="A288" s="211"/>
      <c r="B288" s="211"/>
    </row>
    <row r="289" spans="1:2" ht="15">
      <c r="A289" s="211"/>
      <c r="B289" s="211"/>
    </row>
    <row r="290" spans="1:2" ht="15">
      <c r="A290" s="211"/>
      <c r="B290" s="211"/>
    </row>
    <row r="291" spans="1:2" ht="15">
      <c r="A291" s="211"/>
      <c r="B291" s="211"/>
    </row>
    <row r="292" spans="1:2" ht="15">
      <c r="A292" s="211"/>
      <c r="B292" s="211"/>
    </row>
    <row r="293" spans="1:2" ht="15">
      <c r="A293" s="211"/>
      <c r="B293" s="211"/>
    </row>
    <row r="294" spans="1:2" ht="15">
      <c r="A294" s="211"/>
      <c r="B294" s="211"/>
    </row>
    <row r="295" spans="1:2" ht="15">
      <c r="A295" s="211"/>
      <c r="B295" s="211"/>
    </row>
    <row r="296" spans="1:2" ht="15">
      <c r="A296" s="211"/>
      <c r="B296" s="211"/>
    </row>
    <row r="297" spans="1:2" ht="15">
      <c r="A297" s="211"/>
      <c r="B297" s="211"/>
    </row>
    <row r="298" spans="1:2" ht="15">
      <c r="A298" s="211"/>
      <c r="B298" s="211"/>
    </row>
    <row r="299" spans="1:2" ht="15">
      <c r="A299" s="211"/>
      <c r="B299" s="211"/>
    </row>
    <row r="300" spans="1:2" ht="15">
      <c r="A300" s="211"/>
      <c r="B300" s="211"/>
    </row>
    <row r="301" spans="1:2" ht="15">
      <c r="A301" s="211"/>
      <c r="B301" s="211"/>
    </row>
    <row r="302" spans="1:2" ht="15">
      <c r="A302" s="211"/>
      <c r="B302" s="211"/>
    </row>
    <row r="303" spans="1:2" ht="15">
      <c r="A303" s="211"/>
      <c r="B303" s="211"/>
    </row>
    <row r="304" spans="1:2" ht="15">
      <c r="A304" s="211"/>
      <c r="B304" s="211"/>
    </row>
    <row r="305" spans="1:2" ht="15">
      <c r="A305" s="211"/>
      <c r="B305" s="211"/>
    </row>
    <row r="306" spans="1:2" ht="15">
      <c r="A306" s="211"/>
      <c r="B306" s="211"/>
    </row>
    <row r="307" spans="1:2" ht="15">
      <c r="A307" s="211"/>
      <c r="B307" s="211"/>
    </row>
    <row r="308" spans="1:2" ht="15">
      <c r="A308" s="211"/>
      <c r="B308" s="211"/>
    </row>
    <row r="309" spans="1:2" ht="15">
      <c r="A309" s="211"/>
      <c r="B309" s="211"/>
    </row>
    <row r="310" spans="1:2" ht="15">
      <c r="A310" s="211"/>
      <c r="B310" s="211"/>
    </row>
    <row r="311" spans="1:2" ht="15">
      <c r="A311" s="211"/>
      <c r="B311" s="211"/>
    </row>
    <row r="312" spans="1:2" ht="15">
      <c r="A312" s="211"/>
      <c r="B312" s="211"/>
    </row>
    <row r="313" spans="1:2" ht="15">
      <c r="A313" s="211"/>
      <c r="B313" s="211"/>
    </row>
    <row r="314" spans="1:2" ht="15">
      <c r="A314" s="211"/>
      <c r="B314" s="211"/>
    </row>
    <row r="315" spans="1:2" ht="15">
      <c r="A315" s="211"/>
      <c r="B315" s="211"/>
    </row>
    <row r="316" spans="1:2" ht="15">
      <c r="A316" s="211"/>
      <c r="B316" s="211"/>
    </row>
    <row r="317" spans="1:2" ht="15">
      <c r="A317" s="211"/>
      <c r="B317" s="211"/>
    </row>
    <row r="318" spans="1:2" ht="15">
      <c r="A318" s="211"/>
      <c r="B318" s="211"/>
    </row>
    <row r="319" spans="1:2" ht="15">
      <c r="A319" s="211"/>
      <c r="B319" s="211"/>
    </row>
    <row r="320" spans="1:2" ht="15">
      <c r="A320" s="211"/>
      <c r="B320" s="211"/>
    </row>
    <row r="321" spans="1:2" ht="15">
      <c r="A321" s="211"/>
      <c r="B321" s="211"/>
    </row>
    <row r="322" spans="1:2" ht="15">
      <c r="A322" s="211"/>
      <c r="B322" s="211"/>
    </row>
    <row r="323" spans="1:2" ht="15">
      <c r="A323" s="211"/>
      <c r="B323" s="211"/>
    </row>
    <row r="324" spans="1:2" ht="15">
      <c r="A324" s="211"/>
      <c r="B324" s="211"/>
    </row>
    <row r="325" spans="1:2" ht="15">
      <c r="A325" s="211"/>
      <c r="B325" s="211"/>
    </row>
    <row r="326" spans="1:2" ht="15">
      <c r="A326" s="211"/>
      <c r="B326" s="211"/>
    </row>
    <row r="327" spans="1:2" ht="15">
      <c r="A327" s="211"/>
      <c r="B327" s="211"/>
    </row>
    <row r="328" spans="1:2" ht="15">
      <c r="A328" s="211"/>
      <c r="B328" s="211"/>
    </row>
    <row r="329" spans="1:2" ht="15">
      <c r="A329" s="211"/>
      <c r="B329" s="211"/>
    </row>
    <row r="330" spans="1:2" ht="15">
      <c r="A330" s="211"/>
      <c r="B330" s="211"/>
    </row>
    <row r="331" spans="1:2" ht="15">
      <c r="A331" s="211"/>
      <c r="B331" s="211"/>
    </row>
    <row r="332" spans="1:2" ht="15">
      <c r="A332" s="211"/>
      <c r="B332" s="211"/>
    </row>
    <row r="333" spans="1:2" ht="15">
      <c r="A333" s="211"/>
      <c r="B333" s="211"/>
    </row>
    <row r="334" spans="1:2" ht="15">
      <c r="A334" s="211"/>
      <c r="B334" s="211"/>
    </row>
    <row r="335" spans="1:2" ht="15">
      <c r="A335" s="211"/>
      <c r="B335" s="211"/>
    </row>
    <row r="336" spans="1:2" ht="15">
      <c r="A336" s="211"/>
      <c r="B336" s="211"/>
    </row>
    <row r="337" spans="1:2" ht="15">
      <c r="A337" s="211"/>
      <c r="B337" s="211"/>
    </row>
    <row r="338" spans="1:2" ht="15">
      <c r="A338" s="211"/>
      <c r="B338" s="211"/>
    </row>
    <row r="339" spans="1:2" ht="15">
      <c r="A339" s="211"/>
      <c r="B339" s="211"/>
    </row>
    <row r="340" spans="1:2" ht="15">
      <c r="A340" s="211"/>
      <c r="B340" s="211"/>
    </row>
    <row r="341" spans="1:2" ht="15">
      <c r="A341" s="211"/>
      <c r="B341" s="211"/>
    </row>
    <row r="342" spans="1:2" ht="15">
      <c r="A342" s="211"/>
      <c r="B342" s="211"/>
    </row>
    <row r="343" spans="1:2" ht="15">
      <c r="A343" s="211"/>
      <c r="B343" s="211"/>
    </row>
    <row r="344" spans="1:2" ht="15">
      <c r="A344" s="211"/>
      <c r="B344" s="211"/>
    </row>
    <row r="345" spans="1:2" ht="15">
      <c r="A345" s="211"/>
      <c r="B345" s="211"/>
    </row>
    <row r="346" spans="1:2" ht="15">
      <c r="A346" s="211"/>
      <c r="B346" s="211"/>
    </row>
    <row r="347" spans="1:2" ht="15">
      <c r="A347" s="211"/>
      <c r="B347" s="211"/>
    </row>
    <row r="348" spans="1:2" ht="15">
      <c r="A348" s="211"/>
      <c r="B348" s="211"/>
    </row>
    <row r="349" spans="1:2" ht="15">
      <c r="A349" s="211"/>
      <c r="B349" s="211"/>
    </row>
    <row r="350" spans="1:2" ht="15">
      <c r="A350" s="211"/>
      <c r="B350" s="211"/>
    </row>
    <row r="351" spans="1:2" ht="15">
      <c r="A351" s="211"/>
      <c r="B351" s="211"/>
    </row>
    <row r="352" spans="1:2" ht="15">
      <c r="A352" s="211"/>
      <c r="B352" s="211"/>
    </row>
    <row r="353" spans="1:2" ht="15">
      <c r="A353" s="211"/>
      <c r="B353" s="211"/>
    </row>
    <row r="354" spans="1:2" ht="15">
      <c r="A354" s="211"/>
      <c r="B354" s="211"/>
    </row>
    <row r="355" spans="1:2" ht="15">
      <c r="A355" s="211"/>
      <c r="B355" s="211"/>
    </row>
    <row r="356" spans="1:2" ht="15">
      <c r="A356" s="211"/>
      <c r="B356" s="211"/>
    </row>
    <row r="357" spans="1:2" ht="15">
      <c r="A357" s="211"/>
      <c r="B357" s="211"/>
    </row>
    <row r="358" spans="1:2" ht="15">
      <c r="A358" s="211"/>
      <c r="B358" s="211"/>
    </row>
    <row r="359" spans="1:2" ht="15">
      <c r="A359" s="211"/>
      <c r="B359" s="211"/>
    </row>
    <row r="360" spans="1:2" ht="15">
      <c r="A360" s="211"/>
      <c r="B360" s="211"/>
    </row>
    <row r="361" spans="1:2" ht="15">
      <c r="A361" s="211"/>
      <c r="B361" s="211"/>
    </row>
    <row r="362" spans="1:2" ht="15">
      <c r="A362" s="211"/>
      <c r="B362" s="211"/>
    </row>
    <row r="363" spans="1:2" ht="15">
      <c r="A363" s="211"/>
      <c r="B363" s="211"/>
    </row>
    <row r="364" spans="1:2" ht="15">
      <c r="A364" s="211"/>
      <c r="B364" s="211"/>
    </row>
    <row r="365" spans="1:2" ht="15">
      <c r="A365" s="211"/>
      <c r="B365" s="211"/>
    </row>
    <row r="366" spans="1:2" ht="15">
      <c r="A366" s="211"/>
      <c r="B366" s="211"/>
    </row>
    <row r="367" spans="1:2" ht="15">
      <c r="A367" s="211"/>
      <c r="B367" s="211"/>
    </row>
    <row r="368" spans="1:2" ht="15">
      <c r="A368" s="211"/>
      <c r="B368" s="211"/>
    </row>
    <row r="369" spans="1:2" ht="15">
      <c r="A369" s="211"/>
      <c r="B369" s="211"/>
    </row>
    <row r="370" spans="1:2" ht="15">
      <c r="A370" s="211"/>
      <c r="B370" s="211"/>
    </row>
    <row r="371" spans="1:2" ht="15">
      <c r="A371" s="211"/>
      <c r="B371" s="211"/>
    </row>
    <row r="372" spans="1:2" ht="15">
      <c r="A372" s="211"/>
      <c r="B372" s="211"/>
    </row>
    <row r="373" spans="1:2" ht="15">
      <c r="A373" s="211"/>
      <c r="B373" s="211"/>
    </row>
    <row r="374" spans="1:2" ht="15">
      <c r="A374" s="211"/>
      <c r="B374" s="211"/>
    </row>
    <row r="375" spans="1:2" ht="15">
      <c r="A375" s="211"/>
      <c r="B375" s="211"/>
    </row>
    <row r="376" spans="1:2" ht="15">
      <c r="A376" s="211"/>
      <c r="B376" s="211"/>
    </row>
    <row r="377" spans="1:2" ht="15">
      <c r="A377" s="211"/>
      <c r="B377" s="211"/>
    </row>
    <row r="378" spans="1:2" ht="15">
      <c r="A378" s="211"/>
      <c r="B378" s="211"/>
    </row>
    <row r="379" spans="1:2" ht="15">
      <c r="A379" s="211"/>
      <c r="B379" s="211"/>
    </row>
    <row r="380" spans="1:2" ht="15">
      <c r="A380" s="211"/>
      <c r="B380" s="211"/>
    </row>
    <row r="381" spans="1:2" ht="15">
      <c r="A381" s="211"/>
      <c r="B381" s="211"/>
    </row>
    <row r="382" spans="1:2" ht="15">
      <c r="A382" s="211"/>
      <c r="B382" s="211"/>
    </row>
    <row r="383" spans="1:2" ht="15">
      <c r="A383" s="211"/>
      <c r="B383" s="211"/>
    </row>
    <row r="384" spans="1:2" ht="15">
      <c r="A384" s="211"/>
      <c r="B384" s="211"/>
    </row>
    <row r="385" spans="1:2" ht="15">
      <c r="A385" s="211"/>
      <c r="B385" s="211"/>
    </row>
    <row r="386" spans="1:2" ht="15">
      <c r="A386" s="211"/>
      <c r="B386" s="211"/>
    </row>
    <row r="387" spans="1:2" ht="15">
      <c r="A387" s="211"/>
      <c r="B387" s="211"/>
    </row>
    <row r="388" spans="1:2" ht="15">
      <c r="A388" s="211"/>
      <c r="B388" s="211"/>
    </row>
    <row r="389" spans="1:2" ht="15">
      <c r="A389" s="211"/>
      <c r="B389" s="211"/>
    </row>
    <row r="390" spans="1:2" ht="15">
      <c r="A390" s="211"/>
      <c r="B390" s="211"/>
    </row>
    <row r="391" spans="1:2" ht="15">
      <c r="A391" s="211"/>
      <c r="B391" s="211"/>
    </row>
    <row r="392" spans="1:2" ht="15">
      <c r="A392" s="211"/>
      <c r="B392" s="211"/>
    </row>
    <row r="393" spans="1:2" ht="15">
      <c r="A393" s="211"/>
      <c r="B393" s="211"/>
    </row>
    <row r="394" spans="1:2" ht="15">
      <c r="A394" s="211"/>
      <c r="B394" s="211"/>
    </row>
    <row r="395" spans="1:2" ht="15">
      <c r="A395" s="211"/>
      <c r="B395" s="211"/>
    </row>
    <row r="396" spans="1:2" ht="15">
      <c r="A396" s="211"/>
      <c r="B396" s="211"/>
    </row>
    <row r="397" spans="1:2" ht="15">
      <c r="A397" s="211"/>
      <c r="B397" s="211"/>
    </row>
    <row r="398" spans="1:2" ht="15">
      <c r="A398" s="211"/>
      <c r="B398" s="211"/>
    </row>
    <row r="399" spans="1:2" ht="15">
      <c r="A399" s="211"/>
      <c r="B399" s="211"/>
    </row>
    <row r="400" spans="1:2" ht="15">
      <c r="A400" s="211"/>
      <c r="B400" s="211"/>
    </row>
    <row r="401" spans="1:2" ht="15">
      <c r="A401" s="211"/>
      <c r="B401" s="211"/>
    </row>
    <row r="402" spans="1:2" ht="15">
      <c r="A402" s="211"/>
      <c r="B402" s="211"/>
    </row>
    <row r="403" spans="1:2" ht="15">
      <c r="A403" s="211"/>
      <c r="B403" s="211"/>
    </row>
    <row r="404" spans="1:2" ht="15">
      <c r="A404" s="211"/>
      <c r="B404" s="211"/>
    </row>
    <row r="405" spans="1:2" ht="15">
      <c r="A405" s="211"/>
      <c r="B405" s="211"/>
    </row>
    <row r="406" spans="1:2" ht="15">
      <c r="A406" s="211"/>
      <c r="B406" s="211"/>
    </row>
    <row r="407" spans="1:2" ht="15">
      <c r="A407" s="211"/>
      <c r="B407" s="211"/>
    </row>
    <row r="408" spans="1:2" ht="15">
      <c r="A408" s="211"/>
      <c r="B408" s="211"/>
    </row>
    <row r="409" spans="1:2" ht="15">
      <c r="A409" s="211"/>
      <c r="B409" s="211"/>
    </row>
    <row r="410" spans="1:2" ht="15">
      <c r="A410" s="211"/>
      <c r="B410" s="211"/>
    </row>
    <row r="411" spans="1:2" ht="15">
      <c r="A411" s="211"/>
      <c r="B411" s="211"/>
    </row>
    <row r="412" spans="1:2" ht="15">
      <c r="A412" s="211"/>
      <c r="B412" s="211"/>
    </row>
    <row r="413" spans="1:2" ht="15">
      <c r="A413" s="211"/>
      <c r="B413" s="211"/>
    </row>
    <row r="414" spans="1:2" ht="15">
      <c r="A414" s="211"/>
      <c r="B414" s="211"/>
    </row>
    <row r="415" spans="1:2" ht="15">
      <c r="A415" s="211"/>
      <c r="B415" s="211"/>
    </row>
    <row r="416" spans="1:2" ht="15">
      <c r="A416" s="211"/>
      <c r="B416" s="211"/>
    </row>
    <row r="417" spans="1:2" ht="15">
      <c r="A417" s="211"/>
      <c r="B417" s="211"/>
    </row>
    <row r="418" spans="1:2" ht="15">
      <c r="A418" s="211"/>
      <c r="B418" s="211"/>
    </row>
    <row r="419" spans="1:2" ht="15">
      <c r="A419" s="211"/>
      <c r="B419" s="211"/>
    </row>
    <row r="420" spans="1:2" ht="15">
      <c r="A420" s="211"/>
      <c r="B420" s="211"/>
    </row>
    <row r="421" spans="1:2" ht="15">
      <c r="A421" s="211"/>
      <c r="B421" s="211"/>
    </row>
    <row r="422" spans="1:2" ht="15">
      <c r="A422" s="211"/>
      <c r="B422" s="211"/>
    </row>
    <row r="423" spans="1:2" ht="15">
      <c r="A423" s="211"/>
      <c r="B423" s="211"/>
    </row>
    <row r="424" spans="1:2" ht="15">
      <c r="A424" s="211"/>
      <c r="B424" s="211"/>
    </row>
    <row r="425" spans="1:2" ht="15">
      <c r="A425" s="211"/>
      <c r="B425" s="211"/>
    </row>
    <row r="426" spans="1:2" ht="15">
      <c r="A426" s="211"/>
      <c r="B426" s="211"/>
    </row>
    <row r="427" spans="1:2" ht="15">
      <c r="A427" s="211"/>
      <c r="B427" s="211"/>
    </row>
    <row r="428" spans="1:2" ht="15">
      <c r="A428" s="211"/>
      <c r="B428" s="211"/>
    </row>
    <row r="429" spans="1:2" ht="15">
      <c r="A429" s="211"/>
      <c r="B429" s="211"/>
    </row>
    <row r="430" spans="1:2" ht="15">
      <c r="A430" s="211"/>
      <c r="B430" s="211"/>
    </row>
    <row r="431" spans="1:2" ht="15">
      <c r="A431" s="211"/>
      <c r="B431" s="211"/>
    </row>
    <row r="432" spans="1:2" ht="15">
      <c r="A432" s="211"/>
      <c r="B432" s="211"/>
    </row>
    <row r="433" spans="1:2" ht="15">
      <c r="A433" s="211"/>
      <c r="B433" s="211"/>
    </row>
    <row r="434" spans="1:2" ht="15">
      <c r="A434" s="211"/>
      <c r="B434" s="211"/>
    </row>
    <row r="435" spans="1:2" ht="15">
      <c r="A435" s="211"/>
      <c r="B435" s="211"/>
    </row>
    <row r="436" spans="1:2" ht="15">
      <c r="A436" s="211"/>
      <c r="B436" s="211"/>
    </row>
    <row r="437" spans="1:2" ht="15">
      <c r="A437" s="211"/>
      <c r="B437" s="211"/>
    </row>
    <row r="438" spans="1:2" ht="15">
      <c r="A438" s="211"/>
      <c r="B438" s="211"/>
    </row>
    <row r="439" spans="1:2" ht="15">
      <c r="A439" s="211"/>
      <c r="B439" s="211"/>
    </row>
    <row r="440" spans="1:2" ht="15">
      <c r="A440" s="211"/>
      <c r="B440" s="211"/>
    </row>
    <row r="441" spans="1:2" ht="15">
      <c r="A441" s="211"/>
      <c r="B441" s="211"/>
    </row>
    <row r="442" spans="1:2" ht="15">
      <c r="A442" s="211"/>
      <c r="B442" s="211"/>
    </row>
    <row r="443" spans="1:2" ht="15">
      <c r="A443" s="211"/>
      <c r="B443" s="211"/>
    </row>
    <row r="444" spans="1:2" ht="15">
      <c r="A444" s="211"/>
      <c r="B444" s="211"/>
    </row>
    <row r="445" spans="1:2" ht="15">
      <c r="A445" s="211"/>
      <c r="B445" s="211"/>
    </row>
    <row r="446" spans="1:2" ht="15">
      <c r="A446" s="211"/>
      <c r="B446" s="211"/>
    </row>
    <row r="447" spans="1:2" ht="15">
      <c r="A447" s="211"/>
      <c r="B447" s="211"/>
    </row>
    <row r="448" spans="1:2" ht="15">
      <c r="A448" s="211"/>
      <c r="B448" s="211"/>
    </row>
    <row r="449" spans="1:2" ht="15">
      <c r="A449" s="211"/>
      <c r="B449" s="211"/>
    </row>
    <row r="450" spans="1:2" ht="15">
      <c r="A450" s="211"/>
      <c r="B450" s="211"/>
    </row>
    <row r="451" spans="1:2" ht="15">
      <c r="A451" s="211"/>
      <c r="B451" s="211"/>
    </row>
    <row r="452" spans="1:2" ht="15">
      <c r="A452" s="211"/>
      <c r="B452" s="211"/>
    </row>
    <row r="453" spans="1:2" ht="15">
      <c r="A453" s="211"/>
      <c r="B453" s="211"/>
    </row>
    <row r="454" spans="1:2" ht="15">
      <c r="A454" s="211"/>
      <c r="B454" s="211"/>
    </row>
    <row r="455" spans="1:2" ht="15">
      <c r="A455" s="211"/>
      <c r="B455" s="211"/>
    </row>
    <row r="456" spans="1:2" ht="15">
      <c r="A456" s="211"/>
      <c r="B456" s="211"/>
    </row>
    <row r="457" spans="1:2" ht="15">
      <c r="A457" s="211"/>
      <c r="B457" s="211"/>
    </row>
    <row r="458" spans="1:2" ht="15">
      <c r="A458" s="211"/>
      <c r="B458" s="211"/>
    </row>
    <row r="459" spans="1:2" ht="15">
      <c r="A459" s="211"/>
      <c r="B459" s="211"/>
    </row>
    <row r="460" spans="1:2" ht="15">
      <c r="A460" s="211"/>
      <c r="B460" s="211"/>
    </row>
    <row r="461" spans="1:2" ht="15">
      <c r="A461" s="211"/>
      <c r="B461" s="211"/>
    </row>
    <row r="462" spans="1:2" ht="15">
      <c r="A462" s="211"/>
      <c r="B462" s="211"/>
    </row>
    <row r="463" spans="1:2" ht="15">
      <c r="A463" s="211"/>
      <c r="B463" s="211"/>
    </row>
    <row r="464" spans="1:2" ht="15">
      <c r="A464" s="211"/>
      <c r="B464" s="211"/>
    </row>
    <row r="465" spans="1:2" ht="15">
      <c r="A465" s="211"/>
      <c r="B465" s="211"/>
    </row>
    <row r="466" spans="1:2" ht="15">
      <c r="A466" s="211"/>
      <c r="B466" s="211"/>
    </row>
    <row r="467" spans="1:2" ht="15">
      <c r="A467" s="211"/>
      <c r="B467" s="211"/>
    </row>
    <row r="468" spans="1:2" ht="15">
      <c r="A468" s="211"/>
      <c r="B468" s="211"/>
    </row>
    <row r="469" spans="1:2" ht="15">
      <c r="A469" s="211"/>
      <c r="B469" s="211"/>
    </row>
    <row r="470" spans="1:2" ht="15">
      <c r="A470" s="211"/>
      <c r="B470" s="211"/>
    </row>
    <row r="471" spans="1:2" ht="15">
      <c r="A471" s="211"/>
      <c r="B471" s="211"/>
    </row>
    <row r="472" spans="1:2" ht="15">
      <c r="A472" s="211"/>
      <c r="B472" s="211"/>
    </row>
    <row r="473" spans="1:2" ht="15">
      <c r="A473" s="211"/>
      <c r="B473" s="211"/>
    </row>
    <row r="474" spans="1:2" ht="15">
      <c r="A474" s="211"/>
      <c r="B474" s="211"/>
    </row>
    <row r="475" spans="1:2" ht="15">
      <c r="A475" s="211"/>
      <c r="B475" s="211"/>
    </row>
    <row r="476" spans="1:2" ht="15">
      <c r="A476" s="211"/>
      <c r="B476" s="211"/>
    </row>
    <row r="477" spans="1:2" ht="15">
      <c r="A477" s="211"/>
      <c r="B477" s="211"/>
    </row>
    <row r="478" spans="1:2" ht="15">
      <c r="A478" s="211"/>
      <c r="B478" s="211"/>
    </row>
    <row r="479" spans="1:2" ht="15">
      <c r="A479" s="211"/>
      <c r="B479" s="211"/>
    </row>
    <row r="480" spans="1:2" ht="15">
      <c r="A480" s="211"/>
      <c r="B480" s="211"/>
    </row>
    <row r="481" spans="1:2" ht="15">
      <c r="A481" s="211"/>
      <c r="B481" s="211"/>
    </row>
    <row r="482" spans="1:2" ht="15">
      <c r="A482" s="211"/>
      <c r="B482" s="211"/>
    </row>
    <row r="483" spans="1:2" ht="15">
      <c r="A483" s="211"/>
      <c r="B483" s="211"/>
    </row>
    <row r="484" spans="1:2" ht="15">
      <c r="A484" s="211"/>
      <c r="B484" s="211"/>
    </row>
    <row r="485" spans="1:2" ht="15">
      <c r="A485" s="211"/>
      <c r="B485" s="211"/>
    </row>
    <row r="486" spans="1:2" ht="15">
      <c r="A486" s="211"/>
      <c r="B486" s="211"/>
    </row>
    <row r="487" spans="1:2" ht="15">
      <c r="A487" s="211"/>
      <c r="B487" s="211"/>
    </row>
    <row r="488" spans="1:2" ht="15">
      <c r="A488" s="211"/>
      <c r="B488" s="211"/>
    </row>
    <row r="489" spans="1:2" ht="15">
      <c r="A489" s="211"/>
      <c r="B489" s="211"/>
    </row>
    <row r="490" spans="1:2" ht="15">
      <c r="A490" s="211"/>
      <c r="B490" s="211"/>
    </row>
    <row r="491" spans="1:2" ht="15">
      <c r="A491" s="211"/>
      <c r="B491" s="211"/>
    </row>
    <row r="492" spans="1:2" ht="15">
      <c r="A492" s="211"/>
      <c r="B492" s="211"/>
    </row>
    <row r="493" spans="1:2" ht="15">
      <c r="A493" s="211"/>
      <c r="B493" s="211"/>
    </row>
    <row r="494" spans="1:2" ht="15">
      <c r="A494" s="211"/>
      <c r="B494" s="211"/>
    </row>
    <row r="495" spans="1:2" ht="15">
      <c r="A495" s="211"/>
      <c r="B495" s="211"/>
    </row>
    <row r="496" spans="1:2" ht="15">
      <c r="A496" s="211"/>
      <c r="B496" s="211"/>
    </row>
    <row r="497" spans="1:2" ht="15">
      <c r="A497" s="211"/>
      <c r="B497" s="211"/>
    </row>
    <row r="498" spans="1:2" ht="15">
      <c r="A498" s="211"/>
      <c r="B498" s="211"/>
    </row>
    <row r="499" spans="1:2" ht="15">
      <c r="A499" s="211"/>
      <c r="B499" s="211"/>
    </row>
    <row r="500" spans="1:2" ht="15">
      <c r="A500" s="211"/>
      <c r="B500" s="211"/>
    </row>
    <row r="501" spans="1:2" ht="15">
      <c r="A501" s="211"/>
      <c r="B501" s="211"/>
    </row>
    <row r="502" spans="1:2" ht="15">
      <c r="A502" s="211"/>
      <c r="B502" s="211"/>
    </row>
    <row r="503" spans="1:2" ht="15">
      <c r="A503" s="211"/>
      <c r="B503" s="211"/>
    </row>
    <row r="504" spans="1:2" ht="15">
      <c r="A504" s="211"/>
      <c r="B504" s="211"/>
    </row>
    <row r="505" spans="1:2" ht="15">
      <c r="A505" s="211"/>
      <c r="B505" s="211"/>
    </row>
    <row r="506" spans="1:2" ht="15">
      <c r="A506" s="211"/>
      <c r="B506" s="211"/>
    </row>
    <row r="507" spans="1:2" ht="15">
      <c r="A507" s="211"/>
      <c r="B507" s="211"/>
    </row>
    <row r="508" spans="1:2" ht="15">
      <c r="A508" s="211"/>
      <c r="B508" s="211"/>
    </row>
    <row r="509" spans="1:2" ht="15">
      <c r="A509" s="211"/>
      <c r="B509" s="211"/>
    </row>
    <row r="510" spans="1:2" ht="15">
      <c r="A510" s="211"/>
      <c r="B510" s="211"/>
    </row>
    <row r="511" spans="1:2" ht="15">
      <c r="A511" s="211"/>
      <c r="B511" s="211"/>
    </row>
    <row r="512" spans="1:2" ht="15">
      <c r="A512" s="211"/>
      <c r="B512" s="211"/>
    </row>
    <row r="513" spans="1:2" ht="15">
      <c r="A513" s="211"/>
      <c r="B513" s="211"/>
    </row>
    <row r="514" spans="1:2" ht="15">
      <c r="A514" s="211"/>
      <c r="B514" s="211"/>
    </row>
    <row r="515" spans="1:2" ht="15">
      <c r="A515" s="211"/>
      <c r="B515" s="211"/>
    </row>
    <row r="516" spans="1:2" ht="15">
      <c r="A516" s="211"/>
      <c r="B516" s="211"/>
    </row>
    <row r="517" spans="1:2" ht="15">
      <c r="A517" s="211"/>
      <c r="B517" s="211"/>
    </row>
    <row r="518" spans="1:2" ht="15">
      <c r="A518" s="211"/>
      <c r="B518" s="211"/>
    </row>
    <row r="519" spans="1:2" ht="15">
      <c r="A519" s="211"/>
      <c r="B519" s="211"/>
    </row>
    <row r="520" spans="1:2" ht="15">
      <c r="A520" s="211"/>
      <c r="B520" s="211"/>
    </row>
    <row r="521" spans="1:2" ht="15">
      <c r="A521" s="211"/>
      <c r="B521" s="211"/>
    </row>
    <row r="522" spans="1:2" ht="15">
      <c r="A522" s="211"/>
      <c r="B522" s="211"/>
    </row>
    <row r="523" spans="1:2" ht="15">
      <c r="A523" s="211"/>
      <c r="B523" s="211"/>
    </row>
    <row r="524" spans="1:2" ht="15">
      <c r="A524" s="211"/>
      <c r="B524" s="211"/>
    </row>
    <row r="525" spans="1:2" ht="15">
      <c r="A525" s="211"/>
      <c r="B525" s="211"/>
    </row>
    <row r="526" spans="1:2" ht="15">
      <c r="A526" s="211"/>
      <c r="B526" s="211"/>
    </row>
    <row r="527" spans="1:2" ht="15">
      <c r="A527" s="211"/>
      <c r="B527" s="211"/>
    </row>
    <row r="528" spans="1:2" ht="15">
      <c r="A528" s="211"/>
      <c r="B528" s="211"/>
    </row>
    <row r="529" spans="1:2" ht="15">
      <c r="A529" s="211"/>
      <c r="B529" s="211"/>
    </row>
    <row r="530" spans="1:2" ht="15">
      <c r="A530" s="211"/>
      <c r="B530" s="211"/>
    </row>
    <row r="531" spans="1:2" ht="15">
      <c r="A531" s="211"/>
      <c r="B531" s="211"/>
    </row>
    <row r="532" spans="1:2" ht="15">
      <c r="A532" s="211"/>
      <c r="B532" s="211"/>
    </row>
    <row r="533" spans="1:2" ht="15">
      <c r="A533" s="211"/>
      <c r="B533" s="211"/>
    </row>
    <row r="534" spans="1:2" ht="15">
      <c r="A534" s="211"/>
      <c r="B534" s="211"/>
    </row>
    <row r="535" spans="1:2" ht="15">
      <c r="A535" s="211"/>
      <c r="B535" s="211"/>
    </row>
    <row r="536" spans="1:2" ht="15">
      <c r="A536" s="211"/>
      <c r="B536" s="211"/>
    </row>
    <row r="537" spans="1:2" ht="15">
      <c r="A537" s="211"/>
      <c r="B537" s="211"/>
    </row>
    <row r="538" spans="1:2" ht="15">
      <c r="A538" s="211"/>
      <c r="B538" s="211"/>
    </row>
    <row r="539" spans="1:2" ht="15">
      <c r="A539" s="211"/>
      <c r="B539" s="211"/>
    </row>
    <row r="540" spans="1:2" ht="15">
      <c r="A540" s="211"/>
      <c r="B540" s="211"/>
    </row>
    <row r="541" spans="1:2" ht="15">
      <c r="A541" s="211"/>
      <c r="B541" s="211"/>
    </row>
    <row r="542" spans="1:2" ht="15">
      <c r="A542" s="211"/>
      <c r="B542" s="211"/>
    </row>
    <row r="543" spans="1:2" ht="15">
      <c r="A543" s="211"/>
      <c r="B543" s="211"/>
    </row>
    <row r="544" spans="1:2" ht="15">
      <c r="A544" s="211"/>
      <c r="B544" s="211"/>
    </row>
    <row r="545" spans="1:2" ht="15">
      <c r="A545" s="211"/>
      <c r="B545" s="211"/>
    </row>
    <row r="546" spans="1:2" ht="15">
      <c r="A546" s="211"/>
      <c r="B546" s="211"/>
    </row>
    <row r="547" spans="1:2" ht="15">
      <c r="A547" s="211"/>
      <c r="B547" s="211"/>
    </row>
    <row r="548" spans="1:2" ht="15">
      <c r="A548" s="211"/>
      <c r="B548" s="211"/>
    </row>
    <row r="549" spans="1:2" ht="15">
      <c r="A549" s="211"/>
      <c r="B549" s="211"/>
    </row>
    <row r="550" spans="1:2" ht="15">
      <c r="A550" s="211"/>
      <c r="B550" s="211"/>
    </row>
    <row r="551" spans="1:2" ht="15">
      <c r="A551" s="211"/>
      <c r="B551" s="211"/>
    </row>
    <row r="552" spans="1:2" ht="15">
      <c r="A552" s="211"/>
      <c r="B552" s="211"/>
    </row>
    <row r="553" spans="1:2" ht="15">
      <c r="A553" s="211"/>
      <c r="B553" s="211"/>
    </row>
    <row r="554" spans="1:2" ht="15">
      <c r="A554" s="211"/>
      <c r="B554" s="211"/>
    </row>
    <row r="555" spans="1:2" ht="15">
      <c r="A555" s="211"/>
      <c r="B555" s="211"/>
    </row>
    <row r="556" spans="1:2" ht="15">
      <c r="A556" s="211"/>
      <c r="B556" s="211"/>
    </row>
    <row r="557" spans="1:2" ht="15">
      <c r="A557" s="211"/>
      <c r="B557" s="211"/>
    </row>
    <row r="558" spans="1:2" ht="15">
      <c r="A558" s="211"/>
      <c r="B558" s="211"/>
    </row>
    <row r="559" spans="1:2" ht="15">
      <c r="A559" s="211"/>
      <c r="B559" s="211"/>
    </row>
    <row r="560" spans="1:2" ht="15">
      <c r="A560" s="211"/>
      <c r="B560" s="211"/>
    </row>
    <row r="561" spans="1:2" ht="15">
      <c r="A561" s="211"/>
      <c r="B561" s="211"/>
    </row>
    <row r="562" spans="1:2" ht="15">
      <c r="A562" s="211"/>
      <c r="B562" s="211"/>
    </row>
    <row r="563" spans="1:2" ht="15">
      <c r="A563" s="211"/>
      <c r="B563" s="211"/>
    </row>
    <row r="564" spans="1:2" ht="15">
      <c r="A564" s="211"/>
      <c r="B564" s="211"/>
    </row>
    <row r="565" spans="1:2" ht="15">
      <c r="A565" s="211"/>
      <c r="B565" s="211"/>
    </row>
    <row r="566" spans="1:2" ht="15">
      <c r="A566" s="211"/>
      <c r="B566" s="211"/>
    </row>
    <row r="567" spans="1:2" ht="15">
      <c r="A567" s="211"/>
      <c r="B567" s="211"/>
    </row>
    <row r="568" spans="1:2" ht="15">
      <c r="A568" s="211"/>
      <c r="B568" s="211"/>
    </row>
    <row r="569" spans="1:2" ht="15">
      <c r="A569" s="211"/>
      <c r="B569" s="211"/>
    </row>
    <row r="570" spans="1:2" ht="15">
      <c r="A570" s="211"/>
      <c r="B570" s="211"/>
    </row>
    <row r="571" spans="1:2" ht="15">
      <c r="A571" s="211"/>
      <c r="B571" s="211"/>
    </row>
    <row r="572" spans="1:2" ht="15">
      <c r="A572" s="211"/>
      <c r="B572" s="211"/>
    </row>
    <row r="573" spans="1:2" ht="15">
      <c r="A573" s="211"/>
      <c r="B573" s="211"/>
    </row>
    <row r="574" spans="1:2" ht="15">
      <c r="A574" s="211"/>
      <c r="B574" s="211"/>
    </row>
    <row r="575" spans="1:2" ht="15">
      <c r="A575" s="211"/>
      <c r="B575" s="211"/>
    </row>
    <row r="576" spans="1:2" ht="15">
      <c r="A576" s="211"/>
      <c r="B576" s="211"/>
    </row>
    <row r="577" spans="1:2" ht="15">
      <c r="A577" s="211"/>
      <c r="B577" s="211"/>
    </row>
    <row r="578" spans="1:2" ht="15">
      <c r="A578" s="211"/>
      <c r="B578" s="211"/>
    </row>
    <row r="579" spans="1:2" ht="15">
      <c r="A579" s="211"/>
      <c r="B579" s="211"/>
    </row>
    <row r="580" spans="1:2" ht="15">
      <c r="A580" s="211"/>
      <c r="B580" s="211"/>
    </row>
    <row r="581" spans="1:2" ht="15">
      <c r="A581" s="211"/>
      <c r="B581" s="211"/>
    </row>
    <row r="582" spans="1:2" ht="15">
      <c r="A582" s="211"/>
      <c r="B582" s="211"/>
    </row>
    <row r="583" spans="1:2" ht="15">
      <c r="A583" s="211"/>
      <c r="B583" s="211"/>
    </row>
    <row r="584" spans="1:2" ht="15">
      <c r="A584" s="211"/>
      <c r="B584" s="211"/>
    </row>
    <row r="585" spans="1:2" ht="15">
      <c r="A585" s="211"/>
      <c r="B585" s="211"/>
    </row>
    <row r="586" spans="1:2" ht="15">
      <c r="A586" s="211"/>
      <c r="B586" s="211"/>
    </row>
    <row r="587" spans="1:2" ht="15">
      <c r="A587" s="211"/>
      <c r="B587" s="211"/>
    </row>
    <row r="588" spans="1:2" ht="15">
      <c r="A588" s="211"/>
      <c r="B588" s="211"/>
    </row>
    <row r="589" spans="1:2" ht="15">
      <c r="A589" s="211"/>
      <c r="B589" s="211"/>
    </row>
    <row r="590" spans="1:2" ht="15">
      <c r="A590" s="211"/>
      <c r="B590" s="211"/>
    </row>
    <row r="591" spans="1:2" ht="15">
      <c r="A591" s="211"/>
      <c r="B591" s="211"/>
    </row>
    <row r="592" spans="1:2" ht="15">
      <c r="A592" s="211"/>
      <c r="B592" s="211"/>
    </row>
    <row r="593" spans="1:2" ht="15">
      <c r="A593" s="211"/>
      <c r="B593" s="211"/>
    </row>
    <row r="594" spans="1:2" ht="15">
      <c r="A594" s="211"/>
      <c r="B594" s="211"/>
    </row>
    <row r="595" spans="1:2" ht="15">
      <c r="A595" s="211"/>
      <c r="B595" s="211"/>
    </row>
    <row r="596" spans="1:2" ht="15">
      <c r="A596" s="211"/>
      <c r="B596" s="211"/>
    </row>
    <row r="597" spans="1:2" ht="15">
      <c r="A597" s="211"/>
      <c r="B597" s="211"/>
    </row>
    <row r="598" spans="1:2" ht="15">
      <c r="A598" s="211"/>
      <c r="B598" s="211"/>
    </row>
    <row r="599" spans="1:2" ht="15">
      <c r="A599" s="211"/>
      <c r="B599" s="211"/>
    </row>
    <row r="600" spans="1:2" ht="15">
      <c r="A600" s="211"/>
      <c r="B600" s="211"/>
    </row>
    <row r="601" spans="1:2" ht="15">
      <c r="A601" s="211"/>
      <c r="B601" s="211"/>
    </row>
    <row r="602" spans="1:2" ht="15">
      <c r="A602" s="211"/>
      <c r="B602" s="211"/>
    </row>
    <row r="603" spans="1:2" ht="15">
      <c r="A603" s="211"/>
      <c r="B603" s="211"/>
    </row>
    <row r="604" spans="1:2" ht="15">
      <c r="A604" s="211"/>
      <c r="B604" s="211"/>
    </row>
    <row r="605" spans="1:2" ht="15">
      <c r="A605" s="211"/>
      <c r="B605" s="211"/>
    </row>
    <row r="606" spans="1:2" ht="15">
      <c r="A606" s="211"/>
      <c r="B606" s="211"/>
    </row>
    <row r="607" spans="1:2" ht="15">
      <c r="A607" s="211"/>
      <c r="B607" s="211"/>
    </row>
    <row r="608" spans="1:2" ht="15">
      <c r="A608" s="211"/>
      <c r="B608" s="211"/>
    </row>
    <row r="609" spans="1:2" ht="15">
      <c r="A609" s="211"/>
      <c r="B609" s="211"/>
    </row>
    <row r="610" spans="1:2" ht="15">
      <c r="A610" s="211"/>
      <c r="B610" s="211"/>
    </row>
    <row r="611" spans="1:2" ht="15">
      <c r="A611" s="211"/>
      <c r="B611" s="211"/>
    </row>
    <row r="612" spans="1:2" ht="15">
      <c r="A612" s="211"/>
      <c r="B612" s="211"/>
    </row>
    <row r="613" spans="1:2" ht="15">
      <c r="A613" s="211"/>
      <c r="B613" s="211"/>
    </row>
    <row r="614" spans="1:2" ht="15">
      <c r="A614" s="211"/>
      <c r="B614" s="211"/>
    </row>
    <row r="615" spans="1:2" ht="15">
      <c r="A615" s="211"/>
      <c r="B615" s="211"/>
    </row>
    <row r="616" spans="1:2" ht="15">
      <c r="A616" s="211"/>
      <c r="B616" s="211"/>
    </row>
    <row r="617" spans="1:2" ht="15">
      <c r="A617" s="211"/>
      <c r="B617" s="211"/>
    </row>
    <row r="618" spans="1:2" ht="15">
      <c r="A618" s="211"/>
      <c r="B618" s="211"/>
    </row>
    <row r="619" spans="1:2" ht="15">
      <c r="A619" s="211"/>
      <c r="B619" s="211"/>
    </row>
    <row r="620" spans="1:2" ht="15">
      <c r="A620" s="211"/>
      <c r="B620" s="211"/>
    </row>
    <row r="621" spans="1:2" ht="15">
      <c r="A621" s="211"/>
      <c r="B621" s="211"/>
    </row>
    <row r="622" spans="1:2" ht="15">
      <c r="A622" s="211"/>
      <c r="B622" s="211"/>
    </row>
    <row r="623" spans="1:2" ht="15">
      <c r="A623" s="211"/>
      <c r="B623" s="211"/>
    </row>
    <row r="624" spans="1:2" ht="15">
      <c r="A624" s="211"/>
      <c r="B624" s="211"/>
    </row>
    <row r="625" spans="1:2" ht="15">
      <c r="A625" s="211"/>
      <c r="B625" s="211"/>
    </row>
    <row r="626" spans="1:2" ht="15">
      <c r="A626" s="211"/>
      <c r="B626" s="211"/>
    </row>
    <row r="627" spans="1:2" ht="15">
      <c r="A627" s="211"/>
      <c r="B627" s="211"/>
    </row>
    <row r="628" spans="1:2" ht="15">
      <c r="A628" s="211"/>
      <c r="B628" s="211"/>
    </row>
    <row r="629" spans="1:2" ht="15">
      <c r="A629" s="211"/>
      <c r="B629" s="211"/>
    </row>
    <row r="630" spans="1:2" ht="15">
      <c r="A630" s="211"/>
      <c r="B630" s="211"/>
    </row>
    <row r="631" spans="1:2" ht="15">
      <c r="A631" s="211"/>
      <c r="B631" s="211"/>
    </row>
    <row r="632" spans="1:2" ht="15">
      <c r="A632" s="211"/>
      <c r="B632" s="211"/>
    </row>
    <row r="633" spans="1:2" ht="15">
      <c r="A633" s="211"/>
      <c r="B633" s="211"/>
    </row>
    <row r="634" spans="1:2" ht="15">
      <c r="A634" s="211"/>
      <c r="B634" s="211"/>
    </row>
    <row r="635" spans="1:2" ht="15">
      <c r="A635" s="211"/>
      <c r="B635" s="211"/>
    </row>
    <row r="636" spans="1:2" ht="15">
      <c r="A636" s="211"/>
      <c r="B636" s="211"/>
    </row>
    <row r="637" spans="1:2" ht="15">
      <c r="A637" s="211"/>
      <c r="B637" s="211"/>
    </row>
    <row r="638" spans="1:2" ht="15">
      <c r="A638" s="211"/>
      <c r="B638" s="211"/>
    </row>
    <row r="639" spans="1:2" ht="15">
      <c r="A639" s="211"/>
      <c r="B639" s="211"/>
    </row>
    <row r="640" spans="1:2" ht="15">
      <c r="A640" s="211"/>
      <c r="B640" s="211"/>
    </row>
    <row r="641" spans="1:2" ht="15">
      <c r="A641" s="211"/>
      <c r="B641" s="211"/>
    </row>
    <row r="642" spans="1:2" ht="15">
      <c r="A642" s="211"/>
      <c r="B642" s="211"/>
    </row>
    <row r="643" spans="1:2" ht="15">
      <c r="A643" s="211"/>
      <c r="B643" s="211"/>
    </row>
    <row r="644" spans="1:2" ht="15">
      <c r="A644" s="211"/>
      <c r="B644" s="211"/>
    </row>
    <row r="645" spans="1:2" ht="15">
      <c r="A645" s="211"/>
      <c r="B645" s="211"/>
    </row>
    <row r="646" spans="1:2" ht="15">
      <c r="A646" s="211"/>
      <c r="B646" s="211"/>
    </row>
    <row r="647" spans="1:2" ht="15">
      <c r="A647" s="211"/>
      <c r="B647" s="211"/>
    </row>
    <row r="648" spans="1:2" ht="15">
      <c r="A648" s="211"/>
      <c r="B648" s="211"/>
    </row>
    <row r="649" spans="1:2" ht="15">
      <c r="A649" s="211"/>
      <c r="B649" s="211"/>
    </row>
    <row r="650" spans="1:2" ht="15">
      <c r="A650" s="211"/>
      <c r="B650" s="211"/>
    </row>
    <row r="651" spans="1:2" ht="15">
      <c r="A651" s="211"/>
      <c r="B651" s="211"/>
    </row>
    <row r="652" spans="1:2" ht="15">
      <c r="A652" s="211"/>
      <c r="B652" s="211"/>
    </row>
    <row r="653" spans="1:2" ht="15">
      <c r="A653" s="211"/>
      <c r="B653" s="211"/>
    </row>
    <row r="654" spans="1:2" ht="15">
      <c r="A654" s="211"/>
      <c r="B654" s="211"/>
    </row>
    <row r="655" spans="1:2" ht="15">
      <c r="A655" s="211"/>
      <c r="B655" s="211"/>
    </row>
    <row r="656" spans="1:2" ht="15">
      <c r="A656" s="211"/>
      <c r="B656" s="211"/>
    </row>
    <row r="657" spans="1:2" ht="15">
      <c r="A657" s="211"/>
      <c r="B657" s="211"/>
    </row>
    <row r="658" spans="1:2" ht="15">
      <c r="A658" s="211"/>
      <c r="B658" s="211"/>
    </row>
    <row r="659" spans="1:2" ht="15">
      <c r="A659" s="211"/>
      <c r="B659" s="211"/>
    </row>
    <row r="660" spans="1:2" ht="15">
      <c r="A660" s="211"/>
      <c r="B660" s="211"/>
    </row>
    <row r="661" spans="1:2" ht="15">
      <c r="A661" s="211"/>
      <c r="B661" s="211"/>
    </row>
    <row r="662" spans="1:2" ht="15">
      <c r="A662" s="211"/>
      <c r="B662" s="211"/>
    </row>
    <row r="663" spans="1:2" ht="15">
      <c r="A663" s="211"/>
      <c r="B663" s="211"/>
    </row>
    <row r="664" spans="1:2" ht="15">
      <c r="A664" s="211"/>
      <c r="B664" s="211"/>
    </row>
    <row r="665" spans="1:2" ht="15">
      <c r="A665" s="211"/>
      <c r="B665" s="211"/>
    </row>
    <row r="666" spans="1:2" ht="15">
      <c r="A666" s="211"/>
      <c r="B666" s="211"/>
    </row>
    <row r="667" spans="1:2" ht="15">
      <c r="A667" s="211"/>
      <c r="B667" s="211"/>
    </row>
    <row r="668" spans="1:2" ht="15">
      <c r="A668" s="211"/>
      <c r="B668" s="211"/>
    </row>
    <row r="669" spans="1:2" ht="15">
      <c r="A669" s="211"/>
      <c r="B669" s="211"/>
    </row>
    <row r="670" spans="1:2" ht="15">
      <c r="A670" s="211"/>
      <c r="B670" s="211"/>
    </row>
    <row r="671" spans="1:2" ht="15">
      <c r="A671" s="211"/>
      <c r="B671" s="211"/>
    </row>
    <row r="672" spans="1:2" ht="15">
      <c r="A672" s="211"/>
      <c r="B672" s="211"/>
    </row>
    <row r="673" spans="1:2" ht="15">
      <c r="A673" s="211"/>
      <c r="B673" s="211"/>
    </row>
    <row r="674" spans="1:2" ht="15">
      <c r="A674" s="211"/>
      <c r="B674" s="211"/>
    </row>
    <row r="675" spans="1:2" ht="15">
      <c r="A675" s="211"/>
      <c r="B675" s="211"/>
    </row>
    <row r="676" spans="1:2" ht="15">
      <c r="A676" s="211"/>
      <c r="B676" s="211"/>
    </row>
    <row r="677" spans="1:2" ht="15">
      <c r="A677" s="211"/>
      <c r="B677" s="211"/>
    </row>
    <row r="678" spans="1:2" ht="15">
      <c r="A678" s="211"/>
      <c r="B678" s="211"/>
    </row>
    <row r="679" spans="1:2" ht="15">
      <c r="A679" s="211"/>
      <c r="B679" s="211"/>
    </row>
    <row r="680" spans="1:2" ht="15">
      <c r="A680" s="211"/>
      <c r="B680" s="211"/>
    </row>
    <row r="681" spans="1:2" ht="15">
      <c r="A681" s="211"/>
      <c r="B681" s="211"/>
    </row>
    <row r="682" spans="1:2" ht="15">
      <c r="A682" s="211"/>
      <c r="B682" s="211"/>
    </row>
    <row r="683" spans="1:2" ht="15">
      <c r="A683" s="211"/>
      <c r="B683" s="211"/>
    </row>
    <row r="684" spans="1:2" ht="15">
      <c r="A684" s="211"/>
      <c r="B684" s="211"/>
    </row>
    <row r="685" spans="1:2" ht="15">
      <c r="A685" s="211"/>
      <c r="B685" s="211"/>
    </row>
    <row r="686" spans="1:2" ht="15">
      <c r="A686" s="211"/>
      <c r="B686" s="211"/>
    </row>
    <row r="687" spans="1:2" ht="15">
      <c r="A687" s="211"/>
      <c r="B687" s="211"/>
    </row>
    <row r="688" spans="1:2" ht="15">
      <c r="A688" s="211"/>
      <c r="B688" s="211"/>
    </row>
    <row r="689" spans="1:2" ht="15">
      <c r="A689" s="211"/>
      <c r="B689" s="211"/>
    </row>
    <row r="690" spans="1:2" ht="15">
      <c r="A690" s="211"/>
      <c r="B690" s="211"/>
    </row>
    <row r="691" spans="1:2" ht="15">
      <c r="A691" s="211"/>
      <c r="B691" s="211"/>
    </row>
    <row r="692" spans="1:2" ht="15">
      <c r="A692" s="211"/>
      <c r="B692" s="211"/>
    </row>
    <row r="693" spans="1:2" ht="15">
      <c r="A693" s="211"/>
      <c r="B693" s="211"/>
    </row>
    <row r="694" spans="1:2" ht="15">
      <c r="A694" s="211"/>
      <c r="B694" s="211"/>
    </row>
    <row r="695" spans="1:2" ht="15">
      <c r="A695" s="211"/>
      <c r="B695" s="211"/>
    </row>
    <row r="696" spans="1:2" ht="15">
      <c r="A696" s="211"/>
      <c r="B696" s="211"/>
    </row>
    <row r="697" spans="1:2" ht="15">
      <c r="A697" s="211"/>
      <c r="B697" s="211"/>
    </row>
    <row r="698" spans="1:2" ht="15">
      <c r="A698" s="211"/>
      <c r="B698" s="211"/>
    </row>
    <row r="699" spans="1:2" ht="15">
      <c r="A699" s="211"/>
      <c r="B699" s="211"/>
    </row>
    <row r="700" spans="1:2" ht="15">
      <c r="A700" s="211"/>
      <c r="B700" s="211"/>
    </row>
    <row r="701" spans="1:2" ht="15">
      <c r="A701" s="211"/>
      <c r="B701" s="211"/>
    </row>
    <row r="702" spans="1:2" ht="15">
      <c r="A702" s="211"/>
      <c r="B702" s="211"/>
    </row>
    <row r="703" spans="1:2" ht="15">
      <c r="A703" s="211"/>
      <c r="B703" s="211"/>
    </row>
    <row r="704" spans="1:2" ht="15">
      <c r="A704" s="211"/>
      <c r="B704" s="211"/>
    </row>
    <row r="705" spans="1:2" ht="15">
      <c r="A705" s="211"/>
      <c r="B705" s="211"/>
    </row>
    <row r="706" spans="1:2" ht="15">
      <c r="A706" s="211"/>
      <c r="B706" s="211"/>
    </row>
    <row r="707" spans="1:2" ht="15">
      <c r="A707" s="211"/>
      <c r="B707" s="211"/>
    </row>
    <row r="708" spans="1:2" ht="15">
      <c r="A708" s="211"/>
      <c r="B708" s="211"/>
    </row>
    <row r="709" spans="1:2" ht="15">
      <c r="A709" s="211"/>
      <c r="B709" s="211"/>
    </row>
    <row r="710" spans="1:2" ht="15">
      <c r="A710" s="211"/>
      <c r="B710" s="211"/>
    </row>
    <row r="711" spans="1:2" ht="15">
      <c r="A711" s="211"/>
      <c r="B711" s="211"/>
    </row>
    <row r="712" spans="1:2" ht="15">
      <c r="A712" s="211"/>
      <c r="B712" s="211"/>
    </row>
    <row r="713" spans="1:2" ht="15">
      <c r="A713" s="211"/>
      <c r="B713" s="211"/>
    </row>
    <row r="714" spans="1:2" ht="15">
      <c r="A714" s="211"/>
      <c r="B714" s="211"/>
    </row>
    <row r="715" spans="1:2" ht="15">
      <c r="A715" s="211"/>
      <c r="B715" s="211"/>
    </row>
    <row r="716" spans="1:2" ht="15">
      <c r="A716" s="211"/>
      <c r="B716" s="211"/>
    </row>
    <row r="717" spans="1:2" ht="15">
      <c r="A717" s="211"/>
      <c r="B717" s="211"/>
    </row>
    <row r="718" spans="1:2" ht="15">
      <c r="A718" s="211"/>
      <c r="B718" s="211"/>
    </row>
    <row r="719" spans="1:2" ht="15">
      <c r="A719" s="211"/>
      <c r="B719" s="211"/>
    </row>
    <row r="720" spans="1:2" ht="15">
      <c r="A720" s="211"/>
      <c r="B720" s="211"/>
    </row>
    <row r="721" spans="1:2" ht="15">
      <c r="A721" s="211"/>
      <c r="B721" s="211"/>
    </row>
    <row r="722" spans="1:2" ht="15">
      <c r="A722" s="211"/>
      <c r="B722" s="211"/>
    </row>
    <row r="723" spans="1:2" ht="15">
      <c r="A723" s="211"/>
      <c r="B723" s="211"/>
    </row>
    <row r="724" spans="1:2" ht="15">
      <c r="A724" s="211"/>
      <c r="B724" s="211"/>
    </row>
    <row r="725" spans="1:2" ht="15">
      <c r="A725" s="211"/>
      <c r="B725" s="211"/>
    </row>
    <row r="726" spans="1:2" ht="15">
      <c r="A726" s="211"/>
      <c r="B726" s="211"/>
    </row>
    <row r="727" spans="1:2" ht="15">
      <c r="A727" s="211"/>
      <c r="B727" s="211"/>
    </row>
    <row r="728" spans="1:2" ht="15">
      <c r="A728" s="211"/>
      <c r="B728" s="211"/>
    </row>
    <row r="729" spans="1:2" ht="15">
      <c r="A729" s="211"/>
      <c r="B729" s="211"/>
    </row>
    <row r="730" spans="1:2" ht="15">
      <c r="A730" s="211"/>
      <c r="B730" s="211"/>
    </row>
    <row r="731" spans="1:2" ht="15">
      <c r="A731" s="211"/>
      <c r="B731" s="211"/>
    </row>
    <row r="732" spans="1:2" ht="15">
      <c r="A732" s="211"/>
      <c r="B732" s="211"/>
    </row>
    <row r="733" spans="1:2" ht="15">
      <c r="A733" s="211"/>
      <c r="B733" s="211"/>
    </row>
    <row r="734" spans="1:2" ht="15">
      <c r="A734" s="211"/>
      <c r="B734" s="211"/>
    </row>
    <row r="735" spans="1:2" ht="15">
      <c r="A735" s="211"/>
      <c r="B735" s="211"/>
    </row>
    <row r="736" spans="1:2" ht="15">
      <c r="A736" s="211"/>
      <c r="B736" s="211"/>
    </row>
    <row r="737" spans="1:2" ht="15">
      <c r="A737" s="211"/>
      <c r="B737" s="211"/>
    </row>
    <row r="738" spans="1:2" ht="15">
      <c r="A738" s="211"/>
      <c r="B738" s="211"/>
    </row>
    <row r="739" spans="1:2" ht="15">
      <c r="A739" s="211"/>
      <c r="B739" s="211"/>
    </row>
    <row r="740" spans="1:2" ht="15">
      <c r="A740" s="211"/>
      <c r="B740" s="211"/>
    </row>
    <row r="741" spans="1:2" ht="15">
      <c r="A741" s="211"/>
      <c r="B741" s="211"/>
    </row>
    <row r="742" spans="1:2" ht="15">
      <c r="A742" s="211"/>
      <c r="B742" s="211"/>
    </row>
    <row r="743" spans="1:2" ht="15">
      <c r="A743" s="211"/>
      <c r="B743" s="211"/>
    </row>
    <row r="744" spans="1:2" ht="15">
      <c r="A744" s="211"/>
      <c r="B744" s="211"/>
    </row>
    <row r="745" spans="1:2" ht="15">
      <c r="A745" s="211"/>
      <c r="B745" s="211"/>
    </row>
    <row r="746" spans="1:2" ht="15">
      <c r="A746" s="211"/>
      <c r="B746" s="211"/>
    </row>
    <row r="747" spans="1:2" ht="15">
      <c r="A747" s="211"/>
      <c r="B747" s="211"/>
    </row>
    <row r="748" spans="1:2" ht="15">
      <c r="A748" s="211"/>
      <c r="B748" s="211"/>
    </row>
    <row r="749" spans="1:2" ht="15">
      <c r="A749" s="211"/>
      <c r="B749" s="211"/>
    </row>
    <row r="750" spans="1:2" ht="15">
      <c r="A750" s="211"/>
      <c r="B750" s="211"/>
    </row>
    <row r="751" spans="1:2" ht="15">
      <c r="A751" s="211"/>
      <c r="B751" s="211"/>
    </row>
    <row r="752" spans="1:2" ht="15">
      <c r="A752" s="211"/>
      <c r="B752" s="211"/>
    </row>
    <row r="753" spans="1:2" ht="15">
      <c r="A753" s="211"/>
      <c r="B753" s="211"/>
    </row>
    <row r="754" spans="1:2" ht="15">
      <c r="A754" s="211"/>
      <c r="B754" s="211"/>
    </row>
    <row r="755" spans="1:2" ht="15">
      <c r="A755" s="211"/>
      <c r="B755" s="211"/>
    </row>
    <row r="756" spans="1:2" ht="15">
      <c r="A756" s="211"/>
      <c r="B756" s="211"/>
    </row>
    <row r="757" spans="1:2" ht="15">
      <c r="A757" s="211"/>
      <c r="B757" s="211"/>
    </row>
    <row r="758" spans="1:2" ht="15">
      <c r="A758" s="211"/>
      <c r="B758" s="211"/>
    </row>
    <row r="759" spans="1:2" ht="15">
      <c r="A759" s="211"/>
      <c r="B759" s="211"/>
    </row>
    <row r="760" spans="1:2" ht="15">
      <c r="A760" s="211"/>
      <c r="B760" s="211"/>
    </row>
    <row r="761" spans="1:2" ht="15">
      <c r="A761" s="211"/>
      <c r="B761" s="211"/>
    </row>
    <row r="762" spans="1:2" ht="15">
      <c r="A762" s="211"/>
      <c r="B762" s="211"/>
    </row>
    <row r="763" spans="1:2" ht="15">
      <c r="A763" s="211"/>
      <c r="B763" s="211"/>
    </row>
    <row r="764" spans="1:2" ht="15">
      <c r="A764" s="211"/>
      <c r="B764" s="211"/>
    </row>
    <row r="765" spans="1:2" ht="15">
      <c r="A765" s="211"/>
      <c r="B765" s="211"/>
    </row>
    <row r="766" spans="1:2" ht="15">
      <c r="A766" s="211"/>
      <c r="B766" s="211"/>
    </row>
    <row r="767" spans="1:2" ht="15">
      <c r="A767" s="211"/>
      <c r="B767" s="211"/>
    </row>
    <row r="768" spans="1:2" ht="15">
      <c r="A768" s="211"/>
      <c r="B768" s="211"/>
    </row>
    <row r="769" spans="1:2" ht="15">
      <c r="A769" s="211"/>
      <c r="B769" s="211"/>
    </row>
    <row r="770" spans="1:2" ht="15">
      <c r="A770" s="211"/>
      <c r="B770" s="211"/>
    </row>
    <row r="771" spans="1:2" ht="15">
      <c r="A771" s="211"/>
      <c r="B771" s="211"/>
    </row>
    <row r="772" spans="1:2" ht="15">
      <c r="A772" s="211"/>
      <c r="B772" s="211"/>
    </row>
    <row r="773" spans="1:2" ht="15">
      <c r="A773" s="211"/>
      <c r="B773" s="211"/>
    </row>
    <row r="774" spans="1:2" ht="15">
      <c r="A774" s="211"/>
      <c r="B774" s="211"/>
    </row>
    <row r="775" spans="1:2" ht="15">
      <c r="A775" s="211"/>
      <c r="B775" s="211"/>
    </row>
    <row r="776" spans="1:2" ht="15">
      <c r="A776" s="211"/>
      <c r="B776" s="211"/>
    </row>
    <row r="777" spans="1:2" ht="15">
      <c r="A777" s="211"/>
      <c r="B777" s="211"/>
    </row>
    <row r="778" spans="1:2" ht="15">
      <c r="A778" s="211"/>
      <c r="B778" s="211"/>
    </row>
    <row r="779" spans="1:2" ht="15">
      <c r="A779" s="211"/>
      <c r="B779" s="211"/>
    </row>
    <row r="780" spans="1:2" ht="15">
      <c r="A780" s="211"/>
      <c r="B780" s="211"/>
    </row>
    <row r="781" spans="1:2" ht="15">
      <c r="A781" s="211"/>
      <c r="B781" s="211"/>
    </row>
    <row r="782" spans="1:2" ht="15">
      <c r="A782" s="211"/>
      <c r="B782" s="211"/>
    </row>
    <row r="783" spans="1:2" ht="15">
      <c r="A783" s="211"/>
      <c r="B783" s="211"/>
    </row>
    <row r="784" spans="1:2" ht="15">
      <c r="A784" s="211"/>
      <c r="B784" s="211"/>
    </row>
    <row r="785" spans="1:2" ht="15">
      <c r="A785" s="211"/>
      <c r="B785" s="211"/>
    </row>
    <row r="786" spans="1:2" ht="15">
      <c r="A786" s="211"/>
      <c r="B786" s="211"/>
    </row>
    <row r="787" spans="1:2" ht="15">
      <c r="A787" s="211"/>
      <c r="B787" s="211"/>
    </row>
    <row r="788" spans="1:2" ht="15">
      <c r="A788" s="211"/>
      <c r="B788" s="211"/>
    </row>
    <row r="789" spans="1:2" ht="15">
      <c r="A789" s="211"/>
      <c r="B789" s="211"/>
    </row>
    <row r="790" spans="1:2" ht="15">
      <c r="A790" s="211"/>
      <c r="B790" s="211"/>
    </row>
    <row r="791" spans="1:2" ht="15">
      <c r="A791" s="211"/>
      <c r="B791" s="211"/>
    </row>
    <row r="792" spans="1:2" ht="15">
      <c r="A792" s="211"/>
      <c r="B792" s="211"/>
    </row>
    <row r="793" spans="1:2" ht="15">
      <c r="A793" s="211"/>
      <c r="B793" s="211"/>
    </row>
    <row r="794" spans="1:2" ht="15">
      <c r="A794" s="211"/>
      <c r="B794" s="211"/>
    </row>
    <row r="795" spans="1:2" ht="15">
      <c r="A795" s="211"/>
      <c r="B795" s="211"/>
    </row>
    <row r="796" spans="1:2" ht="15">
      <c r="A796" s="211"/>
      <c r="B796" s="211"/>
    </row>
    <row r="797" spans="1:2" ht="15">
      <c r="A797" s="211"/>
      <c r="B797" s="211"/>
    </row>
    <row r="798" spans="1:2" ht="15">
      <c r="A798" s="211"/>
      <c r="B798" s="211"/>
    </row>
    <row r="799" spans="1:2" ht="15">
      <c r="A799" s="211"/>
      <c r="B799" s="211"/>
    </row>
    <row r="800" spans="1:2" ht="15">
      <c r="A800" s="211"/>
      <c r="B800" s="211"/>
    </row>
    <row r="801" spans="1:2" ht="15">
      <c r="A801" s="211"/>
      <c r="B801" s="211"/>
    </row>
    <row r="802" spans="1:2" ht="15">
      <c r="A802" s="211"/>
      <c r="B802" s="211"/>
    </row>
    <row r="803" spans="1:2" ht="15">
      <c r="A803" s="211"/>
      <c r="B803" s="211"/>
    </row>
    <row r="804" spans="1:2" ht="15">
      <c r="A804" s="211"/>
      <c r="B804" s="211"/>
    </row>
    <row r="805" spans="1:2" ht="15">
      <c r="A805" s="211"/>
      <c r="B805" s="211"/>
    </row>
    <row r="806" spans="1:2" ht="15">
      <c r="A806" s="211"/>
      <c r="B806" s="211"/>
    </row>
    <row r="807" spans="1:2" ht="15">
      <c r="A807" s="211"/>
      <c r="B807" s="211"/>
    </row>
    <row r="808" spans="1:2" ht="15">
      <c r="A808" s="211"/>
      <c r="B808" s="211"/>
    </row>
    <row r="809" spans="1:2" ht="15">
      <c r="A809" s="211"/>
      <c r="B809" s="211"/>
    </row>
    <row r="810" spans="1:2" ht="15">
      <c r="A810" s="211"/>
      <c r="B810" s="211"/>
    </row>
    <row r="811" spans="1:2" ht="15">
      <c r="A811" s="211"/>
      <c r="B811" s="211"/>
    </row>
    <row r="812" spans="1:2" ht="15">
      <c r="A812" s="211"/>
      <c r="B812" s="211"/>
    </row>
    <row r="813" spans="1:2" ht="15">
      <c r="A813" s="211"/>
      <c r="B813" s="211"/>
    </row>
    <row r="814" spans="1:2" ht="15">
      <c r="A814" s="211"/>
      <c r="B814" s="211"/>
    </row>
    <row r="815" spans="1:2" ht="15">
      <c r="A815" s="211"/>
      <c r="B815" s="211"/>
    </row>
    <row r="816" spans="1:2" ht="15">
      <c r="A816" s="211"/>
      <c r="B816" s="211"/>
    </row>
    <row r="817" spans="1:2" ht="15">
      <c r="A817" s="211"/>
      <c r="B817" s="211"/>
    </row>
    <row r="818" spans="1:2" ht="15">
      <c r="A818" s="211"/>
      <c r="B818" s="211"/>
    </row>
    <row r="819" spans="1:2" ht="15">
      <c r="A819" s="211"/>
      <c r="B819" s="211"/>
    </row>
    <row r="820" spans="1:2" ht="15">
      <c r="A820" s="211"/>
      <c r="B820" s="211"/>
    </row>
    <row r="821" spans="1:2" ht="15">
      <c r="A821" s="211"/>
      <c r="B821" s="211"/>
    </row>
    <row r="822" spans="1:2" ht="15">
      <c r="A822" s="211"/>
      <c r="B822" s="211"/>
    </row>
    <row r="823" spans="1:2" ht="15">
      <c r="A823" s="211"/>
      <c r="B823" s="211"/>
    </row>
    <row r="824" spans="1:2" ht="15">
      <c r="A824" s="211"/>
      <c r="B824" s="211"/>
    </row>
    <row r="825" spans="1:2" ht="15">
      <c r="A825" s="211"/>
      <c r="B825" s="211"/>
    </row>
    <row r="826" spans="1:2" ht="15">
      <c r="A826" s="211"/>
      <c r="B826" s="211"/>
    </row>
    <row r="827" spans="1:2" ht="15">
      <c r="A827" s="211"/>
      <c r="B827" s="211"/>
    </row>
    <row r="828" spans="1:2" ht="15">
      <c r="A828" s="211"/>
      <c r="B828" s="211"/>
    </row>
    <row r="829" spans="1:2" ht="15">
      <c r="A829" s="211"/>
      <c r="B829" s="211"/>
    </row>
    <row r="830" spans="1:2" ht="15">
      <c r="A830" s="211"/>
      <c r="B830" s="211"/>
    </row>
    <row r="831" spans="1:2" ht="15">
      <c r="A831" s="211"/>
      <c r="B831" s="211"/>
    </row>
    <row r="832" spans="1:2" ht="15">
      <c r="A832" s="211"/>
      <c r="B832" s="211"/>
    </row>
    <row r="833" spans="1:2" ht="15">
      <c r="A833" s="211"/>
      <c r="B833" s="211"/>
    </row>
    <row r="834" spans="1:2" ht="15">
      <c r="A834" s="211"/>
      <c r="B834" s="211"/>
    </row>
    <row r="835" spans="1:2" ht="15">
      <c r="A835" s="211"/>
      <c r="B835" s="211"/>
    </row>
    <row r="836" spans="1:2" ht="15">
      <c r="A836" s="211"/>
      <c r="B836" s="211"/>
    </row>
    <row r="837" spans="1:2" ht="15">
      <c r="A837" s="211"/>
      <c r="B837" s="211"/>
    </row>
    <row r="838" spans="1:2" ht="15">
      <c r="A838" s="211"/>
      <c r="B838" s="211"/>
    </row>
    <row r="839" spans="1:2" ht="15">
      <c r="A839" s="211"/>
      <c r="B839" s="211"/>
    </row>
    <row r="840" spans="1:2" ht="15">
      <c r="A840" s="211"/>
      <c r="B840" s="211"/>
    </row>
    <row r="841" spans="1:2" ht="15">
      <c r="A841" s="211"/>
      <c r="B841" s="211"/>
    </row>
    <row r="842" spans="1:2" ht="15">
      <c r="A842" s="211"/>
      <c r="B842" s="211"/>
    </row>
    <row r="843" spans="1:2" ht="15">
      <c r="A843" s="211"/>
      <c r="B843" s="211"/>
    </row>
    <row r="844" spans="1:2" ht="15">
      <c r="A844" s="211"/>
      <c r="B844" s="211"/>
    </row>
    <row r="845" spans="1:2" ht="15">
      <c r="A845" s="211"/>
      <c r="B845" s="211"/>
    </row>
    <row r="846" spans="1:2" ht="15">
      <c r="A846" s="211"/>
      <c r="B846" s="211"/>
    </row>
    <row r="847" spans="1:2" ht="15">
      <c r="A847" s="211"/>
      <c r="B847" s="211"/>
    </row>
    <row r="848" spans="1:2" ht="15">
      <c r="A848" s="211"/>
      <c r="B848" s="211"/>
    </row>
    <row r="849" spans="1:2" ht="15">
      <c r="A849" s="211"/>
      <c r="B849" s="211"/>
    </row>
    <row r="850" spans="1:2" ht="15">
      <c r="A850" s="211"/>
      <c r="B850" s="211"/>
    </row>
    <row r="851" spans="1:2" ht="15">
      <c r="A851" s="211"/>
      <c r="B851" s="211"/>
    </row>
    <row r="852" spans="1:2" ht="15">
      <c r="A852" s="211"/>
      <c r="B852" s="211"/>
    </row>
    <row r="853" spans="1:2" ht="15">
      <c r="A853" s="211"/>
      <c r="B853" s="211"/>
    </row>
    <row r="854" spans="1:2" ht="15">
      <c r="A854" s="211"/>
      <c r="B854" s="211"/>
    </row>
    <row r="855" spans="1:2" ht="15">
      <c r="A855" s="211"/>
      <c r="B855" s="211"/>
    </row>
    <row r="856" spans="1:2" ht="15">
      <c r="A856" s="211"/>
      <c r="B856" s="211"/>
    </row>
    <row r="857" spans="1:2" ht="15">
      <c r="A857" s="211"/>
      <c r="B857" s="211"/>
    </row>
    <row r="858" spans="1:2" ht="15">
      <c r="A858" s="211"/>
      <c r="B858" s="211"/>
    </row>
    <row r="859" spans="1:2" ht="15">
      <c r="A859" s="211"/>
      <c r="B859" s="211"/>
    </row>
    <row r="860" spans="1:2" ht="15">
      <c r="A860" s="211"/>
      <c r="B860" s="211"/>
    </row>
    <row r="861" spans="1:2" ht="15">
      <c r="A861" s="211"/>
      <c r="B861" s="211"/>
    </row>
    <row r="862" spans="1:2" ht="15">
      <c r="A862" s="211"/>
      <c r="B862" s="211"/>
    </row>
    <row r="863" spans="1:2" ht="15">
      <c r="A863" s="211"/>
      <c r="B863" s="211"/>
    </row>
    <row r="864" spans="1:2" ht="15">
      <c r="A864" s="211"/>
      <c r="B864" s="211"/>
    </row>
    <row r="865" spans="1:2" ht="15">
      <c r="A865" s="211"/>
      <c r="B865" s="211"/>
    </row>
    <row r="866" spans="1:2" ht="15">
      <c r="A866" s="211"/>
      <c r="B866" s="211"/>
    </row>
    <row r="867" spans="1:2" ht="15">
      <c r="A867" s="211"/>
      <c r="B867" s="211"/>
    </row>
    <row r="868" spans="1:2" ht="15">
      <c r="A868" s="211"/>
      <c r="B868" s="211"/>
    </row>
    <row r="869" spans="1:2" ht="15">
      <c r="A869" s="211"/>
      <c r="B869" s="211"/>
    </row>
    <row r="870" spans="1:2" ht="15">
      <c r="A870" s="211"/>
      <c r="B870" s="211"/>
    </row>
    <row r="871" spans="1:2" ht="15">
      <c r="A871" s="211"/>
      <c r="B871" s="211"/>
    </row>
    <row r="872" spans="1:2" ht="15">
      <c r="A872" s="211"/>
      <c r="B872" s="211"/>
    </row>
    <row r="873" spans="1:2" ht="15">
      <c r="A873" s="211"/>
      <c r="B873" s="211"/>
    </row>
    <row r="874" spans="1:2" ht="15">
      <c r="A874" s="211"/>
      <c r="B874" s="211"/>
    </row>
    <row r="875" spans="1:2" ht="15">
      <c r="A875" s="211"/>
      <c r="B875" s="211"/>
    </row>
    <row r="876" spans="1:2" ht="15">
      <c r="A876" s="211"/>
      <c r="B876" s="211"/>
    </row>
    <row r="877" spans="1:2" ht="15">
      <c r="A877" s="211"/>
      <c r="B877" s="211"/>
    </row>
    <row r="878" spans="1:2" ht="15">
      <c r="A878" s="211"/>
      <c r="B878" s="211"/>
    </row>
    <row r="879" spans="1:2" ht="15">
      <c r="A879" s="211"/>
      <c r="B879" s="211"/>
    </row>
    <row r="880" spans="1:2" ht="15">
      <c r="A880" s="211"/>
      <c r="B880" s="211"/>
    </row>
    <row r="881" spans="1:2" ht="15">
      <c r="A881" s="211"/>
      <c r="B881" s="211"/>
    </row>
    <row r="882" spans="1:2" ht="15">
      <c r="A882" s="211"/>
      <c r="B882" s="211"/>
    </row>
    <row r="883" spans="1:2" ht="15">
      <c r="A883" s="211"/>
      <c r="B883" s="211"/>
    </row>
    <row r="884" spans="1:2" ht="15">
      <c r="A884" s="211"/>
      <c r="B884" s="211"/>
    </row>
    <row r="885" spans="1:2" ht="15">
      <c r="A885" s="211"/>
      <c r="B885" s="211"/>
    </row>
    <row r="886" spans="1:2" ht="15">
      <c r="A886" s="211"/>
      <c r="B886" s="211"/>
    </row>
    <row r="887" spans="1:2" ht="15">
      <c r="A887" s="211"/>
      <c r="B887" s="211"/>
    </row>
    <row r="888" spans="1:2" ht="15">
      <c r="A888" s="211"/>
      <c r="B888" s="211"/>
    </row>
    <row r="889" spans="1:2" ht="15">
      <c r="A889" s="211"/>
      <c r="B889" s="211"/>
    </row>
    <row r="890" spans="1:2" ht="15">
      <c r="A890" s="211"/>
      <c r="B890" s="211"/>
    </row>
    <row r="891" spans="1:2" ht="15">
      <c r="A891" s="211"/>
      <c r="B891" s="211"/>
    </row>
    <row r="892" spans="1:2" ht="15">
      <c r="A892" s="211"/>
      <c r="B892" s="211"/>
    </row>
    <row r="893" spans="1:2" ht="15">
      <c r="A893" s="211"/>
      <c r="B893" s="211"/>
    </row>
    <row r="894" spans="1:2" ht="15">
      <c r="A894" s="211"/>
      <c r="B894" s="211"/>
    </row>
    <row r="895" spans="1:2" ht="15">
      <c r="A895" s="211"/>
      <c r="B895" s="211"/>
    </row>
    <row r="896" spans="1:2" ht="15">
      <c r="A896" s="211"/>
      <c r="B896" s="211"/>
    </row>
    <row r="897" spans="1:2" ht="15">
      <c r="A897" s="211"/>
      <c r="B897" s="211"/>
    </row>
    <row r="898" spans="1:2" ht="15">
      <c r="A898" s="211"/>
      <c r="B898" s="211"/>
    </row>
    <row r="899" spans="1:2" ht="15">
      <c r="A899" s="211"/>
      <c r="B899" s="211"/>
    </row>
    <row r="900" spans="1:2" ht="15">
      <c r="A900" s="211"/>
      <c r="B900" s="211"/>
    </row>
    <row r="901" spans="1:2" ht="15">
      <c r="A901" s="211"/>
      <c r="B901" s="211"/>
    </row>
    <row r="902" spans="1:2" ht="15">
      <c r="A902" s="211"/>
      <c r="B902" s="211"/>
    </row>
    <row r="903" spans="1:2" ht="15">
      <c r="A903" s="211"/>
      <c r="B903" s="211"/>
    </row>
    <row r="904" spans="1:2" ht="15">
      <c r="A904" s="211"/>
      <c r="B904" s="211"/>
    </row>
    <row r="905" spans="1:2" ht="15">
      <c r="A905" s="211"/>
      <c r="B905" s="211"/>
    </row>
    <row r="906" spans="1:2" ht="15">
      <c r="A906" s="211"/>
      <c r="B906" s="211"/>
    </row>
    <row r="907" spans="1:2" ht="15">
      <c r="A907" s="211"/>
      <c r="B907" s="211"/>
    </row>
    <row r="908" spans="1:2" ht="15">
      <c r="A908" s="211"/>
      <c r="B908" s="211"/>
    </row>
    <row r="909" spans="1:2" ht="15">
      <c r="A909" s="211"/>
      <c r="B909" s="211"/>
    </row>
    <row r="910" spans="1:2" ht="15">
      <c r="A910" s="211"/>
      <c r="B910" s="211"/>
    </row>
    <row r="911" spans="1:2" ht="15">
      <c r="A911" s="211"/>
      <c r="B911" s="211"/>
    </row>
    <row r="912" spans="1:2" ht="15">
      <c r="A912" s="211"/>
      <c r="B912" s="211"/>
    </row>
    <row r="913" spans="1:2" ht="15">
      <c r="A913" s="211"/>
      <c r="B913" s="211"/>
    </row>
    <row r="914" spans="1:2" ht="15">
      <c r="A914" s="211"/>
      <c r="B914" s="211"/>
    </row>
    <row r="915" spans="1:2" ht="15">
      <c r="A915" s="211"/>
      <c r="B915" s="211"/>
    </row>
    <row r="916" spans="1:2" ht="15">
      <c r="A916" s="211"/>
      <c r="B916" s="211"/>
    </row>
    <row r="917" spans="1:2" ht="15">
      <c r="A917" s="211"/>
      <c r="B917" s="211"/>
    </row>
    <row r="918" spans="1:2" ht="15">
      <c r="A918" s="211"/>
      <c r="B918" s="211"/>
    </row>
    <row r="919" spans="1:2" ht="15">
      <c r="A919" s="211"/>
      <c r="B919" s="211"/>
    </row>
    <row r="920" spans="1:2" ht="15">
      <c r="A920" s="211"/>
      <c r="B920" s="211"/>
    </row>
    <row r="921" spans="1:2" ht="15">
      <c r="A921" s="211"/>
      <c r="B921" s="211"/>
    </row>
    <row r="922" spans="1:2" ht="15">
      <c r="A922" s="211"/>
      <c r="B922" s="211"/>
    </row>
    <row r="923" spans="1:2" ht="15">
      <c r="A923" s="211"/>
      <c r="B923" s="211"/>
    </row>
    <row r="924" spans="1:2" ht="15">
      <c r="A924" s="211"/>
      <c r="B924" s="211"/>
    </row>
    <row r="925" spans="1:2" ht="15">
      <c r="A925" s="211"/>
      <c r="B925" s="211"/>
    </row>
    <row r="926" spans="1:2" ht="15">
      <c r="A926" s="211"/>
      <c r="B926" s="211"/>
    </row>
    <row r="927" spans="1:2" ht="15">
      <c r="A927" s="211"/>
      <c r="B927" s="211"/>
    </row>
    <row r="928" spans="1:2" ht="15">
      <c r="A928" s="211"/>
      <c r="B928" s="211"/>
    </row>
    <row r="929" spans="1:2" ht="15">
      <c r="A929" s="211"/>
      <c r="B929" s="211"/>
    </row>
    <row r="930" spans="1:2" ht="15">
      <c r="A930" s="211"/>
      <c r="B930" s="211"/>
    </row>
    <row r="931" spans="1:2" ht="15">
      <c r="A931" s="211"/>
      <c r="B931" s="211"/>
    </row>
    <row r="932" spans="1:2" ht="15">
      <c r="A932" s="211"/>
      <c r="B932" s="211"/>
    </row>
    <row r="933" spans="1:2" ht="15">
      <c r="A933" s="211"/>
      <c r="B933" s="211"/>
    </row>
    <row r="934" spans="1:2" ht="15">
      <c r="A934" s="211"/>
      <c r="B934" s="211"/>
    </row>
    <row r="935" spans="1:2" ht="15">
      <c r="A935" s="211"/>
      <c r="B935" s="211"/>
    </row>
    <row r="936" spans="1:2" ht="15">
      <c r="A936" s="211"/>
      <c r="B936" s="211"/>
    </row>
    <row r="937" spans="1:2" ht="15">
      <c r="A937" s="211"/>
      <c r="B937" s="211"/>
    </row>
    <row r="938" spans="1:2" ht="15">
      <c r="A938" s="211"/>
      <c r="B938" s="211"/>
    </row>
    <row r="939" spans="1:2" ht="15">
      <c r="A939" s="211"/>
      <c r="B939" s="211"/>
    </row>
    <row r="940" spans="1:2" ht="15">
      <c r="A940" s="211"/>
      <c r="B940" s="211"/>
    </row>
    <row r="941" spans="1:2" ht="15">
      <c r="A941" s="211"/>
      <c r="B941" s="211"/>
    </row>
    <row r="942" spans="1:2" ht="15">
      <c r="A942" s="211"/>
      <c r="B942" s="211"/>
    </row>
    <row r="943" spans="1:2" ht="15">
      <c r="A943" s="211"/>
      <c r="B943" s="211"/>
    </row>
    <row r="944" spans="1:2" ht="15">
      <c r="A944" s="211"/>
      <c r="B944" s="211"/>
    </row>
    <row r="945" spans="1:2" ht="15">
      <c r="A945" s="211"/>
      <c r="B945" s="211"/>
    </row>
    <row r="946" spans="1:2" ht="15">
      <c r="A946" s="211"/>
      <c r="B946" s="211"/>
    </row>
    <row r="947" spans="1:2" ht="15">
      <c r="A947" s="211"/>
      <c r="B947" s="211"/>
    </row>
    <row r="948" spans="1:2" ht="15">
      <c r="A948" s="211"/>
      <c r="B948" s="211"/>
    </row>
    <row r="949" spans="1:2" ht="15">
      <c r="A949" s="211"/>
      <c r="B949" s="211"/>
    </row>
    <row r="950" spans="1:2" ht="15">
      <c r="A950" s="211"/>
      <c r="B950" s="211"/>
    </row>
    <row r="951" spans="1:2" ht="15">
      <c r="A951" s="211"/>
      <c r="B951" s="211"/>
    </row>
    <row r="952" spans="1:2" ht="15">
      <c r="A952" s="211"/>
      <c r="B952" s="211"/>
    </row>
    <row r="953" spans="1:2" ht="15">
      <c r="A953" s="211"/>
      <c r="B953" s="211"/>
    </row>
    <row r="954" spans="1:2" ht="15">
      <c r="A954" s="211"/>
      <c r="B954" s="211"/>
    </row>
    <row r="955" spans="1:2" ht="15">
      <c r="A955" s="211"/>
      <c r="B955" s="211"/>
    </row>
    <row r="956" spans="1:2" ht="15">
      <c r="A956" s="211"/>
      <c r="B956" s="211"/>
    </row>
    <row r="957" spans="1:2" ht="15">
      <c r="A957" s="211"/>
      <c r="B957" s="211"/>
    </row>
    <row r="958" spans="1:2" ht="15">
      <c r="A958" s="211"/>
      <c r="B958" s="211"/>
    </row>
    <row r="959" spans="1:2" ht="15">
      <c r="A959" s="211"/>
      <c r="B959" s="211"/>
    </row>
    <row r="960" spans="1:2" ht="15">
      <c r="A960" s="211"/>
      <c r="B960" s="211"/>
    </row>
    <row r="961" spans="1:2" ht="15">
      <c r="A961" s="211"/>
      <c r="B961" s="211"/>
    </row>
    <row r="962" spans="1:2" ht="15">
      <c r="A962" s="211"/>
      <c r="B962" s="211"/>
    </row>
    <row r="963" spans="1:2" ht="15">
      <c r="A963" s="211"/>
      <c r="B963" s="211"/>
    </row>
    <row r="964" spans="1:2" ht="15">
      <c r="A964" s="211"/>
      <c r="B964" s="211"/>
    </row>
    <row r="965" spans="1:2" ht="15">
      <c r="A965" s="211"/>
      <c r="B965" s="211"/>
    </row>
    <row r="966" spans="1:2" ht="15">
      <c r="A966" s="211"/>
      <c r="B966" s="211"/>
    </row>
    <row r="967" spans="1:2" ht="15">
      <c r="A967" s="211"/>
      <c r="B967" s="211"/>
    </row>
    <row r="968" spans="1:2" ht="15">
      <c r="A968" s="211"/>
      <c r="B968" s="211"/>
    </row>
    <row r="969" spans="1:2" ht="15">
      <c r="A969" s="211"/>
      <c r="B969" s="211"/>
    </row>
    <row r="970" spans="1:2" ht="15">
      <c r="A970" s="211"/>
      <c r="B970" s="211"/>
    </row>
    <row r="971" spans="1:2" ht="15">
      <c r="A971" s="211"/>
      <c r="B971" s="211"/>
    </row>
    <row r="972" spans="1:2" ht="15">
      <c r="A972" s="211"/>
      <c r="B972" s="211"/>
    </row>
    <row r="973" spans="1:2" ht="15">
      <c r="A973" s="211"/>
      <c r="B973" s="211"/>
    </row>
    <row r="974" spans="1:2" ht="15">
      <c r="A974" s="211"/>
      <c r="B974" s="211"/>
    </row>
    <row r="975" spans="1:2" ht="15">
      <c r="A975" s="211"/>
      <c r="B975" s="211"/>
    </row>
    <row r="976" spans="1:2" ht="15">
      <c r="A976" s="211"/>
      <c r="B976" s="211"/>
    </row>
    <row r="977" spans="1:2" ht="15">
      <c r="A977" s="211"/>
      <c r="B977" s="211"/>
    </row>
    <row r="978" spans="1:2" ht="15">
      <c r="A978" s="211"/>
      <c r="B978" s="211"/>
    </row>
    <row r="979" spans="1:2" ht="15">
      <c r="A979" s="211"/>
      <c r="B979" s="211"/>
    </row>
    <row r="980" spans="1:2" ht="15">
      <c r="A980" s="211"/>
      <c r="B980" s="211"/>
    </row>
    <row r="981" spans="1:2" ht="15">
      <c r="A981" s="211"/>
      <c r="B981" s="211"/>
    </row>
    <row r="982" spans="1:2" ht="15">
      <c r="A982" s="211"/>
      <c r="B982" s="211"/>
    </row>
    <row r="983" spans="1:2" ht="15">
      <c r="A983" s="211"/>
      <c r="B983" s="211"/>
    </row>
    <row r="984" spans="1:2" ht="15">
      <c r="A984" s="211"/>
      <c r="B984" s="211"/>
    </row>
    <row r="985" spans="1:2" ht="15">
      <c r="A985" s="211"/>
      <c r="B985" s="211"/>
    </row>
    <row r="986" spans="1:2" ht="15">
      <c r="A986" s="211"/>
      <c r="B986" s="211"/>
    </row>
    <row r="987" spans="1:2" ht="15">
      <c r="A987" s="211"/>
      <c r="B987" s="211"/>
    </row>
    <row r="988" spans="1:2" ht="15">
      <c r="A988" s="211"/>
      <c r="B988" s="211"/>
    </row>
    <row r="989" spans="1:2" ht="15">
      <c r="A989" s="211"/>
      <c r="B989" s="211"/>
    </row>
    <row r="990" spans="1:2" ht="15">
      <c r="A990" s="211"/>
      <c r="B990" s="211"/>
    </row>
    <row r="991" spans="1:2" ht="15">
      <c r="A991" s="211"/>
      <c r="B991" s="211"/>
    </row>
    <row r="992" spans="1:2" ht="15">
      <c r="A992" s="211"/>
      <c r="B992" s="211"/>
    </row>
    <row r="993" spans="1:2" ht="15">
      <c r="A993" s="211"/>
      <c r="B993" s="211"/>
    </row>
    <row r="994" spans="1:2" ht="15">
      <c r="A994" s="211"/>
      <c r="B994" s="211"/>
    </row>
    <row r="995" spans="1:2" ht="15">
      <c r="A995" s="211"/>
      <c r="B995" s="211"/>
    </row>
    <row r="996" spans="1:2" ht="15">
      <c r="A996" s="211"/>
      <c r="B996" s="211"/>
    </row>
    <row r="997" spans="1:2" ht="15">
      <c r="A997" s="211"/>
      <c r="B997" s="211"/>
    </row>
    <row r="998" spans="1:2" ht="15">
      <c r="A998" s="211"/>
      <c r="B998" s="211"/>
    </row>
    <row r="999" spans="1:2" ht="15">
      <c r="A999" s="211"/>
      <c r="B999" s="211"/>
    </row>
    <row r="1000" spans="1:2" ht="15">
      <c r="A1000" s="211"/>
      <c r="B1000" s="211"/>
    </row>
    <row r="1001" spans="1:2" ht="15">
      <c r="A1001" s="211"/>
      <c r="B1001" s="211"/>
    </row>
    <row r="1002" spans="1:2" ht="15">
      <c r="A1002" s="211"/>
      <c r="B1002" s="211"/>
    </row>
  </sheetData>
  <sheetProtection/>
  <mergeCells count="25">
    <mergeCell ref="B1:J1"/>
    <mergeCell ref="A3:B4"/>
    <mergeCell ref="C3:E3"/>
    <mergeCell ref="F3:H3"/>
    <mergeCell ref="I3:K3"/>
    <mergeCell ref="A5:B5"/>
    <mergeCell ref="A19:B19"/>
    <mergeCell ref="A22:B22"/>
    <mergeCell ref="A6:B6"/>
    <mergeCell ref="A12:B12"/>
    <mergeCell ref="A14:B14"/>
    <mergeCell ref="A13:B13"/>
    <mergeCell ref="A15:B15"/>
    <mergeCell ref="A16:B16"/>
    <mergeCell ref="A17:B17"/>
    <mergeCell ref="A18:B18"/>
    <mergeCell ref="A21:B21"/>
    <mergeCell ref="A20:B20"/>
    <mergeCell ref="A29:B29"/>
    <mergeCell ref="A23:B23"/>
    <mergeCell ref="A24:B24"/>
    <mergeCell ref="A25:B25"/>
    <mergeCell ref="A26:B26"/>
    <mergeCell ref="A27:B27"/>
    <mergeCell ref="A28:B28"/>
  </mergeCells>
  <printOptions horizontalCentered="1"/>
  <pageMargins left="0.7874015748031497" right="0.5905511811023623" top="1.1811023622047245" bottom="0.5905511811023623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13" max="10" man="1"/>
    <brk id="2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="110" zoomScaleNormal="110" zoomScaleSheetLayoutView="85" zoomScalePageLayoutView="0" workbookViewId="0" topLeftCell="A1">
      <selection activeCell="A2" sqref="A2"/>
    </sheetView>
  </sheetViews>
  <sheetFormatPr defaultColWidth="9.00390625" defaultRowHeight="16.5"/>
  <cols>
    <col min="1" max="1" width="3.625" style="206" customWidth="1"/>
    <col min="2" max="2" width="21.625" style="206" customWidth="1"/>
    <col min="3" max="3" width="6.125" style="206" customWidth="1"/>
    <col min="4" max="4" width="7.625" style="206" customWidth="1"/>
    <col min="5" max="5" width="6.125" style="206" customWidth="1"/>
    <col min="6" max="6" width="7.625" style="206" customWidth="1"/>
    <col min="7" max="7" width="6.125" style="206" customWidth="1"/>
    <col min="8" max="8" width="7.625" style="206" customWidth="1"/>
    <col min="9" max="9" width="6.125" style="206" customWidth="1"/>
    <col min="10" max="10" width="7.625" style="206" customWidth="1"/>
    <col min="11" max="11" width="6.125" style="206" customWidth="1"/>
    <col min="12" max="12" width="7.625" style="206" customWidth="1"/>
    <col min="13" max="13" width="6.125" style="206" customWidth="1"/>
    <col min="14" max="14" width="7.625" style="206" customWidth="1"/>
    <col min="15" max="15" width="6.125" style="206" customWidth="1"/>
    <col min="16" max="16" width="7.625" style="206" customWidth="1"/>
    <col min="17" max="17" width="6.125" style="206" customWidth="1"/>
    <col min="18" max="18" width="7.625" style="206" customWidth="1"/>
    <col min="19" max="19" width="6.125" style="206" customWidth="1"/>
    <col min="20" max="20" width="7.625" style="206" customWidth="1"/>
    <col min="21" max="21" width="6.125" style="206" customWidth="1"/>
    <col min="22" max="22" width="7.625" style="206" customWidth="1"/>
    <col min="23" max="16384" width="9.00390625" style="206" customWidth="1"/>
  </cols>
  <sheetData>
    <row r="1" spans="1:22" s="189" customFormat="1" ht="45" customHeight="1">
      <c r="A1" s="298">
        <v>10</v>
      </c>
      <c r="B1" s="481" t="s">
        <v>250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292"/>
      <c r="U1" s="213"/>
      <c r="V1" s="213"/>
    </row>
    <row r="2" spans="1:22" s="217" customFormat="1" ht="15" customHeight="1">
      <c r="A2" s="214"/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07"/>
      <c r="T2" s="207"/>
      <c r="V2" s="301" t="s">
        <v>400</v>
      </c>
    </row>
    <row r="3" spans="1:22" ht="54" customHeight="1">
      <c r="A3" s="468" t="s">
        <v>199</v>
      </c>
      <c r="B3" s="469"/>
      <c r="C3" s="293" t="s">
        <v>244</v>
      </c>
      <c r="D3" s="294"/>
      <c r="E3" s="295"/>
      <c r="F3" s="296"/>
      <c r="G3" s="477" t="s">
        <v>245</v>
      </c>
      <c r="H3" s="478"/>
      <c r="I3" s="478"/>
      <c r="J3" s="479"/>
      <c r="K3" s="477" t="s">
        <v>246</v>
      </c>
      <c r="L3" s="478"/>
      <c r="M3" s="478"/>
      <c r="N3" s="479"/>
      <c r="O3" s="477" t="s">
        <v>247</v>
      </c>
      <c r="P3" s="478"/>
      <c r="Q3" s="478"/>
      <c r="R3" s="479"/>
      <c r="S3" s="480" t="s">
        <v>248</v>
      </c>
      <c r="T3" s="468"/>
      <c r="U3" s="468"/>
      <c r="V3" s="468"/>
    </row>
    <row r="4" spans="1:23" ht="60" customHeight="1">
      <c r="A4" s="470"/>
      <c r="B4" s="471"/>
      <c r="C4" s="297">
        <v>2016</v>
      </c>
      <c r="D4" s="310" t="s">
        <v>258</v>
      </c>
      <c r="E4" s="297">
        <v>2015</v>
      </c>
      <c r="F4" s="310" t="s">
        <v>259</v>
      </c>
      <c r="G4" s="297">
        <v>2016</v>
      </c>
      <c r="H4" s="310" t="s">
        <v>259</v>
      </c>
      <c r="I4" s="297">
        <v>2015</v>
      </c>
      <c r="J4" s="310" t="s">
        <v>259</v>
      </c>
      <c r="K4" s="297">
        <v>2016</v>
      </c>
      <c r="L4" s="310" t="s">
        <v>259</v>
      </c>
      <c r="M4" s="297">
        <v>2015</v>
      </c>
      <c r="N4" s="310" t="s">
        <v>259</v>
      </c>
      <c r="O4" s="297">
        <v>2016</v>
      </c>
      <c r="P4" s="310" t="s">
        <v>258</v>
      </c>
      <c r="Q4" s="297">
        <v>2015</v>
      </c>
      <c r="R4" s="310" t="s">
        <v>259</v>
      </c>
      <c r="S4" s="297">
        <v>2016</v>
      </c>
      <c r="T4" s="310" t="s">
        <v>259</v>
      </c>
      <c r="U4" s="297">
        <v>2015</v>
      </c>
      <c r="V4" s="311" t="s">
        <v>259</v>
      </c>
      <c r="W4" s="218"/>
    </row>
    <row r="5" spans="1:26" ht="45" customHeight="1">
      <c r="A5" s="475" t="s">
        <v>240</v>
      </c>
      <c r="B5" s="476"/>
      <c r="C5" s="361">
        <v>744</v>
      </c>
      <c r="D5" s="362">
        <v>43.7</v>
      </c>
      <c r="E5" s="361">
        <v>762</v>
      </c>
      <c r="F5" s="362">
        <v>45.8</v>
      </c>
      <c r="G5" s="361">
        <v>463</v>
      </c>
      <c r="H5" s="362">
        <v>27.2</v>
      </c>
      <c r="I5" s="361">
        <v>423</v>
      </c>
      <c r="J5" s="362">
        <v>25.4</v>
      </c>
      <c r="K5" s="361">
        <v>355</v>
      </c>
      <c r="L5" s="362">
        <v>20.9</v>
      </c>
      <c r="M5" s="361">
        <v>344</v>
      </c>
      <c r="N5" s="362">
        <v>20.7</v>
      </c>
      <c r="O5" s="361">
        <v>77</v>
      </c>
      <c r="P5" s="362">
        <v>4.5</v>
      </c>
      <c r="Q5" s="361">
        <v>75</v>
      </c>
      <c r="R5" s="362">
        <v>4.5</v>
      </c>
      <c r="S5" s="361">
        <v>63</v>
      </c>
      <c r="T5" s="362">
        <v>3.7</v>
      </c>
      <c r="U5" s="361">
        <v>60</v>
      </c>
      <c r="V5" s="362">
        <v>3.6</v>
      </c>
      <c r="W5" s="324"/>
      <c r="Y5" s="324"/>
      <c r="Z5" s="324"/>
    </row>
    <row r="6" spans="1:25" ht="45" customHeight="1">
      <c r="A6" s="462" t="s">
        <v>239</v>
      </c>
      <c r="B6" s="463"/>
      <c r="C6" s="361">
        <v>1022</v>
      </c>
      <c r="D6" s="362">
        <v>51.8</v>
      </c>
      <c r="E6" s="361">
        <v>1051</v>
      </c>
      <c r="F6" s="362">
        <v>53.5</v>
      </c>
      <c r="G6" s="361">
        <v>487</v>
      </c>
      <c r="H6" s="362">
        <v>24.7</v>
      </c>
      <c r="I6" s="361">
        <v>452</v>
      </c>
      <c r="J6" s="362">
        <v>23</v>
      </c>
      <c r="K6" s="361">
        <v>356</v>
      </c>
      <c r="L6" s="362">
        <v>18</v>
      </c>
      <c r="M6" s="361">
        <v>352</v>
      </c>
      <c r="N6" s="362">
        <v>17.9</v>
      </c>
      <c r="O6" s="361">
        <v>46</v>
      </c>
      <c r="P6" s="362">
        <v>2.3</v>
      </c>
      <c r="Q6" s="361">
        <v>46</v>
      </c>
      <c r="R6" s="362">
        <v>2.4</v>
      </c>
      <c r="S6" s="361">
        <v>63</v>
      </c>
      <c r="T6" s="362">
        <v>3.2</v>
      </c>
      <c r="U6" s="361">
        <v>63</v>
      </c>
      <c r="V6" s="362">
        <v>3.2</v>
      </c>
      <c r="W6" s="324"/>
      <c r="Y6" s="324"/>
    </row>
    <row r="7" spans="1:25" ht="45" customHeight="1">
      <c r="A7" s="272"/>
      <c r="B7" s="269" t="s">
        <v>237</v>
      </c>
      <c r="C7" s="361">
        <v>1097</v>
      </c>
      <c r="D7" s="362">
        <v>67</v>
      </c>
      <c r="E7" s="361">
        <v>1057</v>
      </c>
      <c r="F7" s="362">
        <v>67.5</v>
      </c>
      <c r="G7" s="361">
        <v>232</v>
      </c>
      <c r="H7" s="362">
        <v>14.2</v>
      </c>
      <c r="I7" s="361">
        <v>209</v>
      </c>
      <c r="J7" s="362">
        <v>13.4</v>
      </c>
      <c r="K7" s="361">
        <v>245</v>
      </c>
      <c r="L7" s="362">
        <v>14.9</v>
      </c>
      <c r="M7" s="361">
        <v>231</v>
      </c>
      <c r="N7" s="362">
        <v>14.8</v>
      </c>
      <c r="O7" s="361">
        <v>21</v>
      </c>
      <c r="P7" s="362">
        <v>1.3</v>
      </c>
      <c r="Q7" s="361">
        <v>25</v>
      </c>
      <c r="R7" s="362">
        <v>1.6</v>
      </c>
      <c r="S7" s="361">
        <v>44</v>
      </c>
      <c r="T7" s="362">
        <v>2.6</v>
      </c>
      <c r="U7" s="361">
        <v>42</v>
      </c>
      <c r="V7" s="362">
        <v>2.7</v>
      </c>
      <c r="W7" s="324"/>
      <c r="Y7" s="324"/>
    </row>
    <row r="8" spans="1:25" ht="45" customHeight="1">
      <c r="A8" s="272"/>
      <c r="B8" s="269" t="s">
        <v>236</v>
      </c>
      <c r="C8" s="361">
        <v>632</v>
      </c>
      <c r="D8" s="362">
        <v>42.2</v>
      </c>
      <c r="E8" s="361">
        <v>677</v>
      </c>
      <c r="F8" s="362">
        <v>44.1</v>
      </c>
      <c r="G8" s="361">
        <v>443</v>
      </c>
      <c r="H8" s="362">
        <v>29.6</v>
      </c>
      <c r="I8" s="361">
        <v>428</v>
      </c>
      <c r="J8" s="362">
        <v>27.9</v>
      </c>
      <c r="K8" s="361">
        <v>315</v>
      </c>
      <c r="L8" s="362">
        <v>21</v>
      </c>
      <c r="M8" s="361">
        <v>324</v>
      </c>
      <c r="N8" s="362">
        <v>21.1</v>
      </c>
      <c r="O8" s="361">
        <v>49</v>
      </c>
      <c r="P8" s="362">
        <v>3.3</v>
      </c>
      <c r="Q8" s="361">
        <v>37</v>
      </c>
      <c r="R8" s="362">
        <v>2.4</v>
      </c>
      <c r="S8" s="361">
        <v>58</v>
      </c>
      <c r="T8" s="362">
        <v>3.9</v>
      </c>
      <c r="U8" s="361">
        <v>70</v>
      </c>
      <c r="V8" s="362">
        <v>4.5</v>
      </c>
      <c r="W8" s="324"/>
      <c r="Y8" s="324"/>
    </row>
    <row r="9" spans="1:25" ht="45" customHeight="1">
      <c r="A9" s="270"/>
      <c r="B9" s="271" t="s">
        <v>238</v>
      </c>
      <c r="C9" s="361">
        <v>1383</v>
      </c>
      <c r="D9" s="362">
        <v>61.2</v>
      </c>
      <c r="E9" s="361">
        <v>1442</v>
      </c>
      <c r="F9" s="362">
        <v>62.9</v>
      </c>
      <c r="G9" s="361">
        <v>414</v>
      </c>
      <c r="H9" s="362">
        <v>18.3</v>
      </c>
      <c r="I9" s="361">
        <v>395</v>
      </c>
      <c r="J9" s="362">
        <v>17.3</v>
      </c>
      <c r="K9" s="361">
        <v>362</v>
      </c>
      <c r="L9" s="362">
        <v>16</v>
      </c>
      <c r="M9" s="361">
        <v>349</v>
      </c>
      <c r="N9" s="362">
        <v>15.2</v>
      </c>
      <c r="O9" s="361">
        <v>45</v>
      </c>
      <c r="P9" s="362">
        <v>2</v>
      </c>
      <c r="Q9" s="361">
        <v>53</v>
      </c>
      <c r="R9" s="362">
        <v>2.3</v>
      </c>
      <c r="S9" s="361">
        <v>56</v>
      </c>
      <c r="T9" s="362">
        <v>2.5</v>
      </c>
      <c r="U9" s="361">
        <v>53</v>
      </c>
      <c r="V9" s="362">
        <v>2.3</v>
      </c>
      <c r="W9" s="324"/>
      <c r="Y9" s="324"/>
    </row>
    <row r="10" spans="1:25" ht="45" customHeight="1">
      <c r="A10" s="270"/>
      <c r="B10" s="269" t="s">
        <v>237</v>
      </c>
      <c r="C10" s="361">
        <v>1313</v>
      </c>
      <c r="D10" s="362">
        <v>71.5</v>
      </c>
      <c r="E10" s="361">
        <v>1295</v>
      </c>
      <c r="F10" s="362">
        <v>72.6</v>
      </c>
      <c r="G10" s="361">
        <v>214</v>
      </c>
      <c r="H10" s="362">
        <v>11.6</v>
      </c>
      <c r="I10" s="361">
        <v>191</v>
      </c>
      <c r="J10" s="362">
        <v>10.7</v>
      </c>
      <c r="K10" s="361">
        <v>243</v>
      </c>
      <c r="L10" s="362">
        <v>13.3</v>
      </c>
      <c r="M10" s="361">
        <v>231</v>
      </c>
      <c r="N10" s="362">
        <v>13</v>
      </c>
      <c r="O10" s="361">
        <v>24</v>
      </c>
      <c r="P10" s="362">
        <v>1.3</v>
      </c>
      <c r="Q10" s="361">
        <v>29</v>
      </c>
      <c r="R10" s="362">
        <v>1.6</v>
      </c>
      <c r="S10" s="361">
        <v>42</v>
      </c>
      <c r="T10" s="362">
        <v>2.3</v>
      </c>
      <c r="U10" s="361">
        <v>38</v>
      </c>
      <c r="V10" s="362">
        <v>2.1</v>
      </c>
      <c r="W10" s="324"/>
      <c r="Y10" s="324"/>
    </row>
    <row r="11" spans="1:25" ht="45" customHeight="1">
      <c r="A11" s="270"/>
      <c r="B11" s="269" t="s">
        <v>236</v>
      </c>
      <c r="C11" s="361">
        <v>1036</v>
      </c>
      <c r="D11" s="362">
        <v>40.7</v>
      </c>
      <c r="E11" s="361">
        <v>1251</v>
      </c>
      <c r="F11" s="362">
        <v>45.7</v>
      </c>
      <c r="G11" s="361">
        <v>756</v>
      </c>
      <c r="H11" s="362">
        <v>29.7</v>
      </c>
      <c r="I11" s="361">
        <v>760</v>
      </c>
      <c r="J11" s="362">
        <v>27.7</v>
      </c>
      <c r="K11" s="361">
        <v>575</v>
      </c>
      <c r="L11" s="362">
        <v>22.6</v>
      </c>
      <c r="M11" s="361">
        <v>544</v>
      </c>
      <c r="N11" s="362">
        <v>19.9</v>
      </c>
      <c r="O11" s="361">
        <v>94</v>
      </c>
      <c r="P11" s="362">
        <v>3.7</v>
      </c>
      <c r="Q11" s="361">
        <v>98</v>
      </c>
      <c r="R11" s="362">
        <v>3.6</v>
      </c>
      <c r="S11" s="361">
        <v>85</v>
      </c>
      <c r="T11" s="362">
        <v>3.3</v>
      </c>
      <c r="U11" s="361">
        <v>84</v>
      </c>
      <c r="V11" s="362">
        <v>3.1</v>
      </c>
      <c r="W11" s="324"/>
      <c r="Y11" s="324"/>
    </row>
    <row r="12" spans="1:25" s="210" customFormat="1" ht="45" customHeight="1">
      <c r="A12" s="462" t="s">
        <v>235</v>
      </c>
      <c r="B12" s="463"/>
      <c r="C12" s="361">
        <v>161</v>
      </c>
      <c r="D12" s="362">
        <v>16.1</v>
      </c>
      <c r="E12" s="361">
        <v>143</v>
      </c>
      <c r="F12" s="362">
        <v>16.1</v>
      </c>
      <c r="G12" s="361">
        <v>296</v>
      </c>
      <c r="H12" s="362">
        <v>29.6</v>
      </c>
      <c r="I12" s="361">
        <v>253</v>
      </c>
      <c r="J12" s="362">
        <v>28.5</v>
      </c>
      <c r="K12" s="361">
        <v>346</v>
      </c>
      <c r="L12" s="362">
        <v>34.6</v>
      </c>
      <c r="M12" s="361">
        <v>306</v>
      </c>
      <c r="N12" s="362">
        <v>34.5</v>
      </c>
      <c r="O12" s="361">
        <v>149</v>
      </c>
      <c r="P12" s="362">
        <v>14.9</v>
      </c>
      <c r="Q12" s="361">
        <v>143</v>
      </c>
      <c r="R12" s="362">
        <v>16.1</v>
      </c>
      <c r="S12" s="361">
        <v>48</v>
      </c>
      <c r="T12" s="362">
        <v>4.8</v>
      </c>
      <c r="U12" s="361">
        <v>43</v>
      </c>
      <c r="V12" s="362">
        <v>4.8</v>
      </c>
      <c r="W12" s="324"/>
      <c r="X12" s="206"/>
      <c r="Y12" s="324"/>
    </row>
    <row r="13" spans="1:25" ht="45" customHeight="1">
      <c r="A13" s="462" t="s">
        <v>234</v>
      </c>
      <c r="B13" s="463"/>
      <c r="C13" s="361">
        <v>391</v>
      </c>
      <c r="D13" s="362">
        <v>24.2</v>
      </c>
      <c r="E13" s="361">
        <v>365</v>
      </c>
      <c r="F13" s="362">
        <v>24.9</v>
      </c>
      <c r="G13" s="361">
        <v>633</v>
      </c>
      <c r="H13" s="362">
        <v>39</v>
      </c>
      <c r="I13" s="361">
        <v>580</v>
      </c>
      <c r="J13" s="362">
        <v>39.5</v>
      </c>
      <c r="K13" s="361">
        <v>422</v>
      </c>
      <c r="L13" s="362">
        <v>26.1</v>
      </c>
      <c r="M13" s="361">
        <v>388</v>
      </c>
      <c r="N13" s="362">
        <v>26.5</v>
      </c>
      <c r="O13" s="361">
        <v>26</v>
      </c>
      <c r="P13" s="362">
        <v>1.6</v>
      </c>
      <c r="Q13" s="361">
        <v>26</v>
      </c>
      <c r="R13" s="362">
        <v>1.8</v>
      </c>
      <c r="S13" s="361">
        <v>147</v>
      </c>
      <c r="T13" s="362">
        <v>9.1</v>
      </c>
      <c r="U13" s="361">
        <v>107</v>
      </c>
      <c r="V13" s="362">
        <v>7.3</v>
      </c>
      <c r="W13" s="324"/>
      <c r="Y13" s="324"/>
    </row>
    <row r="14" spans="1:25" ht="45" customHeight="1">
      <c r="A14" s="462" t="s">
        <v>233</v>
      </c>
      <c r="B14" s="463"/>
      <c r="C14" s="361">
        <v>182</v>
      </c>
      <c r="D14" s="362">
        <v>10.6</v>
      </c>
      <c r="E14" s="361">
        <v>169</v>
      </c>
      <c r="F14" s="362">
        <v>11.1</v>
      </c>
      <c r="G14" s="361">
        <v>865</v>
      </c>
      <c r="H14" s="362">
        <v>50.7</v>
      </c>
      <c r="I14" s="361">
        <v>698</v>
      </c>
      <c r="J14" s="362">
        <v>45.8</v>
      </c>
      <c r="K14" s="361">
        <v>409</v>
      </c>
      <c r="L14" s="362">
        <v>23.9</v>
      </c>
      <c r="M14" s="361">
        <v>421</v>
      </c>
      <c r="N14" s="362">
        <v>27.6</v>
      </c>
      <c r="O14" s="361">
        <v>156</v>
      </c>
      <c r="P14" s="362">
        <v>9.1</v>
      </c>
      <c r="Q14" s="361">
        <v>169</v>
      </c>
      <c r="R14" s="362">
        <v>11.1</v>
      </c>
      <c r="S14" s="361">
        <v>97</v>
      </c>
      <c r="T14" s="362">
        <v>5.7</v>
      </c>
      <c r="U14" s="361">
        <v>67</v>
      </c>
      <c r="V14" s="362">
        <v>4.4</v>
      </c>
      <c r="W14" s="324"/>
      <c r="Y14" s="324"/>
    </row>
    <row r="15" spans="1:25" ht="45" customHeight="1">
      <c r="A15" s="462" t="s">
        <v>232</v>
      </c>
      <c r="B15" s="463"/>
      <c r="C15" s="361">
        <v>313</v>
      </c>
      <c r="D15" s="362">
        <v>22.5</v>
      </c>
      <c r="E15" s="361">
        <v>342</v>
      </c>
      <c r="F15" s="362">
        <v>23.7</v>
      </c>
      <c r="G15" s="361">
        <v>554</v>
      </c>
      <c r="H15" s="362">
        <v>39.9</v>
      </c>
      <c r="I15" s="361">
        <v>564</v>
      </c>
      <c r="J15" s="362">
        <v>38.9</v>
      </c>
      <c r="K15" s="361">
        <v>339</v>
      </c>
      <c r="L15" s="362">
        <v>24.5</v>
      </c>
      <c r="M15" s="361">
        <v>362</v>
      </c>
      <c r="N15" s="362">
        <v>25</v>
      </c>
      <c r="O15" s="361">
        <v>128</v>
      </c>
      <c r="P15" s="362">
        <v>9.2</v>
      </c>
      <c r="Q15" s="361">
        <v>121</v>
      </c>
      <c r="R15" s="362">
        <v>8.4</v>
      </c>
      <c r="S15" s="361">
        <v>54</v>
      </c>
      <c r="T15" s="362">
        <v>3.9</v>
      </c>
      <c r="U15" s="361">
        <v>58</v>
      </c>
      <c r="V15" s="362">
        <v>4</v>
      </c>
      <c r="W15" s="324"/>
      <c r="Y15" s="324"/>
    </row>
    <row r="16" spans="1:25" ht="45" customHeight="1">
      <c r="A16" s="462" t="s">
        <v>231</v>
      </c>
      <c r="B16" s="463"/>
      <c r="C16" s="361">
        <v>416</v>
      </c>
      <c r="D16" s="362">
        <v>24.7</v>
      </c>
      <c r="E16" s="361">
        <v>417</v>
      </c>
      <c r="F16" s="362">
        <v>26.8</v>
      </c>
      <c r="G16" s="361">
        <v>667</v>
      </c>
      <c r="H16" s="362">
        <v>39.5</v>
      </c>
      <c r="I16" s="361">
        <v>586</v>
      </c>
      <c r="J16" s="362">
        <v>37.6</v>
      </c>
      <c r="K16" s="361">
        <v>423</v>
      </c>
      <c r="L16" s="362">
        <v>25.1</v>
      </c>
      <c r="M16" s="361">
        <v>381</v>
      </c>
      <c r="N16" s="362">
        <v>24.5</v>
      </c>
      <c r="O16" s="361">
        <v>107</v>
      </c>
      <c r="P16" s="362">
        <v>6.3</v>
      </c>
      <c r="Q16" s="361">
        <v>99</v>
      </c>
      <c r="R16" s="362">
        <v>6.4</v>
      </c>
      <c r="S16" s="361">
        <v>74</v>
      </c>
      <c r="T16" s="362">
        <v>4.4</v>
      </c>
      <c r="U16" s="361">
        <v>73</v>
      </c>
      <c r="V16" s="362">
        <v>4.7</v>
      </c>
      <c r="W16" s="324"/>
      <c r="Y16" s="324"/>
    </row>
    <row r="17" spans="1:25" s="218" customFormat="1" ht="45" customHeight="1">
      <c r="A17" s="462" t="s">
        <v>230</v>
      </c>
      <c r="B17" s="463"/>
      <c r="C17" s="361">
        <v>397</v>
      </c>
      <c r="D17" s="362">
        <v>22.4</v>
      </c>
      <c r="E17" s="361">
        <v>431</v>
      </c>
      <c r="F17" s="362">
        <v>25</v>
      </c>
      <c r="G17" s="361">
        <v>745</v>
      </c>
      <c r="H17" s="362">
        <v>42</v>
      </c>
      <c r="I17" s="361">
        <v>672</v>
      </c>
      <c r="J17" s="362">
        <v>38.9</v>
      </c>
      <c r="K17" s="361">
        <v>436</v>
      </c>
      <c r="L17" s="362">
        <v>24.6</v>
      </c>
      <c r="M17" s="361">
        <v>439</v>
      </c>
      <c r="N17" s="362">
        <v>25.4</v>
      </c>
      <c r="O17" s="361">
        <v>128</v>
      </c>
      <c r="P17" s="362">
        <v>7.2</v>
      </c>
      <c r="Q17" s="361">
        <v>115</v>
      </c>
      <c r="R17" s="362">
        <v>6.7</v>
      </c>
      <c r="S17" s="361">
        <v>68</v>
      </c>
      <c r="T17" s="362">
        <v>3.8</v>
      </c>
      <c r="U17" s="361">
        <v>69</v>
      </c>
      <c r="V17" s="362">
        <v>4</v>
      </c>
      <c r="W17" s="324"/>
      <c r="X17" s="206"/>
      <c r="Y17" s="324"/>
    </row>
    <row r="18" spans="1:25" ht="45" customHeight="1">
      <c r="A18" s="462" t="s">
        <v>229</v>
      </c>
      <c r="B18" s="463"/>
      <c r="C18" s="361">
        <v>284</v>
      </c>
      <c r="D18" s="362">
        <v>26.2</v>
      </c>
      <c r="E18" s="361">
        <v>323</v>
      </c>
      <c r="F18" s="362">
        <v>24.4</v>
      </c>
      <c r="G18" s="361">
        <v>390</v>
      </c>
      <c r="H18" s="362">
        <v>36</v>
      </c>
      <c r="I18" s="361">
        <v>500</v>
      </c>
      <c r="J18" s="362">
        <v>37.8</v>
      </c>
      <c r="K18" s="361">
        <v>276</v>
      </c>
      <c r="L18" s="362">
        <v>25.4</v>
      </c>
      <c r="M18" s="361">
        <v>349</v>
      </c>
      <c r="N18" s="362">
        <v>26.4</v>
      </c>
      <c r="O18" s="361">
        <v>90</v>
      </c>
      <c r="P18" s="362">
        <v>8.4</v>
      </c>
      <c r="Q18" s="361">
        <v>98</v>
      </c>
      <c r="R18" s="362">
        <v>7.4</v>
      </c>
      <c r="S18" s="361">
        <v>43</v>
      </c>
      <c r="T18" s="362">
        <v>4</v>
      </c>
      <c r="U18" s="361">
        <v>53</v>
      </c>
      <c r="V18" s="362">
        <v>4</v>
      </c>
      <c r="W18" s="324"/>
      <c r="Y18" s="324"/>
    </row>
    <row r="19" spans="1:25" ht="45" customHeight="1">
      <c r="A19" s="462" t="s">
        <v>228</v>
      </c>
      <c r="B19" s="463"/>
      <c r="C19" s="361">
        <v>254</v>
      </c>
      <c r="D19" s="362">
        <v>19.9</v>
      </c>
      <c r="E19" s="361">
        <v>284</v>
      </c>
      <c r="F19" s="362">
        <v>21.1</v>
      </c>
      <c r="G19" s="361">
        <v>522</v>
      </c>
      <c r="H19" s="362">
        <v>40.8</v>
      </c>
      <c r="I19" s="361">
        <v>541</v>
      </c>
      <c r="J19" s="362">
        <v>40.1</v>
      </c>
      <c r="K19" s="361">
        <v>302</v>
      </c>
      <c r="L19" s="362">
        <v>23.6</v>
      </c>
      <c r="M19" s="361">
        <v>332</v>
      </c>
      <c r="N19" s="362">
        <v>24.6</v>
      </c>
      <c r="O19" s="361">
        <v>154</v>
      </c>
      <c r="P19" s="362">
        <v>12.1</v>
      </c>
      <c r="Q19" s="361">
        <v>143</v>
      </c>
      <c r="R19" s="362">
        <v>10.6</v>
      </c>
      <c r="S19" s="361">
        <v>46</v>
      </c>
      <c r="T19" s="362">
        <v>3.6</v>
      </c>
      <c r="U19" s="361">
        <v>49</v>
      </c>
      <c r="V19" s="362">
        <v>3.6</v>
      </c>
      <c r="W19" s="324"/>
      <c r="Y19" s="324"/>
    </row>
    <row r="20" spans="1:25" ht="45" customHeight="1">
      <c r="A20" s="462" t="s">
        <v>227</v>
      </c>
      <c r="B20" s="463"/>
      <c r="C20" s="361">
        <v>178</v>
      </c>
      <c r="D20" s="362">
        <v>14.7</v>
      </c>
      <c r="E20" s="361">
        <v>205</v>
      </c>
      <c r="F20" s="362">
        <v>16.6</v>
      </c>
      <c r="G20" s="361">
        <v>481</v>
      </c>
      <c r="H20" s="362">
        <v>39.7</v>
      </c>
      <c r="I20" s="361">
        <v>455</v>
      </c>
      <c r="J20" s="362">
        <v>36.7</v>
      </c>
      <c r="K20" s="361">
        <v>341</v>
      </c>
      <c r="L20" s="362">
        <v>28.1</v>
      </c>
      <c r="M20" s="361">
        <v>373</v>
      </c>
      <c r="N20" s="362">
        <v>30</v>
      </c>
      <c r="O20" s="361">
        <v>153</v>
      </c>
      <c r="P20" s="362">
        <v>12.6</v>
      </c>
      <c r="Q20" s="361">
        <v>147</v>
      </c>
      <c r="R20" s="362">
        <v>11.8</v>
      </c>
      <c r="S20" s="361">
        <v>59</v>
      </c>
      <c r="T20" s="362">
        <v>4.9</v>
      </c>
      <c r="U20" s="361">
        <v>60</v>
      </c>
      <c r="V20" s="362">
        <v>4.9</v>
      </c>
      <c r="W20" s="324"/>
      <c r="Y20" s="324"/>
    </row>
    <row r="21" spans="1:25" ht="45" customHeight="1">
      <c r="A21" s="462" t="s">
        <v>226</v>
      </c>
      <c r="B21" s="463"/>
      <c r="C21" s="361">
        <v>161</v>
      </c>
      <c r="D21" s="362">
        <v>12.7</v>
      </c>
      <c r="E21" s="361">
        <v>185</v>
      </c>
      <c r="F21" s="362">
        <v>14.4</v>
      </c>
      <c r="G21" s="361">
        <v>542</v>
      </c>
      <c r="H21" s="362">
        <v>42.9</v>
      </c>
      <c r="I21" s="361">
        <v>498</v>
      </c>
      <c r="J21" s="362">
        <v>38.9</v>
      </c>
      <c r="K21" s="361">
        <v>348</v>
      </c>
      <c r="L21" s="362">
        <v>27.6</v>
      </c>
      <c r="M21" s="361">
        <v>389</v>
      </c>
      <c r="N21" s="362">
        <v>30.4</v>
      </c>
      <c r="O21" s="361">
        <v>154</v>
      </c>
      <c r="P21" s="362">
        <v>12.2</v>
      </c>
      <c r="Q21" s="361">
        <v>147</v>
      </c>
      <c r="R21" s="362">
        <v>11.4</v>
      </c>
      <c r="S21" s="361">
        <v>58</v>
      </c>
      <c r="T21" s="362">
        <v>4.6</v>
      </c>
      <c r="U21" s="361">
        <v>62</v>
      </c>
      <c r="V21" s="362">
        <v>4.9</v>
      </c>
      <c r="W21" s="324"/>
      <c r="Y21" s="324"/>
    </row>
    <row r="22" spans="1:25" ht="45" customHeight="1">
      <c r="A22" s="388" t="s">
        <v>110</v>
      </c>
      <c r="B22" s="371"/>
      <c r="C22" s="361">
        <v>207</v>
      </c>
      <c r="D22" s="362">
        <v>18.4</v>
      </c>
      <c r="E22" s="361">
        <v>242</v>
      </c>
      <c r="F22" s="362">
        <v>20.7</v>
      </c>
      <c r="G22" s="361">
        <v>375</v>
      </c>
      <c r="H22" s="362">
        <v>33.4</v>
      </c>
      <c r="I22" s="361">
        <v>379</v>
      </c>
      <c r="J22" s="362">
        <v>32.4</v>
      </c>
      <c r="K22" s="361">
        <v>329</v>
      </c>
      <c r="L22" s="362">
        <v>29.3</v>
      </c>
      <c r="M22" s="361">
        <v>344</v>
      </c>
      <c r="N22" s="362">
        <v>29.4</v>
      </c>
      <c r="O22" s="361">
        <v>152</v>
      </c>
      <c r="P22" s="362">
        <v>13.5</v>
      </c>
      <c r="Q22" s="361">
        <v>148</v>
      </c>
      <c r="R22" s="362">
        <v>12.6</v>
      </c>
      <c r="S22" s="361">
        <v>61</v>
      </c>
      <c r="T22" s="362">
        <v>5.4</v>
      </c>
      <c r="U22" s="361">
        <v>57</v>
      </c>
      <c r="V22" s="362">
        <v>4.9</v>
      </c>
      <c r="W22" s="324"/>
      <c r="Y22" s="324"/>
    </row>
    <row r="23" spans="1:25" ht="45" customHeight="1">
      <c r="A23" s="462" t="s">
        <v>225</v>
      </c>
      <c r="B23" s="463"/>
      <c r="C23" s="361">
        <v>104</v>
      </c>
      <c r="D23" s="362">
        <v>8.9</v>
      </c>
      <c r="E23" s="361">
        <v>131</v>
      </c>
      <c r="F23" s="362">
        <v>11.4</v>
      </c>
      <c r="G23" s="361">
        <v>493</v>
      </c>
      <c r="H23" s="362">
        <v>42.1</v>
      </c>
      <c r="I23" s="361">
        <v>474</v>
      </c>
      <c r="J23" s="362">
        <v>41.1</v>
      </c>
      <c r="K23" s="361">
        <v>344</v>
      </c>
      <c r="L23" s="362">
        <v>29.4</v>
      </c>
      <c r="M23" s="361">
        <v>327</v>
      </c>
      <c r="N23" s="362">
        <v>28.3</v>
      </c>
      <c r="O23" s="361">
        <v>172</v>
      </c>
      <c r="P23" s="362">
        <v>14.7</v>
      </c>
      <c r="Q23" s="361">
        <v>163</v>
      </c>
      <c r="R23" s="362">
        <v>14.1</v>
      </c>
      <c r="S23" s="361">
        <v>57</v>
      </c>
      <c r="T23" s="362">
        <v>4.9</v>
      </c>
      <c r="U23" s="361">
        <v>59</v>
      </c>
      <c r="V23" s="362">
        <v>5.1</v>
      </c>
      <c r="W23" s="324"/>
      <c r="Y23" s="324"/>
    </row>
    <row r="24" spans="1:25" ht="45" customHeight="1">
      <c r="A24" s="462" t="s">
        <v>224</v>
      </c>
      <c r="B24" s="463"/>
      <c r="C24" s="361">
        <v>136</v>
      </c>
      <c r="D24" s="362">
        <v>11</v>
      </c>
      <c r="E24" s="361">
        <v>177</v>
      </c>
      <c r="F24" s="362">
        <v>13.3</v>
      </c>
      <c r="G24" s="361">
        <v>494</v>
      </c>
      <c r="H24" s="362">
        <v>39.7</v>
      </c>
      <c r="I24" s="361">
        <v>497</v>
      </c>
      <c r="J24" s="362">
        <v>37.4</v>
      </c>
      <c r="K24" s="361">
        <v>372</v>
      </c>
      <c r="L24" s="362">
        <v>30</v>
      </c>
      <c r="M24" s="361">
        <v>413</v>
      </c>
      <c r="N24" s="362">
        <v>31.1</v>
      </c>
      <c r="O24" s="361">
        <v>176</v>
      </c>
      <c r="P24" s="362">
        <v>14.2</v>
      </c>
      <c r="Q24" s="361">
        <v>168</v>
      </c>
      <c r="R24" s="362">
        <v>12.6</v>
      </c>
      <c r="S24" s="361">
        <v>64</v>
      </c>
      <c r="T24" s="362">
        <v>5.1</v>
      </c>
      <c r="U24" s="361">
        <v>75</v>
      </c>
      <c r="V24" s="362">
        <v>5.6</v>
      </c>
      <c r="W24" s="324"/>
      <c r="Y24" s="324"/>
    </row>
    <row r="25" spans="1:25" ht="45" customHeight="1">
      <c r="A25" s="388" t="s">
        <v>121</v>
      </c>
      <c r="B25" s="371"/>
      <c r="C25" s="361">
        <v>95</v>
      </c>
      <c r="D25" s="362">
        <v>8.2</v>
      </c>
      <c r="E25" s="361">
        <v>117</v>
      </c>
      <c r="F25" s="362">
        <v>10.6</v>
      </c>
      <c r="G25" s="361">
        <v>492</v>
      </c>
      <c r="H25" s="362">
        <v>42.8</v>
      </c>
      <c r="I25" s="361">
        <v>468</v>
      </c>
      <c r="J25" s="362">
        <v>42.5</v>
      </c>
      <c r="K25" s="361">
        <v>336</v>
      </c>
      <c r="L25" s="362">
        <v>29.3</v>
      </c>
      <c r="M25" s="361">
        <v>300</v>
      </c>
      <c r="N25" s="362">
        <v>27.3</v>
      </c>
      <c r="O25" s="361">
        <v>171</v>
      </c>
      <c r="P25" s="362">
        <v>14.9</v>
      </c>
      <c r="Q25" s="361">
        <v>161</v>
      </c>
      <c r="R25" s="362">
        <v>14.7</v>
      </c>
      <c r="S25" s="361">
        <v>55</v>
      </c>
      <c r="T25" s="362">
        <v>4.8</v>
      </c>
      <c r="U25" s="361">
        <v>54</v>
      </c>
      <c r="V25" s="362">
        <v>4.9</v>
      </c>
      <c r="W25" s="324"/>
      <c r="Y25" s="324"/>
    </row>
    <row r="26" spans="1:25" ht="45" customHeight="1">
      <c r="A26" s="462" t="s">
        <v>223</v>
      </c>
      <c r="B26" s="463"/>
      <c r="C26" s="361">
        <v>161</v>
      </c>
      <c r="D26" s="362">
        <v>11.6</v>
      </c>
      <c r="E26" s="361">
        <v>200</v>
      </c>
      <c r="F26" s="362">
        <v>15</v>
      </c>
      <c r="G26" s="361">
        <v>601</v>
      </c>
      <c r="H26" s="362">
        <v>43.3</v>
      </c>
      <c r="I26" s="361">
        <v>508</v>
      </c>
      <c r="J26" s="362">
        <v>38.1</v>
      </c>
      <c r="K26" s="361">
        <v>381</v>
      </c>
      <c r="L26" s="362">
        <v>27.5</v>
      </c>
      <c r="M26" s="361">
        <v>375</v>
      </c>
      <c r="N26" s="362">
        <v>28.1</v>
      </c>
      <c r="O26" s="361">
        <v>175</v>
      </c>
      <c r="P26" s="362">
        <v>12.6</v>
      </c>
      <c r="Q26" s="361">
        <v>167</v>
      </c>
      <c r="R26" s="362">
        <v>12.5</v>
      </c>
      <c r="S26" s="361">
        <v>69</v>
      </c>
      <c r="T26" s="362">
        <v>5</v>
      </c>
      <c r="U26" s="361">
        <v>84</v>
      </c>
      <c r="V26" s="362">
        <v>6.3</v>
      </c>
      <c r="W26" s="324"/>
      <c r="Y26" s="324"/>
    </row>
    <row r="27" spans="1:25" ht="45" customHeight="1">
      <c r="A27" s="462" t="s">
        <v>222</v>
      </c>
      <c r="B27" s="463"/>
      <c r="C27" s="361">
        <v>176</v>
      </c>
      <c r="D27" s="362">
        <v>12.2</v>
      </c>
      <c r="E27" s="361">
        <v>211</v>
      </c>
      <c r="F27" s="362">
        <v>15.4</v>
      </c>
      <c r="G27" s="361">
        <v>626</v>
      </c>
      <c r="H27" s="362">
        <v>43.5</v>
      </c>
      <c r="I27" s="361">
        <v>523</v>
      </c>
      <c r="J27" s="362">
        <v>38</v>
      </c>
      <c r="K27" s="361">
        <v>388</v>
      </c>
      <c r="L27" s="362">
        <v>27</v>
      </c>
      <c r="M27" s="361">
        <v>385</v>
      </c>
      <c r="N27" s="362">
        <v>28</v>
      </c>
      <c r="O27" s="361">
        <v>175</v>
      </c>
      <c r="P27" s="362">
        <v>12.2</v>
      </c>
      <c r="Q27" s="361">
        <v>168</v>
      </c>
      <c r="R27" s="362">
        <v>12.2</v>
      </c>
      <c r="S27" s="361">
        <v>73</v>
      </c>
      <c r="T27" s="362">
        <v>5.1</v>
      </c>
      <c r="U27" s="361">
        <v>87</v>
      </c>
      <c r="V27" s="362">
        <v>6.4</v>
      </c>
      <c r="W27" s="324"/>
      <c r="Y27" s="324"/>
    </row>
    <row r="28" spans="1:25" ht="45" customHeight="1">
      <c r="A28" s="462" t="s">
        <v>221</v>
      </c>
      <c r="B28" s="463"/>
      <c r="C28" s="363">
        <v>69</v>
      </c>
      <c r="D28" s="362">
        <v>6.4</v>
      </c>
      <c r="E28" s="363">
        <v>127</v>
      </c>
      <c r="F28" s="362">
        <v>11.8</v>
      </c>
      <c r="G28" s="363">
        <v>444</v>
      </c>
      <c r="H28" s="362">
        <v>41.6</v>
      </c>
      <c r="I28" s="363">
        <v>416</v>
      </c>
      <c r="J28" s="362">
        <v>38.6</v>
      </c>
      <c r="K28" s="363">
        <v>336</v>
      </c>
      <c r="L28" s="362">
        <v>31.6</v>
      </c>
      <c r="M28" s="363">
        <v>313</v>
      </c>
      <c r="N28" s="362">
        <v>29</v>
      </c>
      <c r="O28" s="363">
        <v>173</v>
      </c>
      <c r="P28" s="362">
        <v>16.2</v>
      </c>
      <c r="Q28" s="363">
        <v>160</v>
      </c>
      <c r="R28" s="362">
        <v>14.8</v>
      </c>
      <c r="S28" s="363">
        <v>44</v>
      </c>
      <c r="T28" s="362">
        <v>4.2</v>
      </c>
      <c r="U28" s="363">
        <v>63</v>
      </c>
      <c r="V28" s="362">
        <v>5.8</v>
      </c>
      <c r="W28" s="324"/>
      <c r="Y28" s="324"/>
    </row>
    <row r="29" spans="1:25" ht="45" customHeight="1">
      <c r="A29" s="464" t="s">
        <v>220</v>
      </c>
      <c r="B29" s="465"/>
      <c r="C29" s="364">
        <v>175</v>
      </c>
      <c r="D29" s="365">
        <v>12.9</v>
      </c>
      <c r="E29" s="364">
        <v>172</v>
      </c>
      <c r="F29" s="365">
        <v>13.3</v>
      </c>
      <c r="G29" s="364">
        <v>617</v>
      </c>
      <c r="H29" s="365">
        <v>45.5</v>
      </c>
      <c r="I29" s="364">
        <v>576</v>
      </c>
      <c r="J29" s="365">
        <v>44.2</v>
      </c>
      <c r="K29" s="364">
        <v>331</v>
      </c>
      <c r="L29" s="365">
        <v>24.4</v>
      </c>
      <c r="M29" s="364">
        <v>332</v>
      </c>
      <c r="N29" s="365">
        <v>25.5</v>
      </c>
      <c r="O29" s="364">
        <v>173</v>
      </c>
      <c r="P29" s="365">
        <v>12.8</v>
      </c>
      <c r="Q29" s="364">
        <v>171</v>
      </c>
      <c r="R29" s="365">
        <v>13.1</v>
      </c>
      <c r="S29" s="364">
        <v>60</v>
      </c>
      <c r="T29" s="365">
        <v>4.4</v>
      </c>
      <c r="U29" s="364">
        <v>51</v>
      </c>
      <c r="V29" s="365">
        <v>3.9</v>
      </c>
      <c r="W29" s="324"/>
      <c r="Y29" s="324"/>
    </row>
    <row r="30" spans="1:21" s="220" customFormat="1" ht="15" customHeight="1">
      <c r="A30" s="196" t="s">
        <v>203</v>
      </c>
      <c r="G30" s="221" t="s">
        <v>209</v>
      </c>
      <c r="H30" s="221"/>
      <c r="P30" s="89" t="s">
        <v>73</v>
      </c>
      <c r="Q30" s="90" t="s">
        <v>74</v>
      </c>
      <c r="R30" s="201"/>
      <c r="T30" s="200" t="s">
        <v>204</v>
      </c>
      <c r="U30" s="199" t="s">
        <v>399</v>
      </c>
    </row>
    <row r="31" spans="1:21" s="220" customFormat="1" ht="15" customHeight="1">
      <c r="A31" s="202" t="s">
        <v>206</v>
      </c>
      <c r="G31" s="222" t="s">
        <v>210</v>
      </c>
      <c r="H31" s="222"/>
      <c r="P31" s="59"/>
      <c r="Q31" s="59" t="s">
        <v>76</v>
      </c>
      <c r="U31" s="199" t="s">
        <v>402</v>
      </c>
    </row>
    <row r="32" spans="1:17" s="220" customFormat="1" ht="15" customHeight="1">
      <c r="A32" s="202" t="s">
        <v>208</v>
      </c>
      <c r="G32" s="222" t="s">
        <v>211</v>
      </c>
      <c r="H32" s="222"/>
      <c r="P32" s="59"/>
      <c r="Q32" s="59" t="s">
        <v>78</v>
      </c>
    </row>
    <row r="33" s="223" customFormat="1" ht="15"/>
    <row r="34" spans="1:10" s="225" customFormat="1" ht="16.5" customHeight="1">
      <c r="A34" s="224"/>
      <c r="G34" s="226"/>
      <c r="H34" s="226"/>
      <c r="I34" s="226"/>
      <c r="J34" s="226"/>
    </row>
    <row r="35" s="223" customFormat="1" ht="20.25" customHeight="1"/>
    <row r="36" spans="3:22" s="223" customFormat="1" ht="20.25" customHeight="1">
      <c r="C36" s="227"/>
      <c r="D36" s="227"/>
      <c r="E36" s="227"/>
      <c r="F36" s="227"/>
      <c r="G36" s="227"/>
      <c r="H36" s="227"/>
      <c r="I36" s="227"/>
      <c r="J36" s="227"/>
      <c r="S36" s="228"/>
      <c r="T36" s="228"/>
      <c r="U36" s="228"/>
      <c r="V36" s="228"/>
    </row>
    <row r="37" spans="19:22" s="223" customFormat="1" ht="20.25" customHeight="1">
      <c r="S37" s="229"/>
      <c r="T37" s="229"/>
      <c r="U37" s="229"/>
      <c r="V37" s="229"/>
    </row>
    <row r="38" spans="19:22" s="223" customFormat="1" ht="2.25" customHeight="1">
      <c r="S38" s="206"/>
      <c r="T38" s="206"/>
      <c r="U38" s="206"/>
      <c r="V38" s="206"/>
    </row>
    <row r="39" spans="11:18" s="223" customFormat="1" ht="19.5" customHeight="1">
      <c r="K39" s="230"/>
      <c r="L39" s="230"/>
      <c r="M39" s="230"/>
      <c r="N39" s="230"/>
      <c r="O39" s="230"/>
      <c r="P39" s="230"/>
      <c r="Q39" s="230"/>
      <c r="R39" s="230"/>
    </row>
    <row r="40" spans="1:6" s="223" customFormat="1" ht="17.25" customHeight="1">
      <c r="A40" s="231"/>
      <c r="C40" s="232"/>
      <c r="D40" s="232"/>
      <c r="E40" s="232"/>
      <c r="F40" s="232"/>
    </row>
    <row r="41" spans="3:6" s="223" customFormat="1" ht="17.25" customHeight="1">
      <c r="C41" s="232"/>
      <c r="D41" s="232"/>
      <c r="E41" s="232"/>
      <c r="F41" s="232"/>
    </row>
    <row r="42" spans="1:22" ht="15">
      <c r="A42" s="223"/>
      <c r="C42" s="232"/>
      <c r="D42" s="232"/>
      <c r="E42" s="232"/>
      <c r="F42" s="232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</row>
    <row r="43" ht="15">
      <c r="A43" s="223"/>
    </row>
  </sheetData>
  <sheetProtection/>
  <mergeCells count="26">
    <mergeCell ref="B1:S1"/>
    <mergeCell ref="A3:B4"/>
    <mergeCell ref="G3:J3"/>
    <mergeCell ref="K3:N3"/>
    <mergeCell ref="A5:B5"/>
    <mergeCell ref="A6:B6"/>
    <mergeCell ref="A12:B12"/>
    <mergeCell ref="A13:B13"/>
    <mergeCell ref="O3:R3"/>
    <mergeCell ref="S3:V3"/>
    <mergeCell ref="A20:B20"/>
    <mergeCell ref="A21:B21"/>
    <mergeCell ref="A14:B14"/>
    <mergeCell ref="A15:B15"/>
    <mergeCell ref="A16:B16"/>
    <mergeCell ref="A17:B17"/>
    <mergeCell ref="A18:B18"/>
    <mergeCell ref="A19:B19"/>
    <mergeCell ref="A28:B28"/>
    <mergeCell ref="A29:B29"/>
    <mergeCell ref="A22:B22"/>
    <mergeCell ref="A23:B23"/>
    <mergeCell ref="A24:B24"/>
    <mergeCell ref="A25:B25"/>
    <mergeCell ref="A26:B26"/>
    <mergeCell ref="A27:B27"/>
  </mergeCells>
  <conditionalFormatting sqref="C5:C29 E5:E29 G5:G29 I5:I29 K5:K29 M5:M29 O5:O29 Q5:Q29 S5:S29 U5:U29">
    <cfRule type="cellIs" priority="4" dxfId="30" operator="between" stopIfTrue="1">
      <formula>0.5</formula>
      <formula>0.01</formula>
    </cfRule>
  </conditionalFormatting>
  <conditionalFormatting sqref="D5:D29">
    <cfRule type="cellIs" priority="3" dxfId="30" operator="between" stopIfTrue="1">
      <formula>0.5</formula>
      <formula>0.01</formula>
    </cfRule>
  </conditionalFormatting>
  <conditionalFormatting sqref="F5:F29">
    <cfRule type="cellIs" priority="2" dxfId="30" operator="between" stopIfTrue="1">
      <formula>0.5</formula>
      <formula>0.01</formula>
    </cfRule>
  </conditionalFormatting>
  <conditionalFormatting sqref="V5:V29 T5:T29 R5:R29 P5:P29 N5:N29 L5:L29 J5:J29 H5:H29">
    <cfRule type="cellIs" priority="1" dxfId="3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5905511811023623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13" max="21" man="1"/>
    <brk id="23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34"/>
  <sheetViews>
    <sheetView showGridLines="0" zoomScale="120" zoomScaleNormal="120" zoomScaleSheetLayoutView="85" zoomScalePageLayoutView="0" workbookViewId="0" topLeftCell="A1">
      <selection activeCell="A2" sqref="A2"/>
    </sheetView>
  </sheetViews>
  <sheetFormatPr defaultColWidth="9.00390625" defaultRowHeight="16.5"/>
  <cols>
    <col min="1" max="1" width="3.625" style="239" customWidth="1"/>
    <col min="2" max="2" width="21.625" style="239" customWidth="1"/>
    <col min="3" max="3" width="4.625" style="239" customWidth="1"/>
    <col min="4" max="4" width="6.875" style="239" customWidth="1"/>
    <col min="5" max="5" width="4.625" style="239" customWidth="1"/>
    <col min="6" max="6" width="6.875" style="239" customWidth="1"/>
    <col min="7" max="7" width="4.625" style="239" customWidth="1"/>
    <col min="8" max="8" width="6.875" style="239" customWidth="1"/>
    <col min="9" max="9" width="4.625" style="239" customWidth="1"/>
    <col min="10" max="10" width="6.875" style="239" customWidth="1"/>
    <col min="11" max="11" width="4.625" style="239" customWidth="1"/>
    <col min="12" max="12" width="6.875" style="239" customWidth="1"/>
    <col min="13" max="13" width="4.625" style="239" customWidth="1"/>
    <col min="14" max="14" width="6.875" style="239" customWidth="1"/>
    <col min="15" max="15" width="4.625" style="239" customWidth="1"/>
    <col min="16" max="16" width="6.875" style="239" customWidth="1"/>
    <col min="17" max="17" width="4.625" style="239" customWidth="1"/>
    <col min="18" max="18" width="6.875" style="239" customWidth="1"/>
    <col min="19" max="19" width="4.625" style="239" customWidth="1"/>
    <col min="20" max="20" width="6.875" style="239" customWidth="1"/>
    <col min="21" max="21" width="4.625" style="239" customWidth="1"/>
    <col min="22" max="22" width="6.875" style="239" customWidth="1"/>
    <col min="23" max="23" width="4.625" style="239" customWidth="1"/>
    <col min="24" max="24" width="6.875" style="239" customWidth="1"/>
    <col min="25" max="25" width="4.625" style="239" customWidth="1"/>
    <col min="26" max="26" width="6.875" style="239" customWidth="1"/>
    <col min="27" max="16384" width="9.00390625" style="239" customWidth="1"/>
  </cols>
  <sheetData>
    <row r="1" spans="1:24" s="237" customFormat="1" ht="45" customHeight="1">
      <c r="A1" s="275">
        <v>11</v>
      </c>
      <c r="B1" s="483" t="s">
        <v>286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307"/>
    </row>
    <row r="2" spans="1:26" s="237" customFormat="1" ht="15" customHeight="1">
      <c r="A2" s="233"/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6"/>
      <c r="X2" s="236"/>
      <c r="Z2" s="192" t="s">
        <v>403</v>
      </c>
    </row>
    <row r="3" spans="1:26" s="237" customFormat="1" ht="54" customHeight="1">
      <c r="A3" s="468" t="s">
        <v>199</v>
      </c>
      <c r="B3" s="469"/>
      <c r="C3" s="477" t="s">
        <v>253</v>
      </c>
      <c r="D3" s="478"/>
      <c r="E3" s="478"/>
      <c r="F3" s="479"/>
      <c r="G3" s="477" t="s">
        <v>254</v>
      </c>
      <c r="H3" s="478"/>
      <c r="I3" s="478"/>
      <c r="J3" s="479"/>
      <c r="K3" s="477" t="s">
        <v>255</v>
      </c>
      <c r="L3" s="478"/>
      <c r="M3" s="478"/>
      <c r="N3" s="479"/>
      <c r="O3" s="477" t="s">
        <v>256</v>
      </c>
      <c r="P3" s="478"/>
      <c r="Q3" s="478"/>
      <c r="R3" s="479"/>
      <c r="S3" s="477" t="s">
        <v>257</v>
      </c>
      <c r="T3" s="478"/>
      <c r="U3" s="478"/>
      <c r="V3" s="479"/>
      <c r="W3" s="480" t="s">
        <v>248</v>
      </c>
      <c r="X3" s="468"/>
      <c r="Y3" s="468"/>
      <c r="Z3" s="468"/>
    </row>
    <row r="4" spans="1:26" s="237" customFormat="1" ht="60" customHeight="1">
      <c r="A4" s="470"/>
      <c r="B4" s="471"/>
      <c r="C4" s="297">
        <v>2016</v>
      </c>
      <c r="D4" s="310" t="s">
        <v>258</v>
      </c>
      <c r="E4" s="297">
        <v>2015</v>
      </c>
      <c r="F4" s="310" t="s">
        <v>282</v>
      </c>
      <c r="G4" s="297">
        <v>2016</v>
      </c>
      <c r="H4" s="310" t="s">
        <v>281</v>
      </c>
      <c r="I4" s="297">
        <v>2015</v>
      </c>
      <c r="J4" s="310" t="s">
        <v>281</v>
      </c>
      <c r="K4" s="297">
        <v>2016</v>
      </c>
      <c r="L4" s="310" t="s">
        <v>281</v>
      </c>
      <c r="M4" s="297">
        <v>2015</v>
      </c>
      <c r="N4" s="310" t="s">
        <v>281</v>
      </c>
      <c r="O4" s="297">
        <v>2016</v>
      </c>
      <c r="P4" s="310" t="s">
        <v>281</v>
      </c>
      <c r="Q4" s="297">
        <v>2015</v>
      </c>
      <c r="R4" s="310" t="s">
        <v>281</v>
      </c>
      <c r="S4" s="297">
        <v>2016</v>
      </c>
      <c r="T4" s="310" t="s">
        <v>281</v>
      </c>
      <c r="U4" s="297">
        <v>2015</v>
      </c>
      <c r="V4" s="310" t="s">
        <v>281</v>
      </c>
      <c r="W4" s="297">
        <v>2016</v>
      </c>
      <c r="X4" s="310" t="s">
        <v>281</v>
      </c>
      <c r="Y4" s="297">
        <v>2015</v>
      </c>
      <c r="Z4" s="311" t="s">
        <v>281</v>
      </c>
    </row>
    <row r="5" spans="1:26" s="237" customFormat="1" ht="45" customHeight="1">
      <c r="A5" s="475" t="s">
        <v>240</v>
      </c>
      <c r="B5" s="476"/>
      <c r="C5" s="312">
        <v>113</v>
      </c>
      <c r="D5" s="359">
        <v>15.2</v>
      </c>
      <c r="E5" s="312">
        <v>127</v>
      </c>
      <c r="F5" s="359">
        <v>16.7</v>
      </c>
      <c r="G5" s="312">
        <v>91</v>
      </c>
      <c r="H5" s="359">
        <v>12.2</v>
      </c>
      <c r="I5" s="312">
        <v>87</v>
      </c>
      <c r="J5" s="359">
        <v>11.5</v>
      </c>
      <c r="K5" s="312">
        <v>219</v>
      </c>
      <c r="L5" s="359">
        <v>29.5</v>
      </c>
      <c r="M5" s="312">
        <v>224</v>
      </c>
      <c r="N5" s="359">
        <v>29.3</v>
      </c>
      <c r="O5" s="312">
        <v>157</v>
      </c>
      <c r="P5" s="359">
        <v>21.1</v>
      </c>
      <c r="Q5" s="312">
        <v>143</v>
      </c>
      <c r="R5" s="359">
        <v>18.7</v>
      </c>
      <c r="S5" s="312">
        <v>77</v>
      </c>
      <c r="T5" s="359">
        <v>10.3</v>
      </c>
      <c r="U5" s="312">
        <v>84</v>
      </c>
      <c r="V5" s="359">
        <v>11</v>
      </c>
      <c r="W5" s="312">
        <v>87</v>
      </c>
      <c r="X5" s="359">
        <v>11.7</v>
      </c>
      <c r="Y5" s="312">
        <v>98</v>
      </c>
      <c r="Z5" s="359">
        <v>12.8</v>
      </c>
    </row>
    <row r="6" spans="1:26" s="237" customFormat="1" ht="45" customHeight="1">
      <c r="A6" s="462" t="s">
        <v>239</v>
      </c>
      <c r="B6" s="463"/>
      <c r="C6" s="312">
        <v>155</v>
      </c>
      <c r="D6" s="359">
        <v>15.2</v>
      </c>
      <c r="E6" s="312">
        <v>177</v>
      </c>
      <c r="F6" s="359">
        <v>16.8</v>
      </c>
      <c r="G6" s="312">
        <v>136</v>
      </c>
      <c r="H6" s="359">
        <v>13.3</v>
      </c>
      <c r="I6" s="312">
        <v>130</v>
      </c>
      <c r="J6" s="359">
        <v>12.4</v>
      </c>
      <c r="K6" s="312">
        <v>259</v>
      </c>
      <c r="L6" s="359">
        <v>25.4</v>
      </c>
      <c r="M6" s="312">
        <v>267</v>
      </c>
      <c r="N6" s="359">
        <v>25.4</v>
      </c>
      <c r="O6" s="312">
        <v>234</v>
      </c>
      <c r="P6" s="359">
        <v>22.9</v>
      </c>
      <c r="Q6" s="312">
        <v>212</v>
      </c>
      <c r="R6" s="359">
        <v>20.2</v>
      </c>
      <c r="S6" s="312">
        <v>110</v>
      </c>
      <c r="T6" s="359">
        <v>10.7</v>
      </c>
      <c r="U6" s="312">
        <v>121</v>
      </c>
      <c r="V6" s="359">
        <v>11.5</v>
      </c>
      <c r="W6" s="312">
        <v>128</v>
      </c>
      <c r="X6" s="359">
        <v>12.5</v>
      </c>
      <c r="Y6" s="312">
        <v>144</v>
      </c>
      <c r="Z6" s="359">
        <v>13.7</v>
      </c>
    </row>
    <row r="7" spans="1:26" s="237" customFormat="1" ht="45" customHeight="1">
      <c r="A7" s="272"/>
      <c r="B7" s="269" t="s">
        <v>237</v>
      </c>
      <c r="C7" s="312">
        <v>101</v>
      </c>
      <c r="D7" s="359">
        <v>9.2</v>
      </c>
      <c r="E7" s="312">
        <v>94</v>
      </c>
      <c r="F7" s="359">
        <v>8.9</v>
      </c>
      <c r="G7" s="312">
        <v>155</v>
      </c>
      <c r="H7" s="359">
        <v>14.1</v>
      </c>
      <c r="I7" s="312">
        <v>153</v>
      </c>
      <c r="J7" s="359">
        <v>14.5</v>
      </c>
      <c r="K7" s="312">
        <v>330</v>
      </c>
      <c r="L7" s="359">
        <v>30.1</v>
      </c>
      <c r="M7" s="312">
        <v>325</v>
      </c>
      <c r="N7" s="359">
        <v>30.7</v>
      </c>
      <c r="O7" s="312">
        <v>250</v>
      </c>
      <c r="P7" s="359">
        <v>22.8</v>
      </c>
      <c r="Q7" s="312">
        <v>229</v>
      </c>
      <c r="R7" s="359">
        <v>21.7</v>
      </c>
      <c r="S7" s="312">
        <v>78</v>
      </c>
      <c r="T7" s="359">
        <v>7.1</v>
      </c>
      <c r="U7" s="312">
        <v>62</v>
      </c>
      <c r="V7" s="359">
        <v>5.9</v>
      </c>
      <c r="W7" s="312">
        <v>183</v>
      </c>
      <c r="X7" s="359">
        <v>16.7</v>
      </c>
      <c r="Y7" s="312">
        <v>193</v>
      </c>
      <c r="Z7" s="359">
        <v>18.3</v>
      </c>
    </row>
    <row r="8" spans="1:26" s="237" customFormat="1" ht="45" customHeight="1">
      <c r="A8" s="272"/>
      <c r="B8" s="269" t="s">
        <v>236</v>
      </c>
      <c r="C8" s="312">
        <v>112</v>
      </c>
      <c r="D8" s="359">
        <v>17.8</v>
      </c>
      <c r="E8" s="312">
        <v>188</v>
      </c>
      <c r="F8" s="359">
        <v>27.7</v>
      </c>
      <c r="G8" s="312">
        <v>69</v>
      </c>
      <c r="H8" s="359">
        <v>10.9</v>
      </c>
      <c r="I8" s="312">
        <v>18</v>
      </c>
      <c r="J8" s="359">
        <v>2.6</v>
      </c>
      <c r="K8" s="312">
        <v>153</v>
      </c>
      <c r="L8" s="359">
        <v>24.3</v>
      </c>
      <c r="M8" s="312">
        <v>156</v>
      </c>
      <c r="N8" s="359">
        <v>23</v>
      </c>
      <c r="O8" s="312">
        <v>147</v>
      </c>
      <c r="P8" s="359">
        <v>23.3</v>
      </c>
      <c r="Q8" s="312">
        <v>118</v>
      </c>
      <c r="R8" s="359">
        <v>17.4</v>
      </c>
      <c r="S8" s="312">
        <v>75</v>
      </c>
      <c r="T8" s="359">
        <v>11.8</v>
      </c>
      <c r="U8" s="312">
        <v>150</v>
      </c>
      <c r="V8" s="359">
        <v>22.2</v>
      </c>
      <c r="W8" s="312">
        <v>76</v>
      </c>
      <c r="X8" s="359">
        <v>11.9</v>
      </c>
      <c r="Y8" s="312">
        <v>48</v>
      </c>
      <c r="Z8" s="359">
        <v>7.1</v>
      </c>
    </row>
    <row r="9" spans="1:26" s="237" customFormat="1" ht="45" customHeight="1">
      <c r="A9" s="270"/>
      <c r="B9" s="271" t="s">
        <v>238</v>
      </c>
      <c r="C9" s="312">
        <v>196</v>
      </c>
      <c r="D9" s="359">
        <v>14.2</v>
      </c>
      <c r="E9" s="312">
        <v>205</v>
      </c>
      <c r="F9" s="359">
        <v>14.2</v>
      </c>
      <c r="G9" s="312">
        <v>189</v>
      </c>
      <c r="H9" s="359">
        <v>13.7</v>
      </c>
      <c r="I9" s="312">
        <v>200</v>
      </c>
      <c r="J9" s="359">
        <v>13.9</v>
      </c>
      <c r="K9" s="312">
        <v>371</v>
      </c>
      <c r="L9" s="359">
        <v>26.8</v>
      </c>
      <c r="M9" s="312">
        <v>389</v>
      </c>
      <c r="N9" s="359">
        <v>27</v>
      </c>
      <c r="O9" s="312">
        <v>292</v>
      </c>
      <c r="P9" s="359">
        <v>21.1</v>
      </c>
      <c r="Q9" s="312">
        <v>276</v>
      </c>
      <c r="R9" s="359">
        <v>19.1</v>
      </c>
      <c r="S9" s="312">
        <v>155</v>
      </c>
      <c r="T9" s="359">
        <v>11.2</v>
      </c>
      <c r="U9" s="312">
        <v>169</v>
      </c>
      <c r="V9" s="359">
        <v>11.7</v>
      </c>
      <c r="W9" s="312">
        <v>180</v>
      </c>
      <c r="X9" s="359">
        <v>13</v>
      </c>
      <c r="Y9" s="312">
        <v>203</v>
      </c>
      <c r="Z9" s="359">
        <v>14.1</v>
      </c>
    </row>
    <row r="10" spans="1:26" s="237" customFormat="1" ht="45" customHeight="1">
      <c r="A10" s="270"/>
      <c r="B10" s="269" t="s">
        <v>237</v>
      </c>
      <c r="C10" s="312">
        <v>116</v>
      </c>
      <c r="D10" s="359">
        <v>8.8</v>
      </c>
      <c r="E10" s="312">
        <v>104</v>
      </c>
      <c r="F10" s="359">
        <v>8.1</v>
      </c>
      <c r="G10" s="312">
        <v>188</v>
      </c>
      <c r="H10" s="359">
        <v>14.4</v>
      </c>
      <c r="I10" s="312">
        <v>191</v>
      </c>
      <c r="J10" s="359">
        <v>14.8</v>
      </c>
      <c r="K10" s="312">
        <v>400</v>
      </c>
      <c r="L10" s="359">
        <v>30.5</v>
      </c>
      <c r="M10" s="312">
        <v>407</v>
      </c>
      <c r="N10" s="359">
        <v>31.4</v>
      </c>
      <c r="O10" s="312">
        <v>297</v>
      </c>
      <c r="P10" s="359">
        <v>22.6</v>
      </c>
      <c r="Q10" s="312">
        <v>281</v>
      </c>
      <c r="R10" s="359">
        <v>21.7</v>
      </c>
      <c r="S10" s="312">
        <v>96</v>
      </c>
      <c r="T10" s="359">
        <v>7.3</v>
      </c>
      <c r="U10" s="312">
        <v>76</v>
      </c>
      <c r="V10" s="359">
        <v>5.8</v>
      </c>
      <c r="W10" s="312">
        <v>216</v>
      </c>
      <c r="X10" s="359">
        <v>16.4</v>
      </c>
      <c r="Y10" s="312">
        <v>235</v>
      </c>
      <c r="Z10" s="359">
        <v>18.2</v>
      </c>
    </row>
    <row r="11" spans="1:26" s="240" customFormat="1" ht="45" customHeight="1">
      <c r="A11" s="270"/>
      <c r="B11" s="269" t="s">
        <v>236</v>
      </c>
      <c r="C11" s="312">
        <v>257</v>
      </c>
      <c r="D11" s="359">
        <v>24.8</v>
      </c>
      <c r="E11" s="312">
        <v>335</v>
      </c>
      <c r="F11" s="359">
        <v>26.8</v>
      </c>
      <c r="G11" s="312">
        <v>86</v>
      </c>
      <c r="H11" s="359">
        <v>8.3</v>
      </c>
      <c r="I11" s="312">
        <v>72</v>
      </c>
      <c r="J11" s="359">
        <v>5.8</v>
      </c>
      <c r="K11" s="312">
        <v>243</v>
      </c>
      <c r="L11" s="359">
        <v>23.5</v>
      </c>
      <c r="M11" s="312">
        <v>326</v>
      </c>
      <c r="N11" s="359">
        <v>26.1</v>
      </c>
      <c r="O11" s="312">
        <v>203</v>
      </c>
      <c r="P11" s="359">
        <v>19.6</v>
      </c>
      <c r="Q11" s="312">
        <v>256</v>
      </c>
      <c r="R11" s="359">
        <v>20.5</v>
      </c>
      <c r="S11" s="312">
        <v>176</v>
      </c>
      <c r="T11" s="359">
        <v>17</v>
      </c>
      <c r="U11" s="312">
        <v>159</v>
      </c>
      <c r="V11" s="359">
        <v>12.7</v>
      </c>
      <c r="W11" s="312">
        <v>71</v>
      </c>
      <c r="X11" s="359">
        <v>6.8</v>
      </c>
      <c r="Y11" s="312">
        <v>102</v>
      </c>
      <c r="Z11" s="359">
        <v>8.1</v>
      </c>
    </row>
    <row r="12" spans="1:26" s="237" customFormat="1" ht="45" customHeight="1">
      <c r="A12" s="462" t="s">
        <v>235</v>
      </c>
      <c r="B12" s="463"/>
      <c r="C12" s="312">
        <v>16</v>
      </c>
      <c r="D12" s="359">
        <v>10</v>
      </c>
      <c r="E12" s="312">
        <v>13</v>
      </c>
      <c r="F12" s="359">
        <v>9.2</v>
      </c>
      <c r="G12" s="312">
        <v>2</v>
      </c>
      <c r="H12" s="359">
        <v>1</v>
      </c>
      <c r="I12" s="312">
        <v>1</v>
      </c>
      <c r="J12" s="359">
        <v>0.8</v>
      </c>
      <c r="K12" s="312">
        <v>129</v>
      </c>
      <c r="L12" s="359">
        <v>80.4</v>
      </c>
      <c r="M12" s="312">
        <v>119</v>
      </c>
      <c r="N12" s="359">
        <v>83.5</v>
      </c>
      <c r="O12" s="312">
        <v>4</v>
      </c>
      <c r="P12" s="359">
        <v>2.3</v>
      </c>
      <c r="Q12" s="312">
        <v>2</v>
      </c>
      <c r="R12" s="359">
        <v>1.6</v>
      </c>
      <c r="S12" s="312">
        <v>6</v>
      </c>
      <c r="T12" s="359">
        <v>3.8</v>
      </c>
      <c r="U12" s="312">
        <v>5</v>
      </c>
      <c r="V12" s="359">
        <v>3.3</v>
      </c>
      <c r="W12" s="312">
        <v>4</v>
      </c>
      <c r="X12" s="359">
        <v>2.5</v>
      </c>
      <c r="Y12" s="312">
        <v>2</v>
      </c>
      <c r="Z12" s="359">
        <v>1.6</v>
      </c>
    </row>
    <row r="13" spans="1:26" s="237" customFormat="1" ht="45" customHeight="1">
      <c r="A13" s="462" t="s">
        <v>234</v>
      </c>
      <c r="B13" s="463"/>
      <c r="C13" s="312">
        <v>77</v>
      </c>
      <c r="D13" s="359">
        <v>19.7</v>
      </c>
      <c r="E13" s="312">
        <v>78</v>
      </c>
      <c r="F13" s="359">
        <v>21.3</v>
      </c>
      <c r="G13" s="312">
        <v>8</v>
      </c>
      <c r="H13" s="359">
        <v>2</v>
      </c>
      <c r="I13" s="312">
        <v>9</v>
      </c>
      <c r="J13" s="359">
        <v>2.4</v>
      </c>
      <c r="K13" s="312">
        <v>228</v>
      </c>
      <c r="L13" s="359">
        <v>58.2</v>
      </c>
      <c r="M13" s="312">
        <v>212</v>
      </c>
      <c r="N13" s="359">
        <v>58</v>
      </c>
      <c r="O13" s="312">
        <v>19</v>
      </c>
      <c r="P13" s="359">
        <v>4.9</v>
      </c>
      <c r="Q13" s="312">
        <v>16</v>
      </c>
      <c r="R13" s="359">
        <v>4.3</v>
      </c>
      <c r="S13" s="312">
        <v>41</v>
      </c>
      <c r="T13" s="359">
        <v>10.4</v>
      </c>
      <c r="U13" s="312">
        <v>28</v>
      </c>
      <c r="V13" s="359">
        <v>7.6</v>
      </c>
      <c r="W13" s="312">
        <v>19</v>
      </c>
      <c r="X13" s="359">
        <v>4.8</v>
      </c>
      <c r="Y13" s="312">
        <v>23</v>
      </c>
      <c r="Z13" s="359">
        <v>6.4</v>
      </c>
    </row>
    <row r="14" spans="1:26" s="237" customFormat="1" ht="45" customHeight="1">
      <c r="A14" s="462" t="s">
        <v>233</v>
      </c>
      <c r="B14" s="463"/>
      <c r="C14" s="312">
        <v>23</v>
      </c>
      <c r="D14" s="359">
        <v>12.5</v>
      </c>
      <c r="E14" s="312">
        <v>10</v>
      </c>
      <c r="F14" s="359">
        <v>6</v>
      </c>
      <c r="G14" s="312">
        <v>1</v>
      </c>
      <c r="H14" s="359">
        <v>0.3</v>
      </c>
      <c r="I14" s="312">
        <v>6</v>
      </c>
      <c r="J14" s="359">
        <v>3.7</v>
      </c>
      <c r="K14" s="312">
        <v>123</v>
      </c>
      <c r="L14" s="359">
        <v>67.8</v>
      </c>
      <c r="M14" s="312">
        <v>128</v>
      </c>
      <c r="N14" s="359">
        <v>76</v>
      </c>
      <c r="O14" s="312">
        <v>6</v>
      </c>
      <c r="P14" s="359">
        <v>3.4</v>
      </c>
      <c r="Q14" s="312">
        <v>2</v>
      </c>
      <c r="R14" s="359">
        <v>1.3</v>
      </c>
      <c r="S14" s="312">
        <v>24</v>
      </c>
      <c r="T14" s="359">
        <v>13.3</v>
      </c>
      <c r="U14" s="312">
        <v>11</v>
      </c>
      <c r="V14" s="359">
        <v>6.3</v>
      </c>
      <c r="W14" s="312">
        <v>5</v>
      </c>
      <c r="X14" s="359">
        <v>2.7</v>
      </c>
      <c r="Y14" s="312">
        <v>11</v>
      </c>
      <c r="Z14" s="359">
        <v>6.7</v>
      </c>
    </row>
    <row r="15" spans="1:26" s="237" customFormat="1" ht="45" customHeight="1">
      <c r="A15" s="462" t="s">
        <v>232</v>
      </c>
      <c r="B15" s="463"/>
      <c r="C15" s="312">
        <v>64</v>
      </c>
      <c r="D15" s="359">
        <v>20.6</v>
      </c>
      <c r="E15" s="312">
        <v>69</v>
      </c>
      <c r="F15" s="359">
        <v>20.1</v>
      </c>
      <c r="G15" s="312">
        <v>6</v>
      </c>
      <c r="H15" s="359">
        <v>2</v>
      </c>
      <c r="I15" s="312">
        <v>5</v>
      </c>
      <c r="J15" s="359">
        <v>1.4</v>
      </c>
      <c r="K15" s="312">
        <v>197</v>
      </c>
      <c r="L15" s="359">
        <v>62.9</v>
      </c>
      <c r="M15" s="312">
        <v>227</v>
      </c>
      <c r="N15" s="359">
        <v>66.2</v>
      </c>
      <c r="O15" s="312">
        <v>9</v>
      </c>
      <c r="P15" s="359">
        <v>2.8</v>
      </c>
      <c r="Q15" s="312">
        <v>16</v>
      </c>
      <c r="R15" s="359">
        <v>4.6</v>
      </c>
      <c r="S15" s="312">
        <v>23</v>
      </c>
      <c r="T15" s="359">
        <v>7.2</v>
      </c>
      <c r="U15" s="312">
        <v>19</v>
      </c>
      <c r="V15" s="359">
        <v>5.5</v>
      </c>
      <c r="W15" s="312">
        <v>14</v>
      </c>
      <c r="X15" s="359">
        <v>4.5</v>
      </c>
      <c r="Y15" s="312">
        <v>8</v>
      </c>
      <c r="Z15" s="359">
        <v>2.2</v>
      </c>
    </row>
    <row r="16" spans="1:26" s="238" customFormat="1" ht="45" customHeight="1">
      <c r="A16" s="462" t="s">
        <v>231</v>
      </c>
      <c r="B16" s="463"/>
      <c r="C16" s="312">
        <v>68</v>
      </c>
      <c r="D16" s="359">
        <v>16.3</v>
      </c>
      <c r="E16" s="312">
        <v>67</v>
      </c>
      <c r="F16" s="359">
        <v>16</v>
      </c>
      <c r="G16" s="312">
        <v>9</v>
      </c>
      <c r="H16" s="359">
        <v>2.1</v>
      </c>
      <c r="I16" s="312">
        <v>5</v>
      </c>
      <c r="J16" s="359">
        <v>1.3</v>
      </c>
      <c r="K16" s="312">
        <v>309</v>
      </c>
      <c r="L16" s="359">
        <v>74.3</v>
      </c>
      <c r="M16" s="312">
        <v>306</v>
      </c>
      <c r="N16" s="359">
        <v>73.6</v>
      </c>
      <c r="O16" s="312">
        <v>7</v>
      </c>
      <c r="P16" s="359">
        <v>1.7</v>
      </c>
      <c r="Q16" s="312">
        <v>15</v>
      </c>
      <c r="R16" s="359">
        <v>3.5</v>
      </c>
      <c r="S16" s="312">
        <v>16</v>
      </c>
      <c r="T16" s="359">
        <v>3.9</v>
      </c>
      <c r="U16" s="312">
        <v>17</v>
      </c>
      <c r="V16" s="359">
        <v>4.1</v>
      </c>
      <c r="W16" s="312">
        <v>7</v>
      </c>
      <c r="X16" s="359">
        <v>1.7</v>
      </c>
      <c r="Y16" s="312">
        <v>6</v>
      </c>
      <c r="Z16" s="359">
        <v>1.5</v>
      </c>
    </row>
    <row r="17" spans="1:26" s="237" customFormat="1" ht="45" customHeight="1">
      <c r="A17" s="462" t="s">
        <v>230</v>
      </c>
      <c r="B17" s="463"/>
      <c r="C17" s="312">
        <v>58</v>
      </c>
      <c r="D17" s="359">
        <v>14.7</v>
      </c>
      <c r="E17" s="312">
        <v>69</v>
      </c>
      <c r="F17" s="359">
        <v>16</v>
      </c>
      <c r="G17" s="312">
        <v>1</v>
      </c>
      <c r="H17" s="359">
        <v>0.4</v>
      </c>
      <c r="I17" s="312">
        <v>1</v>
      </c>
      <c r="J17" s="359">
        <v>0.3</v>
      </c>
      <c r="K17" s="312">
        <v>303</v>
      </c>
      <c r="L17" s="359">
        <v>76.5</v>
      </c>
      <c r="M17" s="312">
        <v>318</v>
      </c>
      <c r="N17" s="359">
        <v>73.8</v>
      </c>
      <c r="O17" s="312">
        <v>10</v>
      </c>
      <c r="P17" s="359">
        <v>2.6</v>
      </c>
      <c r="Q17" s="312">
        <v>12</v>
      </c>
      <c r="R17" s="359">
        <v>2.9</v>
      </c>
      <c r="S17" s="312">
        <v>16</v>
      </c>
      <c r="T17" s="359">
        <v>4</v>
      </c>
      <c r="U17" s="312">
        <v>22</v>
      </c>
      <c r="V17" s="359">
        <v>5</v>
      </c>
      <c r="W17" s="312">
        <v>7</v>
      </c>
      <c r="X17" s="359">
        <v>1.8</v>
      </c>
      <c r="Y17" s="312">
        <v>9</v>
      </c>
      <c r="Z17" s="359">
        <v>2</v>
      </c>
    </row>
    <row r="18" spans="1:26" s="237" customFormat="1" ht="45" customHeight="1">
      <c r="A18" s="462" t="s">
        <v>229</v>
      </c>
      <c r="B18" s="463"/>
      <c r="C18" s="312">
        <v>62</v>
      </c>
      <c r="D18" s="359">
        <v>21.8</v>
      </c>
      <c r="E18" s="312">
        <v>57</v>
      </c>
      <c r="F18" s="359">
        <v>17.7</v>
      </c>
      <c r="G18" s="312">
        <v>4</v>
      </c>
      <c r="H18" s="359">
        <v>1.6</v>
      </c>
      <c r="I18" s="312">
        <v>7</v>
      </c>
      <c r="J18" s="359">
        <v>2</v>
      </c>
      <c r="K18" s="312">
        <v>147</v>
      </c>
      <c r="L18" s="359">
        <v>51.7</v>
      </c>
      <c r="M18" s="312">
        <v>189</v>
      </c>
      <c r="N18" s="359">
        <v>58.5</v>
      </c>
      <c r="O18" s="312">
        <v>17</v>
      </c>
      <c r="P18" s="359">
        <v>5.9</v>
      </c>
      <c r="Q18" s="312">
        <v>32</v>
      </c>
      <c r="R18" s="359">
        <v>9.8</v>
      </c>
      <c r="S18" s="312">
        <v>32</v>
      </c>
      <c r="T18" s="359">
        <v>11.1</v>
      </c>
      <c r="U18" s="312">
        <v>28</v>
      </c>
      <c r="V18" s="359">
        <v>8.7</v>
      </c>
      <c r="W18" s="312">
        <v>23</v>
      </c>
      <c r="X18" s="359">
        <v>7.9</v>
      </c>
      <c r="Y18" s="312">
        <v>11</v>
      </c>
      <c r="Z18" s="359">
        <v>3.3</v>
      </c>
    </row>
    <row r="19" spans="1:26" s="237" customFormat="1" ht="45" customHeight="1">
      <c r="A19" s="462" t="s">
        <v>228</v>
      </c>
      <c r="B19" s="463"/>
      <c r="C19" s="312">
        <v>66</v>
      </c>
      <c r="D19" s="359">
        <v>25.9</v>
      </c>
      <c r="E19" s="312">
        <v>74</v>
      </c>
      <c r="F19" s="359">
        <v>26.1</v>
      </c>
      <c r="G19" s="312">
        <v>7</v>
      </c>
      <c r="H19" s="359">
        <v>2.8</v>
      </c>
      <c r="I19" s="312">
        <v>5</v>
      </c>
      <c r="J19" s="359">
        <v>1.7</v>
      </c>
      <c r="K19" s="312">
        <v>137</v>
      </c>
      <c r="L19" s="359">
        <v>54</v>
      </c>
      <c r="M19" s="312">
        <v>172</v>
      </c>
      <c r="N19" s="359">
        <v>60.4</v>
      </c>
      <c r="O19" s="312">
        <v>5</v>
      </c>
      <c r="P19" s="359">
        <v>2</v>
      </c>
      <c r="Q19" s="312">
        <v>11</v>
      </c>
      <c r="R19" s="359">
        <v>4</v>
      </c>
      <c r="S19" s="312">
        <v>23</v>
      </c>
      <c r="T19" s="359">
        <v>9.1</v>
      </c>
      <c r="U19" s="312">
        <v>15</v>
      </c>
      <c r="V19" s="359">
        <v>5.4</v>
      </c>
      <c r="W19" s="312">
        <v>16</v>
      </c>
      <c r="X19" s="359">
        <v>6.2</v>
      </c>
      <c r="Y19" s="312">
        <v>7</v>
      </c>
      <c r="Z19" s="359">
        <v>2.4</v>
      </c>
    </row>
    <row r="20" spans="1:26" s="238" customFormat="1" ht="45" customHeight="1">
      <c r="A20" s="462" t="s">
        <v>227</v>
      </c>
      <c r="B20" s="463"/>
      <c r="C20" s="312">
        <v>27</v>
      </c>
      <c r="D20" s="359">
        <v>15.4</v>
      </c>
      <c r="E20" s="312">
        <v>36</v>
      </c>
      <c r="F20" s="359">
        <v>17.5</v>
      </c>
      <c r="G20" s="312">
        <v>2</v>
      </c>
      <c r="H20" s="359">
        <v>1.4</v>
      </c>
      <c r="I20" s="312" t="s">
        <v>213</v>
      </c>
      <c r="J20" s="359">
        <v>0.2</v>
      </c>
      <c r="K20" s="312">
        <v>113</v>
      </c>
      <c r="L20" s="359">
        <v>63.8</v>
      </c>
      <c r="M20" s="312">
        <v>143</v>
      </c>
      <c r="N20" s="359">
        <v>69.4</v>
      </c>
      <c r="O20" s="312">
        <v>13</v>
      </c>
      <c r="P20" s="359">
        <v>7.6</v>
      </c>
      <c r="Q20" s="312">
        <v>7</v>
      </c>
      <c r="R20" s="359">
        <v>3.5</v>
      </c>
      <c r="S20" s="312">
        <v>12</v>
      </c>
      <c r="T20" s="359">
        <v>7</v>
      </c>
      <c r="U20" s="312">
        <v>5</v>
      </c>
      <c r="V20" s="359">
        <v>2.6</v>
      </c>
      <c r="W20" s="312">
        <v>8</v>
      </c>
      <c r="X20" s="359">
        <v>4.8</v>
      </c>
      <c r="Y20" s="312">
        <v>14</v>
      </c>
      <c r="Z20" s="359">
        <v>6.8</v>
      </c>
    </row>
    <row r="21" spans="1:26" s="237" customFormat="1" ht="45" customHeight="1">
      <c r="A21" s="462" t="s">
        <v>226</v>
      </c>
      <c r="B21" s="463"/>
      <c r="C21" s="312">
        <v>26</v>
      </c>
      <c r="D21" s="359">
        <v>15.9</v>
      </c>
      <c r="E21" s="312">
        <v>35</v>
      </c>
      <c r="F21" s="359">
        <v>19.2</v>
      </c>
      <c r="G21" s="312">
        <v>3</v>
      </c>
      <c r="H21" s="359">
        <v>2.1</v>
      </c>
      <c r="I21" s="312" t="s">
        <v>213</v>
      </c>
      <c r="J21" s="359">
        <v>0.1</v>
      </c>
      <c r="K21" s="312">
        <v>112</v>
      </c>
      <c r="L21" s="359">
        <v>69.9</v>
      </c>
      <c r="M21" s="312">
        <v>131</v>
      </c>
      <c r="N21" s="359">
        <v>71.1</v>
      </c>
      <c r="O21" s="312">
        <v>5</v>
      </c>
      <c r="P21" s="359">
        <v>3.4</v>
      </c>
      <c r="Q21" s="312">
        <v>5</v>
      </c>
      <c r="R21" s="359">
        <v>3</v>
      </c>
      <c r="S21" s="312">
        <v>8</v>
      </c>
      <c r="T21" s="359">
        <v>5.3</v>
      </c>
      <c r="U21" s="312">
        <v>5</v>
      </c>
      <c r="V21" s="359">
        <v>2.4</v>
      </c>
      <c r="W21" s="312">
        <v>5</v>
      </c>
      <c r="X21" s="359">
        <v>3.4</v>
      </c>
      <c r="Y21" s="312">
        <v>8</v>
      </c>
      <c r="Z21" s="359">
        <v>4.2</v>
      </c>
    </row>
    <row r="22" spans="1:26" s="237" customFormat="1" ht="45" customHeight="1">
      <c r="A22" s="388" t="s">
        <v>110</v>
      </c>
      <c r="B22" s="371"/>
      <c r="C22" s="312">
        <v>30</v>
      </c>
      <c r="D22" s="359">
        <v>14.7</v>
      </c>
      <c r="E22" s="312">
        <v>37</v>
      </c>
      <c r="F22" s="359">
        <v>15.3</v>
      </c>
      <c r="G22" s="312">
        <v>1</v>
      </c>
      <c r="H22" s="359">
        <v>0.4</v>
      </c>
      <c r="I22" s="312">
        <v>1</v>
      </c>
      <c r="J22" s="359">
        <v>0.3</v>
      </c>
      <c r="K22" s="312">
        <v>115</v>
      </c>
      <c r="L22" s="359">
        <v>55.6</v>
      </c>
      <c r="M22" s="312">
        <v>162</v>
      </c>
      <c r="N22" s="359">
        <v>67</v>
      </c>
      <c r="O22" s="312">
        <v>28</v>
      </c>
      <c r="P22" s="359">
        <v>13.3</v>
      </c>
      <c r="Q22" s="312">
        <v>10</v>
      </c>
      <c r="R22" s="359">
        <v>4.2</v>
      </c>
      <c r="S22" s="312">
        <v>19</v>
      </c>
      <c r="T22" s="359">
        <v>9.4</v>
      </c>
      <c r="U22" s="312">
        <v>7</v>
      </c>
      <c r="V22" s="359">
        <v>2.9</v>
      </c>
      <c r="W22" s="312">
        <v>14</v>
      </c>
      <c r="X22" s="359">
        <v>6.6</v>
      </c>
      <c r="Y22" s="312">
        <v>25</v>
      </c>
      <c r="Z22" s="359">
        <v>10.3</v>
      </c>
    </row>
    <row r="23" spans="1:26" s="237" customFormat="1" ht="45" customHeight="1">
      <c r="A23" s="462" t="s">
        <v>225</v>
      </c>
      <c r="B23" s="463"/>
      <c r="C23" s="312">
        <v>30</v>
      </c>
      <c r="D23" s="359">
        <v>28.6</v>
      </c>
      <c r="E23" s="312">
        <v>29</v>
      </c>
      <c r="F23" s="359">
        <v>22.1</v>
      </c>
      <c r="G23" s="312">
        <v>1</v>
      </c>
      <c r="H23" s="359">
        <v>0.7</v>
      </c>
      <c r="I23" s="312">
        <v>3</v>
      </c>
      <c r="J23" s="359">
        <v>2.1</v>
      </c>
      <c r="K23" s="312">
        <v>58</v>
      </c>
      <c r="L23" s="359">
        <v>55.7</v>
      </c>
      <c r="M23" s="312">
        <v>72</v>
      </c>
      <c r="N23" s="359">
        <v>54.7</v>
      </c>
      <c r="O23" s="312">
        <v>3</v>
      </c>
      <c r="P23" s="359">
        <v>2.5</v>
      </c>
      <c r="Q23" s="312">
        <v>8</v>
      </c>
      <c r="R23" s="359">
        <v>5.8</v>
      </c>
      <c r="S23" s="312">
        <v>7</v>
      </c>
      <c r="T23" s="359">
        <v>7.1</v>
      </c>
      <c r="U23" s="312">
        <v>12</v>
      </c>
      <c r="V23" s="359">
        <v>9.5</v>
      </c>
      <c r="W23" s="312">
        <v>6</v>
      </c>
      <c r="X23" s="359">
        <v>5.4</v>
      </c>
      <c r="Y23" s="312">
        <v>8</v>
      </c>
      <c r="Z23" s="359">
        <v>5.8</v>
      </c>
    </row>
    <row r="24" spans="1:26" s="237" customFormat="1" ht="45" customHeight="1">
      <c r="A24" s="462" t="s">
        <v>224</v>
      </c>
      <c r="B24" s="463"/>
      <c r="C24" s="312">
        <v>29</v>
      </c>
      <c r="D24" s="359">
        <v>21.4</v>
      </c>
      <c r="E24" s="312">
        <v>43</v>
      </c>
      <c r="F24" s="359">
        <v>24.6</v>
      </c>
      <c r="G24" s="312" t="s">
        <v>213</v>
      </c>
      <c r="H24" s="359">
        <v>0.1</v>
      </c>
      <c r="I24" s="312">
        <v>5</v>
      </c>
      <c r="J24" s="359">
        <v>2.7</v>
      </c>
      <c r="K24" s="312">
        <v>88</v>
      </c>
      <c r="L24" s="359">
        <v>65</v>
      </c>
      <c r="M24" s="312">
        <v>102</v>
      </c>
      <c r="N24" s="359">
        <v>57.7</v>
      </c>
      <c r="O24" s="312">
        <v>6</v>
      </c>
      <c r="P24" s="359">
        <v>4.4</v>
      </c>
      <c r="Q24" s="312">
        <v>8</v>
      </c>
      <c r="R24" s="359">
        <v>4.4</v>
      </c>
      <c r="S24" s="312">
        <v>6</v>
      </c>
      <c r="T24" s="359">
        <v>4.7</v>
      </c>
      <c r="U24" s="312">
        <v>6</v>
      </c>
      <c r="V24" s="359">
        <v>3.5</v>
      </c>
      <c r="W24" s="312">
        <v>6</v>
      </c>
      <c r="X24" s="359">
        <v>4.4</v>
      </c>
      <c r="Y24" s="312">
        <v>13</v>
      </c>
      <c r="Z24" s="359">
        <v>7.1</v>
      </c>
    </row>
    <row r="25" spans="1:26" s="237" customFormat="1" ht="45" customHeight="1">
      <c r="A25" s="388" t="s">
        <v>121</v>
      </c>
      <c r="B25" s="371"/>
      <c r="C25" s="312">
        <v>30</v>
      </c>
      <c r="D25" s="359">
        <v>31.6</v>
      </c>
      <c r="E25" s="312">
        <v>25</v>
      </c>
      <c r="F25" s="359">
        <v>20.9</v>
      </c>
      <c r="G25" s="312">
        <v>1</v>
      </c>
      <c r="H25" s="359">
        <v>1</v>
      </c>
      <c r="I25" s="312">
        <v>2</v>
      </c>
      <c r="J25" s="359">
        <v>1.8</v>
      </c>
      <c r="K25" s="312">
        <v>49</v>
      </c>
      <c r="L25" s="359">
        <v>51.8</v>
      </c>
      <c r="M25" s="312">
        <v>62</v>
      </c>
      <c r="N25" s="359">
        <v>53.3</v>
      </c>
      <c r="O25" s="312">
        <v>2</v>
      </c>
      <c r="P25" s="359">
        <v>1.7</v>
      </c>
      <c r="Q25" s="312">
        <v>8</v>
      </c>
      <c r="R25" s="359">
        <v>6.5</v>
      </c>
      <c r="S25" s="312">
        <v>8</v>
      </c>
      <c r="T25" s="359">
        <v>8.1</v>
      </c>
      <c r="U25" s="312">
        <v>14</v>
      </c>
      <c r="V25" s="359">
        <v>12.3</v>
      </c>
      <c r="W25" s="312">
        <v>6</v>
      </c>
      <c r="X25" s="359">
        <v>5.8</v>
      </c>
      <c r="Y25" s="312">
        <v>6</v>
      </c>
      <c r="Z25" s="359">
        <v>5.2</v>
      </c>
    </row>
    <row r="26" spans="1:26" s="237" customFormat="1" ht="45" customHeight="1">
      <c r="A26" s="462" t="s">
        <v>223</v>
      </c>
      <c r="B26" s="463"/>
      <c r="C26" s="312">
        <v>40</v>
      </c>
      <c r="D26" s="359">
        <v>25.1</v>
      </c>
      <c r="E26" s="312">
        <v>45</v>
      </c>
      <c r="F26" s="359">
        <v>22.8</v>
      </c>
      <c r="G26" s="312">
        <v>1</v>
      </c>
      <c r="H26" s="359">
        <v>0.9</v>
      </c>
      <c r="I26" s="312">
        <v>1</v>
      </c>
      <c r="J26" s="359">
        <v>0.7</v>
      </c>
      <c r="K26" s="312">
        <v>89</v>
      </c>
      <c r="L26" s="359">
        <v>55.3</v>
      </c>
      <c r="M26" s="312">
        <v>124</v>
      </c>
      <c r="N26" s="359">
        <v>62.2</v>
      </c>
      <c r="O26" s="312">
        <v>5</v>
      </c>
      <c r="P26" s="359">
        <v>3</v>
      </c>
      <c r="Q26" s="312">
        <v>6</v>
      </c>
      <c r="R26" s="359">
        <v>3</v>
      </c>
      <c r="S26" s="312">
        <v>20</v>
      </c>
      <c r="T26" s="359">
        <v>12.6</v>
      </c>
      <c r="U26" s="312">
        <v>14</v>
      </c>
      <c r="V26" s="359">
        <v>6.9</v>
      </c>
      <c r="W26" s="312">
        <v>5</v>
      </c>
      <c r="X26" s="359">
        <v>3.1</v>
      </c>
      <c r="Y26" s="312">
        <v>9</v>
      </c>
      <c r="Z26" s="359">
        <v>4.4</v>
      </c>
    </row>
    <row r="27" spans="1:26" s="237" customFormat="1" ht="45" customHeight="1">
      <c r="A27" s="462" t="s">
        <v>222</v>
      </c>
      <c r="B27" s="463"/>
      <c r="C27" s="312">
        <v>43</v>
      </c>
      <c r="D27" s="359">
        <v>24.7</v>
      </c>
      <c r="E27" s="312">
        <v>51</v>
      </c>
      <c r="F27" s="359">
        <v>23.9</v>
      </c>
      <c r="G27" s="312">
        <v>2</v>
      </c>
      <c r="H27" s="359">
        <v>0.9</v>
      </c>
      <c r="I27" s="312">
        <v>0</v>
      </c>
      <c r="J27" s="359">
        <v>0</v>
      </c>
      <c r="K27" s="312">
        <v>98</v>
      </c>
      <c r="L27" s="359">
        <v>55.8</v>
      </c>
      <c r="M27" s="312">
        <v>131</v>
      </c>
      <c r="N27" s="359">
        <v>62.2</v>
      </c>
      <c r="O27" s="312">
        <v>3</v>
      </c>
      <c r="P27" s="359">
        <v>2</v>
      </c>
      <c r="Q27" s="312">
        <v>7</v>
      </c>
      <c r="R27" s="359">
        <v>3.2</v>
      </c>
      <c r="S27" s="312">
        <v>24</v>
      </c>
      <c r="T27" s="359">
        <v>13.4</v>
      </c>
      <c r="U27" s="312">
        <v>13</v>
      </c>
      <c r="V27" s="359">
        <v>5.9</v>
      </c>
      <c r="W27" s="312">
        <v>6</v>
      </c>
      <c r="X27" s="359">
        <v>3.2</v>
      </c>
      <c r="Y27" s="312">
        <v>10</v>
      </c>
      <c r="Z27" s="359">
        <v>4.8</v>
      </c>
    </row>
    <row r="28" spans="1:26" s="237" customFormat="1" ht="45" customHeight="1">
      <c r="A28" s="462" t="s">
        <v>221</v>
      </c>
      <c r="B28" s="463"/>
      <c r="C28" s="312">
        <v>22</v>
      </c>
      <c r="D28" s="359">
        <v>31.8</v>
      </c>
      <c r="E28" s="312">
        <v>14</v>
      </c>
      <c r="F28" s="359">
        <v>11</v>
      </c>
      <c r="G28" s="312">
        <v>0</v>
      </c>
      <c r="H28" s="359">
        <v>0</v>
      </c>
      <c r="I28" s="312">
        <v>10</v>
      </c>
      <c r="J28" s="359">
        <v>7.9</v>
      </c>
      <c r="K28" s="312">
        <v>32</v>
      </c>
      <c r="L28" s="359">
        <v>46.8</v>
      </c>
      <c r="M28" s="312">
        <v>79</v>
      </c>
      <c r="N28" s="359">
        <v>62.2</v>
      </c>
      <c r="O28" s="312">
        <v>13</v>
      </c>
      <c r="P28" s="359">
        <v>19.4</v>
      </c>
      <c r="Q28" s="312">
        <v>1</v>
      </c>
      <c r="R28" s="359">
        <v>1.2</v>
      </c>
      <c r="S28" s="312">
        <v>0</v>
      </c>
      <c r="T28" s="359">
        <v>0</v>
      </c>
      <c r="U28" s="312">
        <v>21</v>
      </c>
      <c r="V28" s="359">
        <v>16.7</v>
      </c>
      <c r="W28" s="312">
        <v>1</v>
      </c>
      <c r="X28" s="359">
        <v>2</v>
      </c>
      <c r="Y28" s="312">
        <v>1</v>
      </c>
      <c r="Z28" s="359">
        <v>1</v>
      </c>
    </row>
    <row r="29" spans="1:26" s="237" customFormat="1" ht="45" customHeight="1">
      <c r="A29" s="464" t="s">
        <v>220</v>
      </c>
      <c r="B29" s="465"/>
      <c r="C29" s="313">
        <v>40</v>
      </c>
      <c r="D29" s="360">
        <v>22.8</v>
      </c>
      <c r="E29" s="313">
        <v>42</v>
      </c>
      <c r="F29" s="360">
        <v>24.5</v>
      </c>
      <c r="G29" s="313">
        <v>5</v>
      </c>
      <c r="H29" s="360">
        <v>2.7</v>
      </c>
      <c r="I29" s="313">
        <v>1</v>
      </c>
      <c r="J29" s="360">
        <v>0.4</v>
      </c>
      <c r="K29" s="313">
        <v>104</v>
      </c>
      <c r="L29" s="360">
        <v>59.6</v>
      </c>
      <c r="M29" s="313">
        <v>107</v>
      </c>
      <c r="N29" s="360">
        <v>62.2</v>
      </c>
      <c r="O29" s="313">
        <v>9</v>
      </c>
      <c r="P29" s="360">
        <v>5.1</v>
      </c>
      <c r="Q29" s="313">
        <v>3</v>
      </c>
      <c r="R29" s="360">
        <v>2</v>
      </c>
      <c r="S29" s="313">
        <v>13</v>
      </c>
      <c r="T29" s="360">
        <v>7.4</v>
      </c>
      <c r="U29" s="313">
        <v>14</v>
      </c>
      <c r="V29" s="360">
        <v>8</v>
      </c>
      <c r="W29" s="313">
        <v>4</v>
      </c>
      <c r="X29" s="360">
        <v>2.4</v>
      </c>
      <c r="Y29" s="313">
        <v>5</v>
      </c>
      <c r="Z29" s="360">
        <v>2.9</v>
      </c>
    </row>
    <row r="30" spans="1:24" s="220" customFormat="1" ht="15" customHeight="1">
      <c r="A30" s="196" t="s">
        <v>203</v>
      </c>
      <c r="C30" s="242"/>
      <c r="D30" s="242"/>
      <c r="E30" s="18" t="s">
        <v>43</v>
      </c>
      <c r="F30" s="24" t="s">
        <v>126</v>
      </c>
      <c r="G30" s="24"/>
      <c r="M30" s="243" t="s">
        <v>214</v>
      </c>
      <c r="N30" s="244" t="s">
        <v>59</v>
      </c>
      <c r="O30" s="244"/>
      <c r="S30" s="89" t="s">
        <v>73</v>
      </c>
      <c r="T30" s="90" t="s">
        <v>74</v>
      </c>
      <c r="U30" s="201"/>
      <c r="W30" s="200" t="s">
        <v>204</v>
      </c>
      <c r="X30" s="199" t="s">
        <v>399</v>
      </c>
    </row>
    <row r="31" spans="1:24" s="220" customFormat="1" ht="15" customHeight="1">
      <c r="A31" s="202" t="s">
        <v>206</v>
      </c>
      <c r="C31" s="222"/>
      <c r="D31" s="222"/>
      <c r="E31" s="19"/>
      <c r="F31" s="19" t="s">
        <v>207</v>
      </c>
      <c r="G31" s="19"/>
      <c r="N31" s="220" t="s">
        <v>215</v>
      </c>
      <c r="S31" s="59"/>
      <c r="T31" s="59" t="s">
        <v>76</v>
      </c>
      <c r="U31" s="245"/>
      <c r="X31" s="199" t="s">
        <v>402</v>
      </c>
    </row>
    <row r="32" spans="1:21" s="220" customFormat="1" ht="15" customHeight="1">
      <c r="A32" s="202" t="s">
        <v>208</v>
      </c>
      <c r="E32" s="19"/>
      <c r="F32" s="19" t="s">
        <v>46</v>
      </c>
      <c r="G32" s="19"/>
      <c r="L32" s="243"/>
      <c r="M32" s="243"/>
      <c r="N32" s="220" t="s">
        <v>216</v>
      </c>
      <c r="S32" s="59"/>
      <c r="T32" s="59" t="s">
        <v>78</v>
      </c>
      <c r="U32" s="245"/>
    </row>
    <row r="33" spans="1:20" s="220" customFormat="1" ht="12">
      <c r="A33" s="246"/>
      <c r="B33" s="247"/>
      <c r="C33" s="247"/>
      <c r="D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</row>
    <row r="34" spans="1:20" s="220" customFormat="1" ht="12">
      <c r="A34" s="246"/>
      <c r="B34" s="247"/>
      <c r="C34" s="247"/>
      <c r="D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</row>
  </sheetData>
  <sheetProtection/>
  <mergeCells count="28">
    <mergeCell ref="A5:B5"/>
    <mergeCell ref="A6:B6"/>
    <mergeCell ref="A12:B12"/>
    <mergeCell ref="A13:B13"/>
    <mergeCell ref="A20:B20"/>
    <mergeCell ref="A21:B21"/>
    <mergeCell ref="A14:B14"/>
    <mergeCell ref="A15:B15"/>
    <mergeCell ref="A16:B16"/>
    <mergeCell ref="A17:B17"/>
    <mergeCell ref="A18:B18"/>
    <mergeCell ref="A19:B19"/>
    <mergeCell ref="G3:J3"/>
    <mergeCell ref="C3:F3"/>
    <mergeCell ref="B1:W1"/>
    <mergeCell ref="A3:B4"/>
    <mergeCell ref="W3:Z3"/>
    <mergeCell ref="S3:V3"/>
    <mergeCell ref="O3:R3"/>
    <mergeCell ref="K3:N3"/>
    <mergeCell ref="A28:B28"/>
    <mergeCell ref="A29:B29"/>
    <mergeCell ref="A22:B22"/>
    <mergeCell ref="A23:B23"/>
    <mergeCell ref="A24:B24"/>
    <mergeCell ref="A25:B25"/>
    <mergeCell ref="A26:B26"/>
    <mergeCell ref="A27:B27"/>
  </mergeCells>
  <conditionalFormatting sqref="C30:D30">
    <cfRule type="cellIs" priority="23" dxfId="30" operator="between" stopIfTrue="1">
      <formula>0.5</formula>
      <formula>0.01</formula>
    </cfRule>
  </conditionalFormatting>
  <conditionalFormatting sqref="C5:C29">
    <cfRule type="cellIs" priority="3" dxfId="30" operator="between" stopIfTrue="1">
      <formula>0.5</formula>
      <formula>0.01</formula>
    </cfRule>
  </conditionalFormatting>
  <conditionalFormatting sqref="E5:E29">
    <cfRule type="cellIs" priority="2" dxfId="30" operator="between" stopIfTrue="1">
      <formula>0.5</formula>
      <formula>0.01</formula>
    </cfRule>
  </conditionalFormatting>
  <conditionalFormatting sqref="Y5:Y29 W5:W29 U5:U29 S5:S29 Q5:Q29 O5:O29 M5:M29 K5:K29 I5:I29 G5:G29">
    <cfRule type="cellIs" priority="1" dxfId="30" operator="between" stopIfTrue="1">
      <formula>0.5</formula>
      <formula>0.01</formula>
    </cfRule>
  </conditionalFormatting>
  <printOptions horizontalCentered="1"/>
  <pageMargins left="0.7874015748031497" right="0.5905511811023623" top="1.1811023622047245" bottom="0.5905511811023623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13" max="25" man="1"/>
    <brk id="23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="110" zoomScaleNormal="110" zoomScaleSheetLayoutView="70" zoomScalePageLayoutView="0" workbookViewId="0" topLeftCell="A1">
      <selection activeCell="A2" sqref="A2"/>
    </sheetView>
  </sheetViews>
  <sheetFormatPr defaultColWidth="9.00390625" defaultRowHeight="16.5"/>
  <cols>
    <col min="1" max="1" width="3.625" style="239" customWidth="1"/>
    <col min="2" max="2" width="23.625" style="239" customWidth="1"/>
    <col min="3" max="14" width="11.125" style="239" customWidth="1"/>
    <col min="15" max="16384" width="9.00390625" style="239" customWidth="1"/>
  </cols>
  <sheetData>
    <row r="1" spans="1:13" s="237" customFormat="1" ht="45" customHeight="1">
      <c r="A1" s="275">
        <v>12</v>
      </c>
      <c r="B1" s="483" t="s">
        <v>319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2" spans="1:14" s="237" customFormat="1" ht="15" customHeight="1">
      <c r="A2" s="233"/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192" t="s">
        <v>403</v>
      </c>
    </row>
    <row r="3" spans="1:14" s="353" customFormat="1" ht="96" customHeight="1">
      <c r="A3" s="491" t="s">
        <v>318</v>
      </c>
      <c r="B3" s="492"/>
      <c r="C3" s="493" t="s">
        <v>317</v>
      </c>
      <c r="D3" s="494"/>
      <c r="E3" s="487" t="s">
        <v>316</v>
      </c>
      <c r="F3" s="488"/>
      <c r="G3" s="489" t="s">
        <v>315</v>
      </c>
      <c r="H3" s="488"/>
      <c r="I3" s="489" t="s">
        <v>314</v>
      </c>
      <c r="J3" s="488"/>
      <c r="K3" s="489" t="s">
        <v>313</v>
      </c>
      <c r="L3" s="488"/>
      <c r="M3" s="489" t="s">
        <v>312</v>
      </c>
      <c r="N3" s="490"/>
    </row>
    <row r="4" spans="1:15" s="353" customFormat="1" ht="18" customHeight="1">
      <c r="A4" s="470"/>
      <c r="B4" s="471"/>
      <c r="C4" s="356">
        <v>2016</v>
      </c>
      <c r="D4" s="356">
        <v>2015</v>
      </c>
      <c r="E4" s="356">
        <v>2016</v>
      </c>
      <c r="F4" s="356">
        <v>2015</v>
      </c>
      <c r="G4" s="356">
        <v>2016</v>
      </c>
      <c r="H4" s="356">
        <v>2015</v>
      </c>
      <c r="I4" s="356">
        <v>2016</v>
      </c>
      <c r="J4" s="356">
        <v>2015</v>
      </c>
      <c r="K4" s="356">
        <v>2016</v>
      </c>
      <c r="L4" s="356">
        <v>2015</v>
      </c>
      <c r="M4" s="356">
        <v>2016</v>
      </c>
      <c r="N4" s="355">
        <v>2015</v>
      </c>
      <c r="O4" s="354"/>
    </row>
    <row r="5" spans="1:14" ht="47.25" customHeight="1">
      <c r="A5" s="485" t="s">
        <v>311</v>
      </c>
      <c r="B5" s="486"/>
      <c r="C5" s="352">
        <v>0.5</v>
      </c>
      <c r="D5" s="351">
        <v>0.5</v>
      </c>
      <c r="E5" s="351">
        <v>0.4</v>
      </c>
      <c r="F5" s="351">
        <v>0.4</v>
      </c>
      <c r="G5" s="351">
        <v>0.2</v>
      </c>
      <c r="H5" s="351">
        <v>0.2</v>
      </c>
      <c r="I5" s="351">
        <v>0.1</v>
      </c>
      <c r="J5" s="351">
        <v>0.1</v>
      </c>
      <c r="K5" s="346" t="s">
        <v>305</v>
      </c>
      <c r="L5" s="346" t="s">
        <v>305</v>
      </c>
      <c r="M5" s="346" t="s">
        <v>305</v>
      </c>
      <c r="N5" s="346" t="s">
        <v>305</v>
      </c>
    </row>
    <row r="6" spans="1:14" ht="47.25" customHeight="1">
      <c r="A6" s="462" t="s">
        <v>310</v>
      </c>
      <c r="B6" s="463"/>
      <c r="C6" s="343">
        <v>0.7</v>
      </c>
      <c r="D6" s="342">
        <v>0.7</v>
      </c>
      <c r="E6" s="342">
        <v>0.6</v>
      </c>
      <c r="F6" s="342">
        <v>0.6</v>
      </c>
      <c r="G6" s="342">
        <v>0.2</v>
      </c>
      <c r="H6" s="342">
        <v>0.2</v>
      </c>
      <c r="I6" s="342">
        <v>0.1</v>
      </c>
      <c r="J6" s="342">
        <v>0.1</v>
      </c>
      <c r="K6" s="346" t="s">
        <v>305</v>
      </c>
      <c r="L6" s="346" t="s">
        <v>305</v>
      </c>
      <c r="M6" s="346" t="s">
        <v>305</v>
      </c>
      <c r="N6" s="346" t="s">
        <v>305</v>
      </c>
    </row>
    <row r="7" spans="1:14" ht="47.25" customHeight="1">
      <c r="A7" s="350"/>
      <c r="B7" s="348" t="s">
        <v>308</v>
      </c>
      <c r="C7" s="343">
        <v>0.9</v>
      </c>
      <c r="D7" s="342">
        <v>0.8</v>
      </c>
      <c r="E7" s="342">
        <v>0.7</v>
      </c>
      <c r="F7" s="342">
        <v>0.7</v>
      </c>
      <c r="G7" s="342">
        <v>0.2</v>
      </c>
      <c r="H7" s="342">
        <v>0.2</v>
      </c>
      <c r="I7" s="342">
        <v>0.1</v>
      </c>
      <c r="J7" s="342">
        <v>0.1</v>
      </c>
      <c r="K7" s="346" t="s">
        <v>305</v>
      </c>
      <c r="L7" s="346" t="s">
        <v>305</v>
      </c>
      <c r="M7" s="346" t="s">
        <v>305</v>
      </c>
      <c r="N7" s="346" t="s">
        <v>305</v>
      </c>
    </row>
    <row r="8" spans="1:14" ht="47.25" customHeight="1">
      <c r="A8" s="350"/>
      <c r="B8" s="348" t="s">
        <v>307</v>
      </c>
      <c r="C8" s="343">
        <v>2.9</v>
      </c>
      <c r="D8" s="342">
        <v>2.9</v>
      </c>
      <c r="E8" s="342">
        <v>2.1</v>
      </c>
      <c r="F8" s="342">
        <v>1.9</v>
      </c>
      <c r="G8" s="342">
        <v>1</v>
      </c>
      <c r="H8" s="342">
        <v>1</v>
      </c>
      <c r="I8" s="342">
        <v>0.7</v>
      </c>
      <c r="J8" s="342">
        <v>0.6</v>
      </c>
      <c r="K8" s="342">
        <v>0.1</v>
      </c>
      <c r="L8" s="342">
        <v>0.1</v>
      </c>
      <c r="M8" s="342">
        <v>0.2</v>
      </c>
      <c r="N8" s="342">
        <v>0.2</v>
      </c>
    </row>
    <row r="9" spans="1:14" s="347" customFormat="1" ht="47.25" customHeight="1">
      <c r="A9" s="349"/>
      <c r="B9" s="271" t="s">
        <v>309</v>
      </c>
      <c r="C9" s="343">
        <v>1.2</v>
      </c>
      <c r="D9" s="342">
        <v>1.3</v>
      </c>
      <c r="E9" s="342">
        <v>1</v>
      </c>
      <c r="F9" s="342">
        <v>1.1</v>
      </c>
      <c r="G9" s="342">
        <v>0.3</v>
      </c>
      <c r="H9" s="342">
        <v>0.3</v>
      </c>
      <c r="I9" s="342">
        <v>0.2</v>
      </c>
      <c r="J9" s="342">
        <v>0.2</v>
      </c>
      <c r="K9" s="346" t="s">
        <v>305</v>
      </c>
      <c r="L9" s="346" t="s">
        <v>305</v>
      </c>
      <c r="M9" s="346" t="s">
        <v>305</v>
      </c>
      <c r="N9" s="346" t="s">
        <v>305</v>
      </c>
    </row>
    <row r="10" spans="1:14" s="347" customFormat="1" ht="47.25" customHeight="1">
      <c r="A10" s="349"/>
      <c r="B10" s="348" t="s">
        <v>308</v>
      </c>
      <c r="C10" s="343">
        <v>1</v>
      </c>
      <c r="D10" s="342">
        <v>0.9</v>
      </c>
      <c r="E10" s="342">
        <v>0.9</v>
      </c>
      <c r="F10" s="342">
        <v>0.8</v>
      </c>
      <c r="G10" s="342">
        <v>0.2</v>
      </c>
      <c r="H10" s="342">
        <v>0.2</v>
      </c>
      <c r="I10" s="342">
        <v>0.1</v>
      </c>
      <c r="J10" s="342">
        <v>0.2</v>
      </c>
      <c r="K10" s="346" t="s">
        <v>305</v>
      </c>
      <c r="L10" s="346" t="s">
        <v>305</v>
      </c>
      <c r="M10" s="346" t="s">
        <v>305</v>
      </c>
      <c r="N10" s="346" t="s">
        <v>305</v>
      </c>
    </row>
    <row r="11" spans="1:14" s="347" customFormat="1" ht="47.25" customHeight="1">
      <c r="A11" s="349"/>
      <c r="B11" s="348" t="s">
        <v>307</v>
      </c>
      <c r="C11" s="343">
        <v>8.5</v>
      </c>
      <c r="D11" s="342">
        <v>8</v>
      </c>
      <c r="E11" s="342">
        <v>7.1</v>
      </c>
      <c r="F11" s="342">
        <v>5.9</v>
      </c>
      <c r="G11" s="342">
        <v>2.4</v>
      </c>
      <c r="H11" s="342">
        <v>2.6</v>
      </c>
      <c r="I11" s="342">
        <v>1.8</v>
      </c>
      <c r="J11" s="342">
        <v>1.7</v>
      </c>
      <c r="K11" s="342">
        <v>0.2</v>
      </c>
      <c r="L11" s="342">
        <v>0.2</v>
      </c>
      <c r="M11" s="342">
        <v>0.5</v>
      </c>
      <c r="N11" s="342">
        <v>0.4</v>
      </c>
    </row>
    <row r="12" spans="1:14" ht="47.25" customHeight="1">
      <c r="A12" s="462" t="s">
        <v>306</v>
      </c>
      <c r="B12" s="463"/>
      <c r="C12" s="343">
        <v>0.4</v>
      </c>
      <c r="D12" s="342">
        <v>0.4</v>
      </c>
      <c r="E12" s="342">
        <v>0.2</v>
      </c>
      <c r="F12" s="342">
        <v>0.1</v>
      </c>
      <c r="G12" s="342">
        <v>0.2</v>
      </c>
      <c r="H12" s="342">
        <v>0.2</v>
      </c>
      <c r="I12" s="342">
        <v>0.2</v>
      </c>
      <c r="J12" s="342">
        <v>0.2</v>
      </c>
      <c r="K12" s="346" t="s">
        <v>305</v>
      </c>
      <c r="L12" s="346" t="s">
        <v>305</v>
      </c>
      <c r="M12" s="346">
        <v>0.1</v>
      </c>
      <c r="N12" s="346" t="s">
        <v>305</v>
      </c>
    </row>
    <row r="13" spans="1:14" ht="47.25" customHeight="1">
      <c r="A13" s="462" t="s">
        <v>304</v>
      </c>
      <c r="B13" s="463"/>
      <c r="C13" s="343">
        <v>2.1</v>
      </c>
      <c r="D13" s="342">
        <v>2</v>
      </c>
      <c r="E13" s="342">
        <v>1</v>
      </c>
      <c r="F13" s="342">
        <v>0.8</v>
      </c>
      <c r="G13" s="342">
        <v>0.9</v>
      </c>
      <c r="H13" s="342">
        <v>1</v>
      </c>
      <c r="I13" s="342">
        <v>0.7</v>
      </c>
      <c r="J13" s="342">
        <v>0.7</v>
      </c>
      <c r="K13" s="342">
        <v>0.1</v>
      </c>
      <c r="L13" s="342">
        <v>0.1</v>
      </c>
      <c r="M13" s="342">
        <v>0.3</v>
      </c>
      <c r="N13" s="342">
        <v>0.2</v>
      </c>
    </row>
    <row r="14" spans="1:14" ht="47.25" customHeight="1">
      <c r="A14" s="462" t="s">
        <v>303</v>
      </c>
      <c r="B14" s="463"/>
      <c r="C14" s="343">
        <v>3.3</v>
      </c>
      <c r="D14" s="342">
        <v>2.9</v>
      </c>
      <c r="E14" s="342">
        <v>0.9</v>
      </c>
      <c r="F14" s="342">
        <v>0.8</v>
      </c>
      <c r="G14" s="342">
        <v>2.3</v>
      </c>
      <c r="H14" s="342">
        <v>1.8</v>
      </c>
      <c r="I14" s="342">
        <v>1</v>
      </c>
      <c r="J14" s="342">
        <v>1.1</v>
      </c>
      <c r="K14" s="342">
        <v>0.2</v>
      </c>
      <c r="L14" s="342">
        <v>0.1</v>
      </c>
      <c r="M14" s="342">
        <v>0.5</v>
      </c>
      <c r="N14" s="342">
        <v>0.3</v>
      </c>
    </row>
    <row r="15" spans="1:14" ht="47.25" customHeight="1">
      <c r="A15" s="462" t="s">
        <v>302</v>
      </c>
      <c r="B15" s="463"/>
      <c r="C15" s="343">
        <v>1.5</v>
      </c>
      <c r="D15" s="342">
        <v>1.5</v>
      </c>
      <c r="E15" s="342">
        <v>0.6</v>
      </c>
      <c r="F15" s="342">
        <v>0.6</v>
      </c>
      <c r="G15" s="342">
        <v>0.8</v>
      </c>
      <c r="H15" s="342">
        <v>0.9</v>
      </c>
      <c r="I15" s="342">
        <v>0.5</v>
      </c>
      <c r="J15" s="342">
        <v>0.5</v>
      </c>
      <c r="K15" s="342">
        <v>0.1</v>
      </c>
      <c r="L15" s="342">
        <v>0.1</v>
      </c>
      <c r="M15" s="342">
        <v>0.1</v>
      </c>
      <c r="N15" s="342">
        <v>0.1</v>
      </c>
    </row>
    <row r="16" spans="1:14" s="345" customFormat="1" ht="47.25" customHeight="1">
      <c r="A16" s="462" t="s">
        <v>301</v>
      </c>
      <c r="B16" s="463"/>
      <c r="C16" s="343">
        <v>3.8</v>
      </c>
      <c r="D16" s="342">
        <v>3.4</v>
      </c>
      <c r="E16" s="342">
        <v>1.5</v>
      </c>
      <c r="F16" s="342">
        <v>1.4</v>
      </c>
      <c r="G16" s="342">
        <v>2.1</v>
      </c>
      <c r="H16" s="342">
        <v>1.9</v>
      </c>
      <c r="I16" s="342">
        <v>1.3</v>
      </c>
      <c r="J16" s="342">
        <v>1</v>
      </c>
      <c r="K16" s="342">
        <v>0.2</v>
      </c>
      <c r="L16" s="342">
        <v>0.2</v>
      </c>
      <c r="M16" s="342">
        <v>0.3</v>
      </c>
      <c r="N16" s="342">
        <v>0.3</v>
      </c>
    </row>
    <row r="17" spans="1:14" ht="47.25" customHeight="1">
      <c r="A17" s="462" t="s">
        <v>300</v>
      </c>
      <c r="B17" s="463"/>
      <c r="C17" s="343">
        <v>4.4</v>
      </c>
      <c r="D17" s="342">
        <v>4.6</v>
      </c>
      <c r="E17" s="342">
        <v>1.6</v>
      </c>
      <c r="F17" s="342">
        <v>1.9</v>
      </c>
      <c r="G17" s="342">
        <v>2.6</v>
      </c>
      <c r="H17" s="342">
        <v>2.5</v>
      </c>
      <c r="I17" s="342">
        <v>1.4</v>
      </c>
      <c r="J17" s="342">
        <v>1.5</v>
      </c>
      <c r="K17" s="342">
        <v>0.3</v>
      </c>
      <c r="L17" s="342">
        <v>0.2</v>
      </c>
      <c r="M17" s="342">
        <v>0.4</v>
      </c>
      <c r="N17" s="342">
        <v>0.4</v>
      </c>
    </row>
    <row r="18" spans="1:14" ht="47.25" customHeight="1">
      <c r="A18" s="462" t="s">
        <v>299</v>
      </c>
      <c r="B18" s="463"/>
      <c r="C18" s="343">
        <v>2.9</v>
      </c>
      <c r="D18" s="342">
        <v>3.5</v>
      </c>
      <c r="E18" s="342">
        <v>1.4</v>
      </c>
      <c r="F18" s="342">
        <v>1.4</v>
      </c>
      <c r="G18" s="342">
        <v>1.4</v>
      </c>
      <c r="H18" s="342">
        <v>2</v>
      </c>
      <c r="I18" s="342">
        <v>0.9</v>
      </c>
      <c r="J18" s="342">
        <v>1.2</v>
      </c>
      <c r="K18" s="342">
        <v>0.2</v>
      </c>
      <c r="L18" s="342">
        <v>0.2</v>
      </c>
      <c r="M18" s="342">
        <v>0.2</v>
      </c>
      <c r="N18" s="342">
        <v>0.2</v>
      </c>
    </row>
    <row r="19" spans="1:14" s="345" customFormat="1" ht="47.25" customHeight="1">
      <c r="A19" s="462" t="s">
        <v>298</v>
      </c>
      <c r="B19" s="463"/>
      <c r="C19" s="343">
        <v>1.9</v>
      </c>
      <c r="D19" s="342">
        <v>2</v>
      </c>
      <c r="E19" s="342">
        <v>0.9</v>
      </c>
      <c r="F19" s="342">
        <v>0.8</v>
      </c>
      <c r="G19" s="342">
        <v>1.1</v>
      </c>
      <c r="H19" s="342">
        <v>1.2</v>
      </c>
      <c r="I19" s="342">
        <v>0.6</v>
      </c>
      <c r="J19" s="342">
        <v>0.6</v>
      </c>
      <c r="K19" s="342">
        <v>0.1</v>
      </c>
      <c r="L19" s="342">
        <v>0.1</v>
      </c>
      <c r="M19" s="342">
        <v>0.1</v>
      </c>
      <c r="N19" s="342">
        <v>0.1</v>
      </c>
    </row>
    <row r="20" spans="1:14" ht="47.25" customHeight="1">
      <c r="A20" s="462" t="s">
        <v>297</v>
      </c>
      <c r="B20" s="463"/>
      <c r="C20" s="343">
        <v>2.4</v>
      </c>
      <c r="D20" s="342">
        <v>2.7</v>
      </c>
      <c r="E20" s="342">
        <v>0.8</v>
      </c>
      <c r="F20" s="342">
        <v>0.8</v>
      </c>
      <c r="G20" s="342">
        <v>1.6</v>
      </c>
      <c r="H20" s="342">
        <v>1.7</v>
      </c>
      <c r="I20" s="342">
        <v>0.8</v>
      </c>
      <c r="J20" s="342">
        <v>0.9</v>
      </c>
      <c r="K20" s="342">
        <v>0.2</v>
      </c>
      <c r="L20" s="342">
        <v>0.2</v>
      </c>
      <c r="M20" s="342">
        <v>0.2</v>
      </c>
      <c r="N20" s="342">
        <v>0.2</v>
      </c>
    </row>
    <row r="21" spans="1:14" ht="47.25" customHeight="1">
      <c r="A21" s="462" t="s">
        <v>226</v>
      </c>
      <c r="B21" s="463"/>
      <c r="C21" s="343">
        <v>3.1</v>
      </c>
      <c r="D21" s="342">
        <v>3.6</v>
      </c>
      <c r="E21" s="342">
        <v>1</v>
      </c>
      <c r="F21" s="342">
        <v>1</v>
      </c>
      <c r="G21" s="342">
        <v>2.2</v>
      </c>
      <c r="H21" s="342">
        <v>2.4</v>
      </c>
      <c r="I21" s="342">
        <v>1</v>
      </c>
      <c r="J21" s="342">
        <v>1.2</v>
      </c>
      <c r="K21" s="342">
        <v>0.2</v>
      </c>
      <c r="L21" s="342">
        <v>0.2</v>
      </c>
      <c r="M21" s="342">
        <v>0.3</v>
      </c>
      <c r="N21" s="342">
        <v>0.3</v>
      </c>
    </row>
    <row r="22" spans="1:14" ht="47.25" customHeight="1">
      <c r="A22" s="388" t="s">
        <v>296</v>
      </c>
      <c r="B22" s="371"/>
      <c r="C22" s="343">
        <v>3.6</v>
      </c>
      <c r="D22" s="342">
        <v>3.8</v>
      </c>
      <c r="E22" s="342">
        <v>1.5</v>
      </c>
      <c r="F22" s="342">
        <v>1.6</v>
      </c>
      <c r="G22" s="342">
        <v>2.2</v>
      </c>
      <c r="H22" s="342">
        <v>2.1</v>
      </c>
      <c r="I22" s="342">
        <v>1.3</v>
      </c>
      <c r="J22" s="342">
        <v>1.3</v>
      </c>
      <c r="K22" s="342">
        <v>0.2</v>
      </c>
      <c r="L22" s="342">
        <v>0.3</v>
      </c>
      <c r="M22" s="342">
        <v>0.4</v>
      </c>
      <c r="N22" s="342">
        <v>0.4</v>
      </c>
    </row>
    <row r="23" spans="1:14" ht="47.25" customHeight="1">
      <c r="A23" s="462" t="s">
        <v>295</v>
      </c>
      <c r="B23" s="463"/>
      <c r="C23" s="343">
        <v>2.3</v>
      </c>
      <c r="D23" s="342">
        <v>2.6</v>
      </c>
      <c r="E23" s="342">
        <v>0.5</v>
      </c>
      <c r="F23" s="342">
        <v>0.8</v>
      </c>
      <c r="G23" s="342">
        <v>1.5</v>
      </c>
      <c r="H23" s="342">
        <v>1.6</v>
      </c>
      <c r="I23" s="342">
        <v>0.8</v>
      </c>
      <c r="J23" s="342">
        <v>0.9</v>
      </c>
      <c r="K23" s="342">
        <v>0.1</v>
      </c>
      <c r="L23" s="342">
        <v>0.1</v>
      </c>
      <c r="M23" s="342">
        <v>0.2</v>
      </c>
      <c r="N23" s="342">
        <v>0.2</v>
      </c>
    </row>
    <row r="24" spans="1:14" s="344" customFormat="1" ht="47.25" customHeight="1">
      <c r="A24" s="462" t="s">
        <v>294</v>
      </c>
      <c r="B24" s="463"/>
      <c r="C24" s="343">
        <v>4.9</v>
      </c>
      <c r="D24" s="342">
        <v>6.2</v>
      </c>
      <c r="E24" s="342">
        <v>1.4</v>
      </c>
      <c r="F24" s="342">
        <v>2.1</v>
      </c>
      <c r="G24" s="342">
        <v>3.1</v>
      </c>
      <c r="H24" s="342">
        <v>3.6</v>
      </c>
      <c r="I24" s="342">
        <v>1.9</v>
      </c>
      <c r="J24" s="342">
        <v>2.2</v>
      </c>
      <c r="K24" s="342">
        <v>0.3</v>
      </c>
      <c r="L24" s="342">
        <v>0.3</v>
      </c>
      <c r="M24" s="342">
        <v>0.6</v>
      </c>
      <c r="N24" s="342">
        <v>0.6</v>
      </c>
    </row>
    <row r="25" spans="1:14" s="344" customFormat="1" ht="47.25" customHeight="1">
      <c r="A25" s="388" t="s">
        <v>293</v>
      </c>
      <c r="B25" s="371"/>
      <c r="C25" s="343">
        <v>2.6</v>
      </c>
      <c r="D25" s="342">
        <v>2.7</v>
      </c>
      <c r="E25" s="342">
        <v>0.6</v>
      </c>
      <c r="F25" s="342">
        <v>0.8</v>
      </c>
      <c r="G25" s="342">
        <v>1.7</v>
      </c>
      <c r="H25" s="342">
        <v>1.8</v>
      </c>
      <c r="I25" s="342">
        <v>0.9</v>
      </c>
      <c r="J25" s="342">
        <v>0.9</v>
      </c>
      <c r="K25" s="342">
        <v>0.2</v>
      </c>
      <c r="L25" s="342">
        <v>0.2</v>
      </c>
      <c r="M25" s="342">
        <v>0.3</v>
      </c>
      <c r="N25" s="342">
        <v>0.3</v>
      </c>
    </row>
    <row r="26" spans="1:14" s="344" customFormat="1" ht="47.25" customHeight="1">
      <c r="A26" s="462" t="s">
        <v>292</v>
      </c>
      <c r="B26" s="463"/>
      <c r="C26" s="343">
        <v>4.4</v>
      </c>
      <c r="D26" s="342">
        <v>4.1</v>
      </c>
      <c r="E26" s="342">
        <v>1.3</v>
      </c>
      <c r="F26" s="342">
        <v>1.4</v>
      </c>
      <c r="G26" s="342">
        <v>3</v>
      </c>
      <c r="H26" s="342">
        <v>2.5</v>
      </c>
      <c r="I26" s="342">
        <v>1.5</v>
      </c>
      <c r="J26" s="342">
        <v>1.3</v>
      </c>
      <c r="K26" s="342">
        <v>0.2</v>
      </c>
      <c r="L26" s="342">
        <v>0.2</v>
      </c>
      <c r="M26" s="342">
        <v>0.4</v>
      </c>
      <c r="N26" s="342">
        <v>0.6</v>
      </c>
    </row>
    <row r="27" spans="1:14" s="344" customFormat="1" ht="47.25" customHeight="1">
      <c r="A27" s="462" t="s">
        <v>291</v>
      </c>
      <c r="B27" s="463"/>
      <c r="C27" s="343">
        <v>4.9</v>
      </c>
      <c r="D27" s="342">
        <v>4.6</v>
      </c>
      <c r="E27" s="342">
        <v>1.5</v>
      </c>
      <c r="F27" s="342">
        <v>1.6</v>
      </c>
      <c r="G27" s="342">
        <v>3.4</v>
      </c>
      <c r="H27" s="342">
        <v>2.8</v>
      </c>
      <c r="I27" s="342">
        <v>1.7</v>
      </c>
      <c r="J27" s="342">
        <v>1.4</v>
      </c>
      <c r="K27" s="342">
        <v>0.3</v>
      </c>
      <c r="L27" s="342">
        <v>0.2</v>
      </c>
      <c r="M27" s="342">
        <v>0.5</v>
      </c>
      <c r="N27" s="342">
        <v>0.7</v>
      </c>
    </row>
    <row r="28" spans="1:14" ht="47.25" customHeight="1">
      <c r="A28" s="462" t="s">
        <v>290</v>
      </c>
      <c r="B28" s="463"/>
      <c r="C28" s="343">
        <v>8.6</v>
      </c>
      <c r="D28" s="342">
        <v>8.3</v>
      </c>
      <c r="E28" s="342">
        <v>1.9</v>
      </c>
      <c r="F28" s="342">
        <v>3.2</v>
      </c>
      <c r="G28" s="342">
        <v>5</v>
      </c>
      <c r="H28" s="342">
        <v>4.8</v>
      </c>
      <c r="I28" s="342">
        <v>3.5</v>
      </c>
      <c r="J28" s="342">
        <v>2.6</v>
      </c>
      <c r="K28" s="342">
        <v>0.7</v>
      </c>
      <c r="L28" s="342">
        <v>0.6</v>
      </c>
      <c r="M28" s="342">
        <v>0.7</v>
      </c>
      <c r="N28" s="342">
        <v>1</v>
      </c>
    </row>
    <row r="29" spans="1:14" ht="47.25" customHeight="1">
      <c r="A29" s="464" t="s">
        <v>220</v>
      </c>
      <c r="B29" s="465"/>
      <c r="C29" s="341">
        <v>1.3</v>
      </c>
      <c r="D29" s="340">
        <v>1.4</v>
      </c>
      <c r="E29" s="340">
        <v>0.4</v>
      </c>
      <c r="F29" s="340">
        <v>0.5</v>
      </c>
      <c r="G29" s="340">
        <v>0.8</v>
      </c>
      <c r="H29" s="340">
        <v>0.9</v>
      </c>
      <c r="I29" s="340">
        <v>0.4</v>
      </c>
      <c r="J29" s="340">
        <v>0.4</v>
      </c>
      <c r="K29" s="340">
        <v>0.1</v>
      </c>
      <c r="L29" s="340">
        <v>0.1</v>
      </c>
      <c r="M29" s="340">
        <v>0.2</v>
      </c>
      <c r="N29" s="340">
        <v>0.1</v>
      </c>
    </row>
    <row r="30" spans="1:14" s="220" customFormat="1" ht="15" customHeight="1">
      <c r="A30" s="196" t="s">
        <v>203</v>
      </c>
      <c r="E30" s="221" t="s">
        <v>209</v>
      </c>
      <c r="F30" s="245"/>
      <c r="I30" s="18" t="s">
        <v>43</v>
      </c>
      <c r="J30" s="24" t="s">
        <v>126</v>
      </c>
      <c r="L30" s="368"/>
      <c r="M30" s="369" t="s">
        <v>404</v>
      </c>
      <c r="N30" s="199"/>
    </row>
    <row r="31" spans="1:14" s="220" customFormat="1" ht="15" customHeight="1">
      <c r="A31" s="202" t="s">
        <v>206</v>
      </c>
      <c r="E31" s="222" t="s">
        <v>289</v>
      </c>
      <c r="I31" s="19"/>
      <c r="J31" s="19" t="s">
        <v>207</v>
      </c>
      <c r="L31" s="368"/>
      <c r="M31" s="368" t="s">
        <v>405</v>
      </c>
      <c r="N31" s="199"/>
    </row>
    <row r="32" spans="1:12" s="220" customFormat="1" ht="15" customHeight="1">
      <c r="A32" s="202" t="s">
        <v>208</v>
      </c>
      <c r="E32" s="222" t="s">
        <v>211</v>
      </c>
      <c r="I32" s="19"/>
      <c r="J32" s="19" t="s">
        <v>46</v>
      </c>
      <c r="L32" s="245"/>
    </row>
    <row r="33" spans="3:11" s="220" customFormat="1" ht="12" customHeight="1">
      <c r="C33" s="247"/>
      <c r="D33" s="247"/>
      <c r="E33" s="247"/>
      <c r="F33" s="247"/>
      <c r="G33" s="247"/>
      <c r="H33" s="247"/>
      <c r="I33" s="247"/>
      <c r="J33" s="247"/>
      <c r="K33" s="247"/>
    </row>
  </sheetData>
  <sheetProtection/>
  <mergeCells count="28">
    <mergeCell ref="B1:M1"/>
    <mergeCell ref="A5:B5"/>
    <mergeCell ref="E3:F3"/>
    <mergeCell ref="G3:H3"/>
    <mergeCell ref="I3:J3"/>
    <mergeCell ref="K3:L3"/>
    <mergeCell ref="M3:N3"/>
    <mergeCell ref="A3:B4"/>
    <mergeCell ref="C3:D3"/>
    <mergeCell ref="A20:B20"/>
    <mergeCell ref="A12:B12"/>
    <mergeCell ref="A13:B13"/>
    <mergeCell ref="A14:B14"/>
    <mergeCell ref="A17:B17"/>
    <mergeCell ref="A18:B18"/>
    <mergeCell ref="A19:B19"/>
    <mergeCell ref="A15:B15"/>
    <mergeCell ref="A16:B16"/>
    <mergeCell ref="A29:B29"/>
    <mergeCell ref="A24:B24"/>
    <mergeCell ref="A25:B25"/>
    <mergeCell ref="A26:B26"/>
    <mergeCell ref="A27:B27"/>
    <mergeCell ref="A6:B6"/>
    <mergeCell ref="A22:B22"/>
    <mergeCell ref="A23:B23"/>
    <mergeCell ref="A28:B28"/>
    <mergeCell ref="A21:B21"/>
  </mergeCells>
  <conditionalFormatting sqref="C8:N8 C5:K7 M5:M7 C11:N11 C9:K10 M9:M10 C13:N29 C12:J12 M12">
    <cfRule type="cellIs" priority="9" dxfId="30" operator="between" stopIfTrue="1">
      <formula>0.000000001</formula>
      <formula>0.0499999999999999</formula>
    </cfRule>
  </conditionalFormatting>
  <conditionalFormatting sqref="K5:N7">
    <cfRule type="cellIs" priority="8" dxfId="30" operator="between" stopIfTrue="1">
      <formula>0.000000001</formula>
      <formula>0.0499999999999999</formula>
    </cfRule>
  </conditionalFormatting>
  <conditionalFormatting sqref="K9:M10">
    <cfRule type="cellIs" priority="7" dxfId="30" operator="between" stopIfTrue="1">
      <formula>0.000000001</formula>
      <formula>0.0499999999999999</formula>
    </cfRule>
  </conditionalFormatting>
  <conditionalFormatting sqref="N5:N7">
    <cfRule type="cellIs" priority="6" dxfId="30" operator="between" stopIfTrue="1">
      <formula>0.000000001</formula>
      <formula>0.0499999999999999</formula>
    </cfRule>
  </conditionalFormatting>
  <conditionalFormatting sqref="N10">
    <cfRule type="cellIs" priority="5" dxfId="30" operator="between" stopIfTrue="1">
      <formula>0.000000001</formula>
      <formula>0.0499999999999999</formula>
    </cfRule>
  </conditionalFormatting>
  <conditionalFormatting sqref="L12">
    <cfRule type="cellIs" priority="4" dxfId="30" operator="between" stopIfTrue="1">
      <formula>0.000000001</formula>
      <formula>0.0499999999999999</formula>
    </cfRule>
  </conditionalFormatting>
  <conditionalFormatting sqref="N9">
    <cfRule type="cellIs" priority="3" dxfId="30" operator="between" stopIfTrue="1">
      <formula>0.000000001</formula>
      <formula>0.0499999999999999</formula>
    </cfRule>
  </conditionalFormatting>
  <conditionalFormatting sqref="N12">
    <cfRule type="cellIs" priority="2" dxfId="30" operator="between" stopIfTrue="1">
      <formula>0.000000001</formula>
      <formula>0.0499999999999999</formula>
    </cfRule>
  </conditionalFormatting>
  <conditionalFormatting sqref="K12">
    <cfRule type="cellIs" priority="1" dxfId="30" operator="between" stopIfTrue="1">
      <formula>0.000000001</formula>
      <formula>0.0499999999999999</formula>
    </cfRule>
  </conditionalFormatting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12" max="13" man="1"/>
    <brk id="21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110" zoomScaleNormal="110" zoomScaleSheetLayoutView="70" zoomScalePageLayoutView="0" workbookViewId="0" topLeftCell="A1">
      <selection activeCell="A2" sqref="A2"/>
    </sheetView>
  </sheetViews>
  <sheetFormatPr defaultColWidth="9.00390625" defaultRowHeight="16.5"/>
  <cols>
    <col min="1" max="1" width="3.625" style="239" customWidth="1"/>
    <col min="2" max="2" width="23.625" style="239" customWidth="1"/>
    <col min="3" max="14" width="11.125" style="239" customWidth="1"/>
    <col min="15" max="16384" width="9.00390625" style="239" customWidth="1"/>
  </cols>
  <sheetData>
    <row r="1" spans="1:13" s="353" customFormat="1" ht="45" customHeight="1">
      <c r="A1" s="275">
        <v>13</v>
      </c>
      <c r="B1" s="483" t="s">
        <v>333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2" spans="1:14" s="237" customFormat="1" ht="15" customHeight="1">
      <c r="A2" s="233"/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192" t="s">
        <v>403</v>
      </c>
    </row>
    <row r="3" spans="1:14" s="237" customFormat="1" ht="96" customHeight="1">
      <c r="A3" s="468" t="s">
        <v>318</v>
      </c>
      <c r="B3" s="469"/>
      <c r="C3" s="495" t="s">
        <v>332</v>
      </c>
      <c r="D3" s="496"/>
      <c r="E3" s="495" t="s">
        <v>331</v>
      </c>
      <c r="F3" s="496"/>
      <c r="G3" s="495" t="s">
        <v>330</v>
      </c>
      <c r="H3" s="496"/>
      <c r="I3" s="495" t="s">
        <v>329</v>
      </c>
      <c r="J3" s="496"/>
      <c r="K3" s="495" t="s">
        <v>328</v>
      </c>
      <c r="L3" s="496"/>
      <c r="M3" s="495" t="s">
        <v>312</v>
      </c>
      <c r="N3" s="497"/>
    </row>
    <row r="4" spans="1:15" s="237" customFormat="1" ht="18" customHeight="1">
      <c r="A4" s="470"/>
      <c r="B4" s="471"/>
      <c r="C4" s="356">
        <v>2016</v>
      </c>
      <c r="D4" s="356">
        <v>2015</v>
      </c>
      <c r="E4" s="356">
        <v>2016</v>
      </c>
      <c r="F4" s="356">
        <v>2015</v>
      </c>
      <c r="G4" s="356">
        <v>2016</v>
      </c>
      <c r="H4" s="356">
        <v>2015</v>
      </c>
      <c r="I4" s="356">
        <v>2016</v>
      </c>
      <c r="J4" s="356">
        <v>2015</v>
      </c>
      <c r="K4" s="356">
        <v>2016</v>
      </c>
      <c r="L4" s="356">
        <v>2015</v>
      </c>
      <c r="M4" s="356">
        <v>2016</v>
      </c>
      <c r="N4" s="355">
        <v>2015</v>
      </c>
      <c r="O4" s="238"/>
    </row>
    <row r="5" spans="1:14" ht="47.25" customHeight="1">
      <c r="A5" s="485" t="s">
        <v>311</v>
      </c>
      <c r="B5" s="486"/>
      <c r="C5" s="352">
        <v>0.1</v>
      </c>
      <c r="D5" s="351">
        <v>0.1</v>
      </c>
      <c r="E5" s="351">
        <v>0.2</v>
      </c>
      <c r="F5" s="351">
        <v>0.2</v>
      </c>
      <c r="G5" s="351">
        <v>0.1</v>
      </c>
      <c r="H5" s="351">
        <v>0.1</v>
      </c>
      <c r="I5" s="351">
        <v>0.1</v>
      </c>
      <c r="J5" s="351">
        <v>0.1</v>
      </c>
      <c r="K5" s="351">
        <v>0.1</v>
      </c>
      <c r="L5" s="351">
        <v>0.2</v>
      </c>
      <c r="M5" s="351">
        <v>0.1</v>
      </c>
      <c r="N5" s="351">
        <v>0.1</v>
      </c>
    </row>
    <row r="6" spans="1:14" ht="47.25" customHeight="1">
      <c r="A6" s="462" t="s">
        <v>310</v>
      </c>
      <c r="B6" s="463"/>
      <c r="C6" s="343">
        <v>0.2</v>
      </c>
      <c r="D6" s="342">
        <v>0.2</v>
      </c>
      <c r="E6" s="342">
        <v>0.3</v>
      </c>
      <c r="F6" s="342">
        <v>0.3</v>
      </c>
      <c r="G6" s="342">
        <v>0.1</v>
      </c>
      <c r="H6" s="342">
        <v>0.1</v>
      </c>
      <c r="I6" s="342">
        <v>0.2</v>
      </c>
      <c r="J6" s="342">
        <v>0.2</v>
      </c>
      <c r="K6" s="342">
        <v>0.2</v>
      </c>
      <c r="L6" s="342">
        <v>0.3</v>
      </c>
      <c r="M6" s="342">
        <v>0.1</v>
      </c>
      <c r="N6" s="342">
        <v>0.2</v>
      </c>
    </row>
    <row r="7" spans="1:14" ht="47.25" customHeight="1">
      <c r="A7" s="350"/>
      <c r="B7" s="348" t="s">
        <v>308</v>
      </c>
      <c r="C7" s="343">
        <v>0.2</v>
      </c>
      <c r="D7" s="342">
        <v>0.2</v>
      </c>
      <c r="E7" s="342">
        <v>0.5</v>
      </c>
      <c r="F7" s="342">
        <v>0.4</v>
      </c>
      <c r="G7" s="342">
        <v>0.2</v>
      </c>
      <c r="H7" s="342">
        <v>0.2</v>
      </c>
      <c r="I7" s="342">
        <v>0.2</v>
      </c>
      <c r="J7" s="342">
        <v>0.2</v>
      </c>
      <c r="K7" s="342">
        <v>0.2</v>
      </c>
      <c r="L7" s="342">
        <v>0.1</v>
      </c>
      <c r="M7" s="342">
        <v>0.2</v>
      </c>
      <c r="N7" s="342">
        <v>0.3</v>
      </c>
    </row>
    <row r="8" spans="1:14" ht="47.25" customHeight="1">
      <c r="A8" s="350"/>
      <c r="B8" s="348" t="s">
        <v>307</v>
      </c>
      <c r="C8" s="343">
        <v>0.8</v>
      </c>
      <c r="D8" s="342">
        <v>0.8</v>
      </c>
      <c r="E8" s="342">
        <v>1.1</v>
      </c>
      <c r="F8" s="342">
        <v>0.4</v>
      </c>
      <c r="G8" s="342">
        <v>0.4</v>
      </c>
      <c r="H8" s="342">
        <v>0.4</v>
      </c>
      <c r="I8" s="342">
        <v>0.7</v>
      </c>
      <c r="J8" s="342">
        <v>0.7</v>
      </c>
      <c r="K8" s="342">
        <v>0.6</v>
      </c>
      <c r="L8" s="342">
        <v>1.2</v>
      </c>
      <c r="M8" s="342">
        <v>0.5</v>
      </c>
      <c r="N8" s="342">
        <v>0.4</v>
      </c>
    </row>
    <row r="9" spans="1:14" s="347" customFormat="1" ht="47.25" customHeight="1">
      <c r="A9" s="349"/>
      <c r="B9" s="271" t="s">
        <v>309</v>
      </c>
      <c r="C9" s="343">
        <v>0.3</v>
      </c>
      <c r="D9" s="342">
        <v>0.4</v>
      </c>
      <c r="E9" s="342">
        <v>0.6</v>
      </c>
      <c r="F9" s="342">
        <v>0.6</v>
      </c>
      <c r="G9" s="342">
        <v>0.2</v>
      </c>
      <c r="H9" s="342">
        <v>0.2</v>
      </c>
      <c r="I9" s="342">
        <v>0.3</v>
      </c>
      <c r="J9" s="342">
        <v>0.3</v>
      </c>
      <c r="K9" s="342">
        <v>0.4</v>
      </c>
      <c r="L9" s="342">
        <v>0.5</v>
      </c>
      <c r="M9" s="342">
        <v>0.2</v>
      </c>
      <c r="N9" s="342">
        <v>0.3</v>
      </c>
    </row>
    <row r="10" spans="1:14" s="347" customFormat="1" ht="47.25" customHeight="1">
      <c r="A10" s="349"/>
      <c r="B10" s="348" t="s">
        <v>308</v>
      </c>
      <c r="C10" s="343">
        <v>0.2</v>
      </c>
      <c r="D10" s="342">
        <v>0.2</v>
      </c>
      <c r="E10" s="342">
        <v>0.7</v>
      </c>
      <c r="F10" s="342">
        <v>0.6</v>
      </c>
      <c r="G10" s="342">
        <v>0.2</v>
      </c>
      <c r="H10" s="342">
        <v>0.2</v>
      </c>
      <c r="I10" s="342">
        <v>0.3</v>
      </c>
      <c r="J10" s="342">
        <v>0.3</v>
      </c>
      <c r="K10" s="342">
        <v>0.3</v>
      </c>
      <c r="L10" s="342">
        <v>0.2</v>
      </c>
      <c r="M10" s="342">
        <v>0.3</v>
      </c>
      <c r="N10" s="342">
        <v>0.3</v>
      </c>
    </row>
    <row r="11" spans="1:14" s="347" customFormat="1" ht="47.25" customHeight="1">
      <c r="A11" s="349"/>
      <c r="B11" s="348" t="s">
        <v>307</v>
      </c>
      <c r="C11" s="343">
        <v>3</v>
      </c>
      <c r="D11" s="342">
        <v>2.6</v>
      </c>
      <c r="E11" s="342">
        <v>4</v>
      </c>
      <c r="F11" s="342">
        <v>1.6</v>
      </c>
      <c r="G11" s="342">
        <v>1</v>
      </c>
      <c r="H11" s="342">
        <v>1.1</v>
      </c>
      <c r="I11" s="342">
        <v>1.6</v>
      </c>
      <c r="J11" s="342">
        <v>2.2</v>
      </c>
      <c r="K11" s="342">
        <v>2.2</v>
      </c>
      <c r="L11" s="342">
        <v>3.1</v>
      </c>
      <c r="M11" s="342">
        <v>1.1</v>
      </c>
      <c r="N11" s="342">
        <v>1.4</v>
      </c>
    </row>
    <row r="12" spans="1:14" ht="47.25" customHeight="1">
      <c r="A12" s="462" t="s">
        <v>306</v>
      </c>
      <c r="B12" s="463"/>
      <c r="C12" s="343">
        <v>0.1</v>
      </c>
      <c r="D12" s="342">
        <v>0.1</v>
      </c>
      <c r="E12" s="346" t="s">
        <v>305</v>
      </c>
      <c r="F12" s="346" t="s">
        <v>305</v>
      </c>
      <c r="G12" s="342">
        <v>0.1</v>
      </c>
      <c r="H12" s="342">
        <v>0.1</v>
      </c>
      <c r="I12" s="346" t="s">
        <v>305</v>
      </c>
      <c r="J12" s="346" t="s">
        <v>305</v>
      </c>
      <c r="K12" s="342">
        <v>0.1</v>
      </c>
      <c r="L12" s="342">
        <v>0.1</v>
      </c>
      <c r="M12" s="346" t="s">
        <v>305</v>
      </c>
      <c r="N12" s="346" t="s">
        <v>305</v>
      </c>
    </row>
    <row r="13" spans="1:14" ht="47.25" customHeight="1">
      <c r="A13" s="462" t="s">
        <v>304</v>
      </c>
      <c r="B13" s="463"/>
      <c r="C13" s="343">
        <v>0.5</v>
      </c>
      <c r="D13" s="342">
        <v>0.4</v>
      </c>
      <c r="E13" s="342">
        <v>0.3</v>
      </c>
      <c r="F13" s="342">
        <v>0.2</v>
      </c>
      <c r="G13" s="342">
        <v>0.4</v>
      </c>
      <c r="H13" s="342">
        <v>0.4</v>
      </c>
      <c r="I13" s="342">
        <v>0.2</v>
      </c>
      <c r="J13" s="342">
        <v>0.1</v>
      </c>
      <c r="K13" s="342">
        <v>0.5</v>
      </c>
      <c r="L13" s="342">
        <v>0.3</v>
      </c>
      <c r="M13" s="342">
        <v>0.1</v>
      </c>
      <c r="N13" s="342">
        <v>0.2</v>
      </c>
    </row>
    <row r="14" spans="1:14" ht="47.25" customHeight="1">
      <c r="A14" s="462" t="s">
        <v>303</v>
      </c>
      <c r="B14" s="463"/>
      <c r="C14" s="343">
        <v>0.3</v>
      </c>
      <c r="D14" s="342">
        <v>0.2</v>
      </c>
      <c r="E14" s="342">
        <v>0.1</v>
      </c>
      <c r="F14" s="346">
        <v>0.2</v>
      </c>
      <c r="G14" s="342">
        <v>0.6</v>
      </c>
      <c r="H14" s="342">
        <v>0.5</v>
      </c>
      <c r="I14" s="342">
        <v>0.1</v>
      </c>
      <c r="J14" s="342">
        <v>0.1</v>
      </c>
      <c r="K14" s="342">
        <v>0.6</v>
      </c>
      <c r="L14" s="342">
        <v>0.2</v>
      </c>
      <c r="M14" s="342">
        <v>0.2</v>
      </c>
      <c r="N14" s="342">
        <v>0.3</v>
      </c>
    </row>
    <row r="15" spans="1:14" ht="47.25" customHeight="1">
      <c r="A15" s="462" t="s">
        <v>302</v>
      </c>
      <c r="B15" s="463"/>
      <c r="C15" s="343">
        <v>0.3</v>
      </c>
      <c r="D15" s="342">
        <v>0.3</v>
      </c>
      <c r="E15" s="342">
        <v>0.1</v>
      </c>
      <c r="F15" s="342">
        <v>0.1</v>
      </c>
      <c r="G15" s="342">
        <v>0.4</v>
      </c>
      <c r="H15" s="342">
        <v>0.4</v>
      </c>
      <c r="I15" s="342">
        <v>0.1</v>
      </c>
      <c r="J15" s="342">
        <v>0.2</v>
      </c>
      <c r="K15" s="342">
        <v>0.2</v>
      </c>
      <c r="L15" s="342">
        <v>0.2</v>
      </c>
      <c r="M15" s="342">
        <v>0.2</v>
      </c>
      <c r="N15" s="342">
        <v>0.1</v>
      </c>
    </row>
    <row r="16" spans="1:14" s="345" customFormat="1" ht="47.25" customHeight="1">
      <c r="A16" s="462" t="s">
        <v>301</v>
      </c>
      <c r="B16" s="463"/>
      <c r="C16" s="343">
        <v>0.7</v>
      </c>
      <c r="D16" s="342">
        <v>0.7</v>
      </c>
      <c r="E16" s="342">
        <v>0.4</v>
      </c>
      <c r="F16" s="342">
        <v>0.3</v>
      </c>
      <c r="G16" s="342">
        <v>1</v>
      </c>
      <c r="H16" s="342">
        <v>0.9</v>
      </c>
      <c r="I16" s="342">
        <v>0.2</v>
      </c>
      <c r="J16" s="342">
        <v>0.4</v>
      </c>
      <c r="K16" s="342">
        <v>0.3</v>
      </c>
      <c r="L16" s="342">
        <v>0.3</v>
      </c>
      <c r="M16" s="342">
        <v>0.2</v>
      </c>
      <c r="N16" s="342">
        <v>0.2</v>
      </c>
    </row>
    <row r="17" spans="1:14" ht="47.25" customHeight="1">
      <c r="A17" s="462" t="s">
        <v>300</v>
      </c>
      <c r="B17" s="463"/>
      <c r="C17" s="343">
        <v>0.8</v>
      </c>
      <c r="D17" s="342">
        <v>0.9</v>
      </c>
      <c r="E17" s="342">
        <v>0.1</v>
      </c>
      <c r="F17" s="342">
        <v>0.1</v>
      </c>
      <c r="G17" s="342">
        <v>1.2</v>
      </c>
      <c r="H17" s="342">
        <v>1.1</v>
      </c>
      <c r="I17" s="342">
        <v>0.3</v>
      </c>
      <c r="J17" s="342">
        <v>0.4</v>
      </c>
      <c r="K17" s="342">
        <v>0.4</v>
      </c>
      <c r="L17" s="342">
        <v>0.9</v>
      </c>
      <c r="M17" s="342">
        <v>0.2</v>
      </c>
      <c r="N17" s="342">
        <v>0.3</v>
      </c>
    </row>
    <row r="18" spans="1:14" ht="47.25" customHeight="1">
      <c r="A18" s="462" t="s">
        <v>299</v>
      </c>
      <c r="B18" s="463"/>
      <c r="C18" s="343">
        <v>0.6</v>
      </c>
      <c r="D18" s="342">
        <v>0.6</v>
      </c>
      <c r="E18" s="342">
        <v>0.2</v>
      </c>
      <c r="F18" s="342">
        <v>0.3</v>
      </c>
      <c r="G18" s="342">
        <v>0.6</v>
      </c>
      <c r="H18" s="342">
        <v>0.8</v>
      </c>
      <c r="I18" s="342">
        <v>0.3</v>
      </c>
      <c r="J18" s="342">
        <v>0.5</v>
      </c>
      <c r="K18" s="342">
        <v>0.4</v>
      </c>
      <c r="L18" s="342">
        <v>0.5</v>
      </c>
      <c r="M18" s="342">
        <v>0.8</v>
      </c>
      <c r="N18" s="342">
        <v>0.2</v>
      </c>
    </row>
    <row r="19" spans="1:14" s="345" customFormat="1" ht="47.25" customHeight="1">
      <c r="A19" s="462" t="s">
        <v>298</v>
      </c>
      <c r="B19" s="463"/>
      <c r="C19" s="343">
        <v>0.4</v>
      </c>
      <c r="D19" s="342">
        <v>0.4</v>
      </c>
      <c r="E19" s="342">
        <v>0.2</v>
      </c>
      <c r="F19" s="342">
        <v>0.1</v>
      </c>
      <c r="G19" s="342">
        <v>0.4</v>
      </c>
      <c r="H19" s="342">
        <v>0.4</v>
      </c>
      <c r="I19" s="342">
        <v>0.1</v>
      </c>
      <c r="J19" s="342">
        <v>0.3</v>
      </c>
      <c r="K19" s="342">
        <v>0.3</v>
      </c>
      <c r="L19" s="342">
        <v>0.2</v>
      </c>
      <c r="M19" s="342">
        <v>0.4</v>
      </c>
      <c r="N19" s="342">
        <v>0.2</v>
      </c>
    </row>
    <row r="20" spans="1:14" ht="47.25" customHeight="1">
      <c r="A20" s="462" t="s">
        <v>297</v>
      </c>
      <c r="B20" s="463"/>
      <c r="C20" s="343">
        <v>0.3</v>
      </c>
      <c r="D20" s="342">
        <v>0.4</v>
      </c>
      <c r="E20" s="346">
        <v>0.2</v>
      </c>
      <c r="F20" s="346" t="s">
        <v>305</v>
      </c>
      <c r="G20" s="342">
        <v>0.5</v>
      </c>
      <c r="H20" s="342">
        <v>0.5</v>
      </c>
      <c r="I20" s="342">
        <v>0.2</v>
      </c>
      <c r="J20" s="342">
        <v>0.1</v>
      </c>
      <c r="K20" s="342">
        <v>0.3</v>
      </c>
      <c r="L20" s="342">
        <v>0.2</v>
      </c>
      <c r="M20" s="342">
        <v>0.2</v>
      </c>
      <c r="N20" s="342">
        <v>0.3</v>
      </c>
    </row>
    <row r="21" spans="1:14" ht="47.25" customHeight="1">
      <c r="A21" s="462" t="s">
        <v>226</v>
      </c>
      <c r="B21" s="463"/>
      <c r="C21" s="343">
        <v>0.4</v>
      </c>
      <c r="D21" s="342">
        <v>0.6</v>
      </c>
      <c r="E21" s="346">
        <v>0.3</v>
      </c>
      <c r="F21" s="346" t="s">
        <v>305</v>
      </c>
      <c r="G21" s="342">
        <v>0.6</v>
      </c>
      <c r="H21" s="342">
        <v>0.6</v>
      </c>
      <c r="I21" s="342">
        <v>0.2</v>
      </c>
      <c r="J21" s="342">
        <v>0.2</v>
      </c>
      <c r="K21" s="342">
        <v>0.3</v>
      </c>
      <c r="L21" s="342">
        <v>0.1</v>
      </c>
      <c r="M21" s="342">
        <v>0.1</v>
      </c>
      <c r="N21" s="342">
        <v>0.2</v>
      </c>
    </row>
    <row r="22" spans="1:14" ht="47.25" customHeight="1">
      <c r="A22" s="388" t="s">
        <v>296</v>
      </c>
      <c r="B22" s="371"/>
      <c r="C22" s="343">
        <v>0.6</v>
      </c>
      <c r="D22" s="342">
        <v>0.6</v>
      </c>
      <c r="E22" s="342">
        <v>0.1</v>
      </c>
      <c r="F22" s="342">
        <v>0.1</v>
      </c>
      <c r="G22" s="342">
        <v>0.8</v>
      </c>
      <c r="H22" s="342">
        <v>0.8</v>
      </c>
      <c r="I22" s="342">
        <v>0.6</v>
      </c>
      <c r="J22" s="342">
        <v>0.3</v>
      </c>
      <c r="K22" s="342">
        <v>0.5</v>
      </c>
      <c r="L22" s="342">
        <v>0.4</v>
      </c>
      <c r="M22" s="342">
        <v>0.5</v>
      </c>
      <c r="N22" s="342">
        <v>0.9</v>
      </c>
    </row>
    <row r="23" spans="1:14" ht="47.25" customHeight="1">
      <c r="A23" s="462" t="s">
        <v>295</v>
      </c>
      <c r="B23" s="463"/>
      <c r="C23" s="343">
        <v>0.3</v>
      </c>
      <c r="D23" s="342">
        <v>0.4</v>
      </c>
      <c r="E23" s="342">
        <v>0.1</v>
      </c>
      <c r="F23" s="342">
        <v>0.2</v>
      </c>
      <c r="G23" s="342">
        <v>0.3</v>
      </c>
      <c r="H23" s="342">
        <v>0.4</v>
      </c>
      <c r="I23" s="342">
        <v>0.1</v>
      </c>
      <c r="J23" s="342">
        <v>0.2</v>
      </c>
      <c r="K23" s="342">
        <v>0.2</v>
      </c>
      <c r="L23" s="342">
        <v>0.2</v>
      </c>
      <c r="M23" s="342">
        <v>0.1</v>
      </c>
      <c r="N23" s="342">
        <v>0.2</v>
      </c>
    </row>
    <row r="24" spans="1:14" s="344" customFormat="1" ht="47.25" customHeight="1">
      <c r="A24" s="462" t="s">
        <v>294</v>
      </c>
      <c r="B24" s="463"/>
      <c r="C24" s="343">
        <v>0.7</v>
      </c>
      <c r="D24" s="342">
        <v>1</v>
      </c>
      <c r="E24" s="346" t="s">
        <v>305</v>
      </c>
      <c r="F24" s="342">
        <v>0.4</v>
      </c>
      <c r="G24" s="342">
        <v>0.9</v>
      </c>
      <c r="H24" s="342">
        <v>1</v>
      </c>
      <c r="I24" s="342">
        <v>0.3</v>
      </c>
      <c r="J24" s="342">
        <v>0.4</v>
      </c>
      <c r="K24" s="342">
        <v>0.3</v>
      </c>
      <c r="L24" s="342">
        <v>0.4</v>
      </c>
      <c r="M24" s="342">
        <v>0.3</v>
      </c>
      <c r="N24" s="342">
        <v>0.4</v>
      </c>
    </row>
    <row r="25" spans="1:14" s="344" customFormat="1" ht="47.25" customHeight="1">
      <c r="A25" s="388" t="s">
        <v>293</v>
      </c>
      <c r="B25" s="371"/>
      <c r="C25" s="343">
        <v>0.4</v>
      </c>
      <c r="D25" s="342">
        <v>0.4</v>
      </c>
      <c r="E25" s="342">
        <v>0.1</v>
      </c>
      <c r="F25" s="342">
        <v>0.2</v>
      </c>
      <c r="G25" s="342">
        <v>0.3</v>
      </c>
      <c r="H25" s="342">
        <v>0.4</v>
      </c>
      <c r="I25" s="342">
        <v>0.1</v>
      </c>
      <c r="J25" s="342">
        <v>0.3</v>
      </c>
      <c r="K25" s="342">
        <v>0.2</v>
      </c>
      <c r="L25" s="342">
        <v>0.3</v>
      </c>
      <c r="M25" s="342">
        <v>0.1</v>
      </c>
      <c r="N25" s="342">
        <v>0.2</v>
      </c>
    </row>
    <row r="26" spans="1:14" s="344" customFormat="1" ht="47.25" customHeight="1">
      <c r="A26" s="462" t="s">
        <v>292</v>
      </c>
      <c r="B26" s="463"/>
      <c r="C26" s="343">
        <v>0.7</v>
      </c>
      <c r="D26" s="342">
        <v>0.8</v>
      </c>
      <c r="E26" s="342">
        <v>0.2</v>
      </c>
      <c r="F26" s="342">
        <v>0.1</v>
      </c>
      <c r="G26" s="342">
        <v>0.7</v>
      </c>
      <c r="H26" s="342">
        <v>0.8</v>
      </c>
      <c r="I26" s="342">
        <v>0.2</v>
      </c>
      <c r="J26" s="342">
        <v>0.2</v>
      </c>
      <c r="K26" s="342">
        <v>0.6</v>
      </c>
      <c r="L26" s="342">
        <v>0.5</v>
      </c>
      <c r="M26" s="342">
        <v>0.2</v>
      </c>
      <c r="N26" s="342">
        <v>0.2</v>
      </c>
    </row>
    <row r="27" spans="1:14" s="344" customFormat="1" ht="47.25" customHeight="1">
      <c r="A27" s="462" t="s">
        <v>291</v>
      </c>
      <c r="B27" s="463"/>
      <c r="C27" s="343">
        <v>0.8</v>
      </c>
      <c r="D27" s="342">
        <v>0.9</v>
      </c>
      <c r="E27" s="342">
        <v>0.2</v>
      </c>
      <c r="F27" s="342">
        <v>0</v>
      </c>
      <c r="G27" s="342">
        <v>0.8</v>
      </c>
      <c r="H27" s="342">
        <v>0.9</v>
      </c>
      <c r="I27" s="342">
        <v>0.2</v>
      </c>
      <c r="J27" s="342">
        <v>0.2</v>
      </c>
      <c r="K27" s="342">
        <v>0.7</v>
      </c>
      <c r="L27" s="342">
        <v>0.4</v>
      </c>
      <c r="M27" s="342">
        <v>0.2</v>
      </c>
      <c r="N27" s="342">
        <v>0.3</v>
      </c>
    </row>
    <row r="28" spans="1:14" ht="47.25" customHeight="1">
      <c r="A28" s="462" t="s">
        <v>290</v>
      </c>
      <c r="B28" s="463"/>
      <c r="C28" s="343">
        <v>0.9</v>
      </c>
      <c r="D28" s="342">
        <v>0.6</v>
      </c>
      <c r="E28" s="342">
        <v>0</v>
      </c>
      <c r="F28" s="342">
        <v>1</v>
      </c>
      <c r="G28" s="342">
        <v>0.8</v>
      </c>
      <c r="H28" s="342">
        <v>1.4</v>
      </c>
      <c r="I28" s="342">
        <v>1.2</v>
      </c>
      <c r="J28" s="342">
        <v>0.1</v>
      </c>
      <c r="K28" s="342">
        <v>0</v>
      </c>
      <c r="L28" s="342">
        <v>2.3</v>
      </c>
      <c r="M28" s="342">
        <v>0.2</v>
      </c>
      <c r="N28" s="342">
        <v>0.1</v>
      </c>
    </row>
    <row r="29" spans="1:14" ht="47.25" customHeight="1">
      <c r="A29" s="464" t="s">
        <v>327</v>
      </c>
      <c r="B29" s="465"/>
      <c r="C29" s="341">
        <v>0.3</v>
      </c>
      <c r="D29" s="340">
        <v>0.3</v>
      </c>
      <c r="E29" s="340">
        <v>0.1</v>
      </c>
      <c r="F29" s="340">
        <v>0.1</v>
      </c>
      <c r="G29" s="340">
        <v>0.3</v>
      </c>
      <c r="H29" s="340">
        <v>0.3</v>
      </c>
      <c r="I29" s="340">
        <v>0.1</v>
      </c>
      <c r="J29" s="357">
        <v>0.1</v>
      </c>
      <c r="K29" s="340">
        <v>0.1</v>
      </c>
      <c r="L29" s="340">
        <v>0.1</v>
      </c>
      <c r="M29" s="340">
        <v>0.1</v>
      </c>
      <c r="N29" s="340">
        <v>0.1</v>
      </c>
    </row>
    <row r="30" spans="1:13" s="220" customFormat="1" ht="15" customHeight="1">
      <c r="A30" s="196" t="s">
        <v>326</v>
      </c>
      <c r="E30" s="18" t="s">
        <v>325</v>
      </c>
      <c r="F30" s="24" t="s">
        <v>324</v>
      </c>
      <c r="I30" s="243" t="s">
        <v>323</v>
      </c>
      <c r="J30" s="244" t="s">
        <v>322</v>
      </c>
      <c r="L30" s="369" t="s">
        <v>404</v>
      </c>
      <c r="M30" s="339"/>
    </row>
    <row r="31" spans="1:12" s="220" customFormat="1" ht="15" customHeight="1">
      <c r="A31" s="202" t="s">
        <v>206</v>
      </c>
      <c r="E31" s="19"/>
      <c r="F31" s="19" t="s">
        <v>321</v>
      </c>
      <c r="J31" s="220" t="s">
        <v>320</v>
      </c>
      <c r="K31" s="245"/>
      <c r="L31" s="368" t="s">
        <v>405</v>
      </c>
    </row>
    <row r="32" spans="1:11" s="220" customFormat="1" ht="15" customHeight="1">
      <c r="A32" s="202" t="s">
        <v>208</v>
      </c>
      <c r="E32" s="19"/>
      <c r="F32" s="19" t="s">
        <v>46</v>
      </c>
      <c r="I32" s="243"/>
      <c r="J32" s="220" t="s">
        <v>216</v>
      </c>
      <c r="K32" s="245"/>
    </row>
  </sheetData>
  <sheetProtection/>
  <mergeCells count="28">
    <mergeCell ref="A28:B28"/>
    <mergeCell ref="A29:B29"/>
    <mergeCell ref="A24:B24"/>
    <mergeCell ref="A25:B25"/>
    <mergeCell ref="A26:B26"/>
    <mergeCell ref="A27:B27"/>
    <mergeCell ref="A22:B22"/>
    <mergeCell ref="A23:B23"/>
    <mergeCell ref="A16:B16"/>
    <mergeCell ref="A17:B17"/>
    <mergeCell ref="A18:B18"/>
    <mergeCell ref="A19:B19"/>
    <mergeCell ref="A6:B6"/>
    <mergeCell ref="C3:D3"/>
    <mergeCell ref="A20:B20"/>
    <mergeCell ref="A21:B21"/>
    <mergeCell ref="A12:B12"/>
    <mergeCell ref="A13:B13"/>
    <mergeCell ref="A14:B14"/>
    <mergeCell ref="A15:B15"/>
    <mergeCell ref="A5:B5"/>
    <mergeCell ref="A3:B4"/>
    <mergeCell ref="B1:M1"/>
    <mergeCell ref="I3:J3"/>
    <mergeCell ref="K3:L3"/>
    <mergeCell ref="M3:N3"/>
    <mergeCell ref="E3:F3"/>
    <mergeCell ref="G3:H3"/>
  </mergeCells>
  <conditionalFormatting sqref="C5:N11 C13:N19 C12:D12 G12:H12 K12:L12 C22:N23 C20:E21 G20:N21 C25:N29 C24:D24 F24:N24">
    <cfRule type="cellIs" priority="7" dxfId="30" operator="between" stopIfTrue="1">
      <formula>0.000000001</formula>
      <formula>0.0499999999999999</formula>
    </cfRule>
  </conditionalFormatting>
  <conditionalFormatting sqref="F12">
    <cfRule type="cellIs" priority="6" dxfId="30" operator="between" stopIfTrue="1">
      <formula>0.000000001</formula>
      <formula>0.0499999999999999</formula>
    </cfRule>
  </conditionalFormatting>
  <conditionalFormatting sqref="J12">
    <cfRule type="cellIs" priority="5" dxfId="30" operator="between" stopIfTrue="1">
      <formula>0.000000001</formula>
      <formula>0.0499999999999999</formula>
    </cfRule>
  </conditionalFormatting>
  <conditionalFormatting sqref="N12">
    <cfRule type="cellIs" priority="4" dxfId="30" operator="between" stopIfTrue="1">
      <formula>0.000000001</formula>
      <formula>0.0499999999999999</formula>
    </cfRule>
  </conditionalFormatting>
  <conditionalFormatting sqref="F20:F21">
    <cfRule type="cellIs" priority="3" dxfId="30" operator="between" stopIfTrue="1">
      <formula>0.000000001</formula>
      <formula>0.0499999999999999</formula>
    </cfRule>
  </conditionalFormatting>
  <conditionalFormatting sqref="M12 I12 E12">
    <cfRule type="cellIs" priority="2" dxfId="30" operator="between" stopIfTrue="1">
      <formula>0.000000001</formula>
      <formula>0.0499999999999999</formula>
    </cfRule>
  </conditionalFormatting>
  <conditionalFormatting sqref="E24">
    <cfRule type="cellIs" priority="1" dxfId="30" operator="between" stopIfTrue="1">
      <formula>0.000000001</formula>
      <formula>0.0499999999999999</formula>
    </cfRule>
  </conditionalFormatting>
  <printOptions horizontalCentered="1"/>
  <pageMargins left="0.7874015748031497" right="0.5905511811023623" top="1.1811023622047245" bottom="0.7874015748031497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12" max="13" man="1"/>
    <brk id="2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2"/>
  <sheetViews>
    <sheetView showGridLines="0" zoomScale="110" zoomScaleNormal="110" zoomScaleSheetLayoutView="70" zoomScalePageLayoutView="0" workbookViewId="0" topLeftCell="A1">
      <selection activeCell="A2" sqref="A2"/>
    </sheetView>
  </sheetViews>
  <sheetFormatPr defaultColWidth="9.00390625" defaultRowHeight="16.5"/>
  <cols>
    <col min="1" max="1" width="4.25390625" style="206" customWidth="1"/>
    <col min="2" max="2" width="23.625" style="206" customWidth="1"/>
    <col min="3" max="13" width="8.375" style="206" customWidth="1"/>
    <col min="14" max="14" width="8.375" style="218" customWidth="1"/>
    <col min="15" max="15" width="8.375" style="206" customWidth="1"/>
    <col min="16" max="16" width="8.375" style="218" customWidth="1"/>
    <col min="17" max="17" width="8.375" style="206" customWidth="1"/>
    <col min="18" max="18" width="8.375" style="218" customWidth="1"/>
    <col min="19" max="19" width="11.875" style="218" customWidth="1"/>
    <col min="20" max="16384" width="9.00390625" style="218" customWidth="1"/>
  </cols>
  <sheetData>
    <row r="1" spans="1:19" s="315" customFormat="1" ht="45" customHeight="1">
      <c r="A1" s="298">
        <v>14</v>
      </c>
      <c r="B1" s="484" t="s">
        <v>393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314"/>
    </row>
    <row r="2" spans="1:19" s="248" customFormat="1" ht="15" customHeight="1">
      <c r="A2" s="277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  <c r="N2" s="251"/>
      <c r="O2" s="250"/>
      <c r="P2" s="251"/>
      <c r="Q2" s="250"/>
      <c r="R2" s="251" t="s">
        <v>217</v>
      </c>
      <c r="S2" s="249"/>
    </row>
    <row r="3" spans="1:18" ht="96" customHeight="1">
      <c r="A3" s="468" t="s">
        <v>199</v>
      </c>
      <c r="B3" s="469"/>
      <c r="C3" s="498" t="s">
        <v>260</v>
      </c>
      <c r="D3" s="499"/>
      <c r="E3" s="498" t="s">
        <v>261</v>
      </c>
      <c r="F3" s="499"/>
      <c r="G3" s="498" t="s">
        <v>262</v>
      </c>
      <c r="H3" s="499"/>
      <c r="I3" s="498" t="s">
        <v>263</v>
      </c>
      <c r="J3" s="499"/>
      <c r="K3" s="498" t="s">
        <v>264</v>
      </c>
      <c r="L3" s="499"/>
      <c r="M3" s="498" t="s">
        <v>265</v>
      </c>
      <c r="N3" s="499"/>
      <c r="O3" s="498" t="s">
        <v>266</v>
      </c>
      <c r="P3" s="499"/>
      <c r="Q3" s="498" t="s">
        <v>267</v>
      </c>
      <c r="R3" s="500"/>
    </row>
    <row r="4" spans="1:18" ht="18" customHeight="1">
      <c r="A4" s="470"/>
      <c r="B4" s="471"/>
      <c r="C4" s="316">
        <v>2016</v>
      </c>
      <c r="D4" s="316" t="s">
        <v>138</v>
      </c>
      <c r="E4" s="316">
        <v>2016</v>
      </c>
      <c r="F4" s="316" t="s">
        <v>138</v>
      </c>
      <c r="G4" s="316">
        <v>2016</v>
      </c>
      <c r="H4" s="316" t="s">
        <v>138</v>
      </c>
      <c r="I4" s="316">
        <v>2016</v>
      </c>
      <c r="J4" s="316" t="s">
        <v>138</v>
      </c>
      <c r="K4" s="316">
        <v>2016</v>
      </c>
      <c r="L4" s="316" t="s">
        <v>138</v>
      </c>
      <c r="M4" s="316">
        <v>2016</v>
      </c>
      <c r="N4" s="316" t="s">
        <v>138</v>
      </c>
      <c r="O4" s="316">
        <v>2016</v>
      </c>
      <c r="P4" s="316" t="s">
        <v>138</v>
      </c>
      <c r="Q4" s="316">
        <v>2016</v>
      </c>
      <c r="R4" s="317" t="s">
        <v>138</v>
      </c>
    </row>
    <row r="5" spans="1:19" s="206" customFormat="1" ht="45" customHeight="1">
      <c r="A5" s="475" t="s">
        <v>240</v>
      </c>
      <c r="B5" s="476"/>
      <c r="C5" s="325">
        <v>50.2</v>
      </c>
      <c r="D5" s="326">
        <v>44.3</v>
      </c>
      <c r="E5" s="326">
        <v>5</v>
      </c>
      <c r="F5" s="326">
        <v>5.2</v>
      </c>
      <c r="G5" s="326">
        <v>0.7</v>
      </c>
      <c r="H5" s="326">
        <v>0.4</v>
      </c>
      <c r="I5" s="326">
        <v>4.1</v>
      </c>
      <c r="J5" s="326">
        <v>4.7</v>
      </c>
      <c r="K5" s="326">
        <v>9.6</v>
      </c>
      <c r="L5" s="326">
        <v>9</v>
      </c>
      <c r="M5" s="326">
        <v>6.6</v>
      </c>
      <c r="N5" s="326">
        <v>8.1</v>
      </c>
      <c r="O5" s="326">
        <v>17</v>
      </c>
      <c r="P5" s="326">
        <v>21.5</v>
      </c>
      <c r="Q5" s="326">
        <v>6.8</v>
      </c>
      <c r="R5" s="326">
        <v>6.8</v>
      </c>
      <c r="S5" s="252"/>
    </row>
    <row r="6" spans="1:19" s="206" customFormat="1" ht="45" customHeight="1">
      <c r="A6" s="462" t="s">
        <v>239</v>
      </c>
      <c r="B6" s="463"/>
      <c r="C6" s="327">
        <v>49.1</v>
      </c>
      <c r="D6" s="328">
        <v>44.4</v>
      </c>
      <c r="E6" s="328">
        <v>3.7</v>
      </c>
      <c r="F6" s="328">
        <v>3.1</v>
      </c>
      <c r="G6" s="328">
        <v>0.7</v>
      </c>
      <c r="H6" s="328">
        <v>0.4</v>
      </c>
      <c r="I6" s="328">
        <v>1.7</v>
      </c>
      <c r="J6" s="328">
        <v>1.7</v>
      </c>
      <c r="K6" s="328">
        <v>14.2</v>
      </c>
      <c r="L6" s="328">
        <v>13.2</v>
      </c>
      <c r="M6" s="328">
        <v>2.8</v>
      </c>
      <c r="N6" s="328">
        <v>3.7</v>
      </c>
      <c r="O6" s="328">
        <v>21.5</v>
      </c>
      <c r="P6" s="328">
        <v>27.4</v>
      </c>
      <c r="Q6" s="328">
        <v>6.3</v>
      </c>
      <c r="R6" s="328">
        <v>6.1</v>
      </c>
      <c r="S6" s="252"/>
    </row>
    <row r="7" spans="1:19" s="206" customFormat="1" ht="45" customHeight="1">
      <c r="A7" s="272"/>
      <c r="B7" s="269" t="s">
        <v>237</v>
      </c>
      <c r="C7" s="327">
        <v>38.2</v>
      </c>
      <c r="D7" s="328">
        <v>35.3</v>
      </c>
      <c r="E7" s="328">
        <v>4.4</v>
      </c>
      <c r="F7" s="328">
        <v>4.3</v>
      </c>
      <c r="G7" s="328">
        <v>0.2</v>
      </c>
      <c r="H7" s="328">
        <v>0.1</v>
      </c>
      <c r="I7" s="328">
        <v>1.5</v>
      </c>
      <c r="J7" s="328">
        <v>1.5</v>
      </c>
      <c r="K7" s="328">
        <v>29.1</v>
      </c>
      <c r="L7" s="328">
        <v>28</v>
      </c>
      <c r="M7" s="328">
        <v>2.8</v>
      </c>
      <c r="N7" s="328">
        <v>3</v>
      </c>
      <c r="O7" s="328">
        <v>16.1</v>
      </c>
      <c r="P7" s="328">
        <v>20.2</v>
      </c>
      <c r="Q7" s="328">
        <v>7.7</v>
      </c>
      <c r="R7" s="328">
        <v>7.6</v>
      </c>
      <c r="S7" s="252"/>
    </row>
    <row r="8" spans="1:19" s="206" customFormat="1" ht="45" customHeight="1">
      <c r="A8" s="272"/>
      <c r="B8" s="269" t="s">
        <v>236</v>
      </c>
      <c r="C8" s="327">
        <v>39.3</v>
      </c>
      <c r="D8" s="328">
        <v>34.6</v>
      </c>
      <c r="E8" s="328">
        <v>10</v>
      </c>
      <c r="F8" s="328">
        <v>4.2</v>
      </c>
      <c r="G8" s="328">
        <v>0.4</v>
      </c>
      <c r="H8" s="328">
        <v>0.3</v>
      </c>
      <c r="I8" s="328">
        <v>2.1</v>
      </c>
      <c r="J8" s="328">
        <v>1.2</v>
      </c>
      <c r="K8" s="328">
        <v>2.8</v>
      </c>
      <c r="L8" s="328">
        <v>1.1</v>
      </c>
      <c r="M8" s="328">
        <v>1.2</v>
      </c>
      <c r="N8" s="328">
        <v>4.1</v>
      </c>
      <c r="O8" s="328">
        <v>39.2</v>
      </c>
      <c r="P8" s="328">
        <v>48.7</v>
      </c>
      <c r="Q8" s="328">
        <v>5</v>
      </c>
      <c r="R8" s="328">
        <v>5.8</v>
      </c>
      <c r="S8" s="252"/>
    </row>
    <row r="9" spans="1:19" s="206" customFormat="1" ht="45" customHeight="1">
      <c r="A9" s="270"/>
      <c r="B9" s="271" t="s">
        <v>238</v>
      </c>
      <c r="C9" s="327">
        <v>53.1</v>
      </c>
      <c r="D9" s="328">
        <v>51.5</v>
      </c>
      <c r="E9" s="328">
        <v>3.9</v>
      </c>
      <c r="F9" s="328">
        <v>4.2</v>
      </c>
      <c r="G9" s="328">
        <v>0.4</v>
      </c>
      <c r="H9" s="328">
        <v>0.3</v>
      </c>
      <c r="I9" s="328">
        <v>1.8</v>
      </c>
      <c r="J9" s="328">
        <v>1.7</v>
      </c>
      <c r="K9" s="328">
        <v>26.9</v>
      </c>
      <c r="L9" s="328">
        <v>26.2</v>
      </c>
      <c r="M9" s="328">
        <v>2.6</v>
      </c>
      <c r="N9" s="328">
        <v>3.1</v>
      </c>
      <c r="O9" s="328">
        <v>2.3</v>
      </c>
      <c r="P9" s="328">
        <v>4.1</v>
      </c>
      <c r="Q9" s="328">
        <v>9</v>
      </c>
      <c r="R9" s="328">
        <v>8.9</v>
      </c>
      <c r="S9" s="252"/>
    </row>
    <row r="10" spans="1:19" s="206" customFormat="1" ht="45" customHeight="1">
      <c r="A10" s="270"/>
      <c r="B10" s="269" t="s">
        <v>237</v>
      </c>
      <c r="C10" s="327">
        <v>44.1</v>
      </c>
      <c r="D10" s="328">
        <v>41.1</v>
      </c>
      <c r="E10" s="328">
        <v>4.4</v>
      </c>
      <c r="F10" s="328">
        <v>4.7</v>
      </c>
      <c r="G10" s="328">
        <v>0.1</v>
      </c>
      <c r="H10" s="328">
        <v>0.1</v>
      </c>
      <c r="I10" s="328">
        <v>1.4</v>
      </c>
      <c r="J10" s="328">
        <v>1.4</v>
      </c>
      <c r="K10" s="328">
        <v>36</v>
      </c>
      <c r="L10" s="328">
        <v>35.9</v>
      </c>
      <c r="M10" s="328">
        <v>2.3</v>
      </c>
      <c r="N10" s="328">
        <v>3</v>
      </c>
      <c r="O10" s="328">
        <v>2.4</v>
      </c>
      <c r="P10" s="328">
        <v>4.7</v>
      </c>
      <c r="Q10" s="328">
        <v>9.3</v>
      </c>
      <c r="R10" s="328">
        <v>9.1</v>
      </c>
      <c r="S10" s="252"/>
    </row>
    <row r="11" spans="1:19" s="206" customFormat="1" ht="45" customHeight="1">
      <c r="A11" s="270"/>
      <c r="B11" s="269" t="s">
        <v>236</v>
      </c>
      <c r="C11" s="327">
        <v>68.1</v>
      </c>
      <c r="D11" s="328">
        <v>69.7</v>
      </c>
      <c r="E11" s="328">
        <v>10.1</v>
      </c>
      <c r="F11" s="328">
        <v>9.4</v>
      </c>
      <c r="G11" s="328">
        <v>1.2</v>
      </c>
      <c r="H11" s="328">
        <v>1.1</v>
      </c>
      <c r="I11" s="328">
        <v>2.3</v>
      </c>
      <c r="J11" s="328">
        <v>2.2</v>
      </c>
      <c r="K11" s="328">
        <v>3.1</v>
      </c>
      <c r="L11" s="328">
        <v>1.7</v>
      </c>
      <c r="M11" s="328">
        <v>3.7</v>
      </c>
      <c r="N11" s="328">
        <v>4.6</v>
      </c>
      <c r="O11" s="328">
        <v>1.8</v>
      </c>
      <c r="P11" s="328">
        <v>1.6</v>
      </c>
      <c r="Q11" s="328">
        <v>9.7</v>
      </c>
      <c r="R11" s="328">
        <v>9.7</v>
      </c>
      <c r="S11" s="252"/>
    </row>
    <row r="12" spans="1:19" s="206" customFormat="1" ht="45" customHeight="1">
      <c r="A12" s="462" t="s">
        <v>235</v>
      </c>
      <c r="B12" s="463"/>
      <c r="C12" s="327">
        <v>43.4</v>
      </c>
      <c r="D12" s="328">
        <v>34.5</v>
      </c>
      <c r="E12" s="328">
        <v>10.3</v>
      </c>
      <c r="F12" s="328">
        <v>12.1</v>
      </c>
      <c r="G12" s="328">
        <v>0.2</v>
      </c>
      <c r="H12" s="328">
        <v>0.3</v>
      </c>
      <c r="I12" s="328">
        <v>12.2</v>
      </c>
      <c r="J12" s="328">
        <v>14.3</v>
      </c>
      <c r="K12" s="328">
        <v>0.6</v>
      </c>
      <c r="L12" s="328">
        <v>0.6</v>
      </c>
      <c r="M12" s="328">
        <v>21.7</v>
      </c>
      <c r="N12" s="328">
        <v>25.5</v>
      </c>
      <c r="O12" s="328">
        <v>4</v>
      </c>
      <c r="P12" s="328">
        <v>5.3</v>
      </c>
      <c r="Q12" s="328">
        <v>7.6</v>
      </c>
      <c r="R12" s="328">
        <v>7.4</v>
      </c>
      <c r="S12" s="252"/>
    </row>
    <row r="13" spans="1:19" s="206" customFormat="1" ht="45" customHeight="1">
      <c r="A13" s="462" t="s">
        <v>234</v>
      </c>
      <c r="B13" s="463"/>
      <c r="C13" s="327">
        <v>41.6</v>
      </c>
      <c r="D13" s="328">
        <v>36</v>
      </c>
      <c r="E13" s="328">
        <v>2.9</v>
      </c>
      <c r="F13" s="328">
        <v>3.5</v>
      </c>
      <c r="G13" s="328">
        <v>1.1</v>
      </c>
      <c r="H13" s="328">
        <v>0.9</v>
      </c>
      <c r="I13" s="328">
        <v>3.4</v>
      </c>
      <c r="J13" s="328">
        <v>2.8</v>
      </c>
      <c r="K13" s="328">
        <v>0.4</v>
      </c>
      <c r="L13" s="328">
        <v>0.3</v>
      </c>
      <c r="M13" s="328">
        <v>2.2</v>
      </c>
      <c r="N13" s="328">
        <v>1.9</v>
      </c>
      <c r="O13" s="328">
        <v>39.4</v>
      </c>
      <c r="P13" s="328">
        <v>48.2</v>
      </c>
      <c r="Q13" s="328">
        <v>9</v>
      </c>
      <c r="R13" s="328">
        <v>6.4</v>
      </c>
      <c r="S13" s="252"/>
    </row>
    <row r="14" spans="1:19" s="208" customFormat="1" ht="45" customHeight="1">
      <c r="A14" s="462" t="s">
        <v>233</v>
      </c>
      <c r="B14" s="463"/>
      <c r="C14" s="327">
        <v>77.7</v>
      </c>
      <c r="D14" s="328">
        <v>76.6</v>
      </c>
      <c r="E14" s="328">
        <v>1.1</v>
      </c>
      <c r="F14" s="328">
        <v>2.2</v>
      </c>
      <c r="G14" s="328">
        <v>2.8</v>
      </c>
      <c r="H14" s="328">
        <v>1.1</v>
      </c>
      <c r="I14" s="328">
        <v>5.3</v>
      </c>
      <c r="J14" s="328">
        <v>5.1</v>
      </c>
      <c r="K14" s="328">
        <v>0.1</v>
      </c>
      <c r="L14" s="328">
        <v>0.3</v>
      </c>
      <c r="M14" s="328">
        <v>2.8</v>
      </c>
      <c r="N14" s="328">
        <v>4.2</v>
      </c>
      <c r="O14" s="328">
        <v>5.1</v>
      </c>
      <c r="P14" s="328">
        <v>4.8</v>
      </c>
      <c r="Q14" s="328">
        <v>5.1</v>
      </c>
      <c r="R14" s="328">
        <v>5.7</v>
      </c>
      <c r="S14" s="252"/>
    </row>
    <row r="15" spans="1:27" s="210" customFormat="1" ht="45" customHeight="1">
      <c r="A15" s="462" t="s">
        <v>232</v>
      </c>
      <c r="B15" s="463"/>
      <c r="C15" s="327">
        <v>71.1</v>
      </c>
      <c r="D15" s="328">
        <v>67.4</v>
      </c>
      <c r="E15" s="328">
        <v>3</v>
      </c>
      <c r="F15" s="328">
        <v>5.6</v>
      </c>
      <c r="G15" s="328">
        <v>1</v>
      </c>
      <c r="H15" s="328">
        <v>0.5</v>
      </c>
      <c r="I15" s="328">
        <v>2.4</v>
      </c>
      <c r="J15" s="328">
        <v>2.8</v>
      </c>
      <c r="K15" s="328">
        <v>0.6</v>
      </c>
      <c r="L15" s="328">
        <v>0.4</v>
      </c>
      <c r="M15" s="328">
        <v>1.6</v>
      </c>
      <c r="N15" s="328">
        <v>1.8</v>
      </c>
      <c r="O15" s="328">
        <v>11.2</v>
      </c>
      <c r="P15" s="328">
        <v>11.4</v>
      </c>
      <c r="Q15" s="328">
        <v>9.1</v>
      </c>
      <c r="R15" s="328">
        <v>10.1</v>
      </c>
      <c r="S15" s="252"/>
      <c r="Y15" s="208"/>
      <c r="Z15" s="208"/>
      <c r="AA15" s="208"/>
    </row>
    <row r="16" spans="1:19" s="206" customFormat="1" ht="45" customHeight="1">
      <c r="A16" s="462" t="s">
        <v>231</v>
      </c>
      <c r="B16" s="463"/>
      <c r="C16" s="327">
        <v>66.8</v>
      </c>
      <c r="D16" s="328">
        <v>63.3</v>
      </c>
      <c r="E16" s="328">
        <v>2.2</v>
      </c>
      <c r="F16" s="328">
        <v>3.2</v>
      </c>
      <c r="G16" s="328">
        <v>1.4</v>
      </c>
      <c r="H16" s="328">
        <v>0.3</v>
      </c>
      <c r="I16" s="328">
        <v>3.7</v>
      </c>
      <c r="J16" s="328">
        <v>2.8</v>
      </c>
      <c r="K16" s="328">
        <v>0.4</v>
      </c>
      <c r="L16" s="328">
        <v>0.4</v>
      </c>
      <c r="M16" s="328">
        <v>2</v>
      </c>
      <c r="N16" s="328">
        <v>2</v>
      </c>
      <c r="O16" s="328">
        <v>14.1</v>
      </c>
      <c r="P16" s="328">
        <v>18</v>
      </c>
      <c r="Q16" s="328">
        <v>9.4</v>
      </c>
      <c r="R16" s="328">
        <v>10</v>
      </c>
      <c r="S16" s="252"/>
    </row>
    <row r="17" spans="1:19" s="206" customFormat="1" ht="45" customHeight="1">
      <c r="A17" s="462" t="s">
        <v>230</v>
      </c>
      <c r="B17" s="463"/>
      <c r="C17" s="327">
        <v>67</v>
      </c>
      <c r="D17" s="328">
        <v>62.2</v>
      </c>
      <c r="E17" s="328">
        <v>2.3</v>
      </c>
      <c r="F17" s="328">
        <v>4.4</v>
      </c>
      <c r="G17" s="328">
        <v>0.9</v>
      </c>
      <c r="H17" s="328">
        <v>0.2</v>
      </c>
      <c r="I17" s="328">
        <v>5.2</v>
      </c>
      <c r="J17" s="328">
        <v>4.8</v>
      </c>
      <c r="K17" s="328">
        <v>0.9</v>
      </c>
      <c r="L17" s="328">
        <v>0.4</v>
      </c>
      <c r="M17" s="328">
        <v>2.5</v>
      </c>
      <c r="N17" s="328">
        <v>2.2</v>
      </c>
      <c r="O17" s="328">
        <v>13</v>
      </c>
      <c r="P17" s="328">
        <v>16.8</v>
      </c>
      <c r="Q17" s="328">
        <v>8.2</v>
      </c>
      <c r="R17" s="328">
        <v>9</v>
      </c>
      <c r="S17" s="252"/>
    </row>
    <row r="18" spans="1:19" s="206" customFormat="1" ht="45" customHeight="1">
      <c r="A18" s="462" t="s">
        <v>229</v>
      </c>
      <c r="B18" s="463"/>
      <c r="C18" s="327">
        <v>65.6</v>
      </c>
      <c r="D18" s="328">
        <v>65.3</v>
      </c>
      <c r="E18" s="328">
        <v>1.5</v>
      </c>
      <c r="F18" s="328">
        <v>4.7</v>
      </c>
      <c r="G18" s="328">
        <v>0.4</v>
      </c>
      <c r="H18" s="328">
        <v>0.6</v>
      </c>
      <c r="I18" s="328">
        <v>1</v>
      </c>
      <c r="J18" s="328">
        <v>1.8</v>
      </c>
      <c r="K18" s="328">
        <v>1.2</v>
      </c>
      <c r="L18" s="328">
        <v>0.5</v>
      </c>
      <c r="M18" s="328">
        <v>1.7</v>
      </c>
      <c r="N18" s="328">
        <v>1.7</v>
      </c>
      <c r="O18" s="328">
        <v>21.8</v>
      </c>
      <c r="P18" s="328">
        <v>16.3</v>
      </c>
      <c r="Q18" s="328">
        <v>6.8</v>
      </c>
      <c r="R18" s="328">
        <v>9.1</v>
      </c>
      <c r="S18" s="252"/>
    </row>
    <row r="19" spans="1:19" s="206" customFormat="1" ht="45" customHeight="1">
      <c r="A19" s="462" t="s">
        <v>228</v>
      </c>
      <c r="B19" s="463"/>
      <c r="C19" s="327">
        <v>76.9</v>
      </c>
      <c r="D19" s="328">
        <v>71.9</v>
      </c>
      <c r="E19" s="328">
        <v>4.4</v>
      </c>
      <c r="F19" s="328">
        <v>7.5</v>
      </c>
      <c r="G19" s="328">
        <v>1.1</v>
      </c>
      <c r="H19" s="328">
        <v>0.7</v>
      </c>
      <c r="I19" s="328">
        <v>1.6</v>
      </c>
      <c r="J19" s="328">
        <v>2.5</v>
      </c>
      <c r="K19" s="328">
        <v>0.4</v>
      </c>
      <c r="L19" s="328">
        <v>0.4</v>
      </c>
      <c r="M19" s="328">
        <v>1.1</v>
      </c>
      <c r="N19" s="328">
        <v>1.6</v>
      </c>
      <c r="O19" s="328">
        <v>4.3</v>
      </c>
      <c r="P19" s="328">
        <v>4.6</v>
      </c>
      <c r="Q19" s="328">
        <v>10.2</v>
      </c>
      <c r="R19" s="328">
        <v>10.8</v>
      </c>
      <c r="S19" s="252"/>
    </row>
    <row r="20" spans="1:19" s="206" customFormat="1" ht="45" customHeight="1">
      <c r="A20" s="462" t="s">
        <v>227</v>
      </c>
      <c r="B20" s="463"/>
      <c r="C20" s="327">
        <v>62.3</v>
      </c>
      <c r="D20" s="328">
        <v>57.5</v>
      </c>
      <c r="E20" s="328">
        <v>9</v>
      </c>
      <c r="F20" s="328">
        <v>14</v>
      </c>
      <c r="G20" s="328">
        <v>0.5</v>
      </c>
      <c r="H20" s="328">
        <v>0.2</v>
      </c>
      <c r="I20" s="328">
        <v>5.5</v>
      </c>
      <c r="J20" s="328">
        <v>5.2</v>
      </c>
      <c r="K20" s="328">
        <v>1</v>
      </c>
      <c r="L20" s="328">
        <v>1.1</v>
      </c>
      <c r="M20" s="328">
        <v>1.9</v>
      </c>
      <c r="N20" s="328">
        <v>2.6</v>
      </c>
      <c r="O20" s="328">
        <v>7.1</v>
      </c>
      <c r="P20" s="328">
        <v>6.1</v>
      </c>
      <c r="Q20" s="328">
        <v>12.7</v>
      </c>
      <c r="R20" s="328">
        <v>13.3</v>
      </c>
      <c r="S20" s="252"/>
    </row>
    <row r="21" spans="1:19" s="206" customFormat="1" ht="45" customHeight="1">
      <c r="A21" s="462" t="s">
        <v>226</v>
      </c>
      <c r="B21" s="463"/>
      <c r="C21" s="327">
        <v>63.9</v>
      </c>
      <c r="D21" s="328">
        <v>56.7</v>
      </c>
      <c r="E21" s="328">
        <v>6.9</v>
      </c>
      <c r="F21" s="328">
        <v>13.1</v>
      </c>
      <c r="G21" s="328">
        <v>0.5</v>
      </c>
      <c r="H21" s="328">
        <v>0.3</v>
      </c>
      <c r="I21" s="328">
        <v>6.5</v>
      </c>
      <c r="J21" s="328">
        <v>6.5</v>
      </c>
      <c r="K21" s="328">
        <v>0.5</v>
      </c>
      <c r="L21" s="328">
        <v>1.2</v>
      </c>
      <c r="M21" s="328">
        <v>1.5</v>
      </c>
      <c r="N21" s="328">
        <v>3.6</v>
      </c>
      <c r="O21" s="328">
        <v>6.8</v>
      </c>
      <c r="P21" s="328">
        <v>5.1</v>
      </c>
      <c r="Q21" s="328">
        <v>13.4</v>
      </c>
      <c r="R21" s="328">
        <v>13.5</v>
      </c>
      <c r="S21" s="252"/>
    </row>
    <row r="22" spans="1:19" s="206" customFormat="1" ht="45" customHeight="1">
      <c r="A22" s="388" t="s">
        <v>110</v>
      </c>
      <c r="B22" s="371"/>
      <c r="C22" s="327">
        <v>59.5</v>
      </c>
      <c r="D22" s="328">
        <v>59.1</v>
      </c>
      <c r="E22" s="328">
        <v>12.8</v>
      </c>
      <c r="F22" s="328">
        <v>15.6</v>
      </c>
      <c r="G22" s="328">
        <v>0.5</v>
      </c>
      <c r="H22" s="241" t="s">
        <v>213</v>
      </c>
      <c r="I22" s="328">
        <v>3.8</v>
      </c>
      <c r="J22" s="328">
        <v>2.9</v>
      </c>
      <c r="K22" s="328">
        <v>1.7</v>
      </c>
      <c r="L22" s="328">
        <v>0.7</v>
      </c>
      <c r="M22" s="328">
        <v>2.6</v>
      </c>
      <c r="N22" s="328">
        <v>0.9</v>
      </c>
      <c r="O22" s="328">
        <v>7.7</v>
      </c>
      <c r="P22" s="328">
        <v>7.9</v>
      </c>
      <c r="Q22" s="328">
        <v>11.4</v>
      </c>
      <c r="R22" s="328">
        <v>12.9</v>
      </c>
      <c r="S22" s="252"/>
    </row>
    <row r="23" spans="1:19" s="206" customFormat="1" ht="45" customHeight="1">
      <c r="A23" s="462" t="s">
        <v>225</v>
      </c>
      <c r="B23" s="463"/>
      <c r="C23" s="327">
        <v>74.2</v>
      </c>
      <c r="D23" s="328">
        <v>66.3</v>
      </c>
      <c r="E23" s="328">
        <v>5.8</v>
      </c>
      <c r="F23" s="328">
        <v>7.7</v>
      </c>
      <c r="G23" s="328">
        <v>0.3</v>
      </c>
      <c r="H23" s="328">
        <v>0.2</v>
      </c>
      <c r="I23" s="328">
        <v>6.9</v>
      </c>
      <c r="J23" s="328">
        <v>9.5</v>
      </c>
      <c r="K23" s="328">
        <v>0.5</v>
      </c>
      <c r="L23" s="328">
        <v>0</v>
      </c>
      <c r="M23" s="328">
        <v>1.3</v>
      </c>
      <c r="N23" s="328">
        <v>2.1</v>
      </c>
      <c r="O23" s="328">
        <v>2.8</v>
      </c>
      <c r="P23" s="328">
        <v>2.1</v>
      </c>
      <c r="Q23" s="328">
        <v>8.2</v>
      </c>
      <c r="R23" s="328">
        <v>12.1</v>
      </c>
      <c r="S23" s="252"/>
    </row>
    <row r="24" spans="1:19" s="206" customFormat="1" ht="45" customHeight="1">
      <c r="A24" s="462" t="s">
        <v>224</v>
      </c>
      <c r="B24" s="463"/>
      <c r="C24" s="327">
        <v>69.3</v>
      </c>
      <c r="D24" s="328">
        <v>63.2</v>
      </c>
      <c r="E24" s="328">
        <v>8.1</v>
      </c>
      <c r="F24" s="328">
        <v>9.2</v>
      </c>
      <c r="G24" s="328">
        <v>0.1</v>
      </c>
      <c r="H24" s="328">
        <v>0.8</v>
      </c>
      <c r="I24" s="328">
        <v>8.1</v>
      </c>
      <c r="J24" s="328">
        <v>6.2</v>
      </c>
      <c r="K24" s="328">
        <v>0.3</v>
      </c>
      <c r="L24" s="328">
        <v>0</v>
      </c>
      <c r="M24" s="328">
        <v>1.2</v>
      </c>
      <c r="N24" s="328">
        <v>2.5</v>
      </c>
      <c r="O24" s="328">
        <v>1.3</v>
      </c>
      <c r="P24" s="328">
        <v>3.1</v>
      </c>
      <c r="Q24" s="328">
        <v>11.6</v>
      </c>
      <c r="R24" s="328">
        <v>15</v>
      </c>
      <c r="S24" s="252"/>
    </row>
    <row r="25" spans="1:19" s="206" customFormat="1" ht="45" customHeight="1">
      <c r="A25" s="388" t="s">
        <v>121</v>
      </c>
      <c r="B25" s="371"/>
      <c r="C25" s="327">
        <v>75.7</v>
      </c>
      <c r="D25" s="328">
        <v>67.2</v>
      </c>
      <c r="E25" s="328">
        <v>5.1</v>
      </c>
      <c r="F25" s="328">
        <v>7.2</v>
      </c>
      <c r="G25" s="328">
        <v>0.4</v>
      </c>
      <c r="H25" s="328">
        <v>0.1</v>
      </c>
      <c r="I25" s="328">
        <v>6.6</v>
      </c>
      <c r="J25" s="328">
        <v>10.5</v>
      </c>
      <c r="K25" s="328">
        <v>0.5</v>
      </c>
      <c r="L25" s="328">
        <v>0</v>
      </c>
      <c r="M25" s="328">
        <v>1.3</v>
      </c>
      <c r="N25" s="328">
        <v>2</v>
      </c>
      <c r="O25" s="328">
        <v>3.2</v>
      </c>
      <c r="P25" s="328">
        <v>1.8</v>
      </c>
      <c r="Q25" s="328">
        <v>7.2</v>
      </c>
      <c r="R25" s="328">
        <v>11.2</v>
      </c>
      <c r="S25" s="252"/>
    </row>
    <row r="26" spans="1:19" s="206" customFormat="1" ht="45" customHeight="1">
      <c r="A26" s="462" t="s">
        <v>223</v>
      </c>
      <c r="B26" s="463"/>
      <c r="C26" s="327">
        <v>71.2</v>
      </c>
      <c r="D26" s="328">
        <v>61.8</v>
      </c>
      <c r="E26" s="328">
        <v>5.8</v>
      </c>
      <c r="F26" s="328">
        <v>10.3</v>
      </c>
      <c r="G26" s="328">
        <v>0.9</v>
      </c>
      <c r="H26" s="328">
        <v>0.2</v>
      </c>
      <c r="I26" s="328">
        <v>4.7</v>
      </c>
      <c r="J26" s="328">
        <v>3.9</v>
      </c>
      <c r="K26" s="328">
        <v>0.9</v>
      </c>
      <c r="L26" s="328">
        <v>0.5</v>
      </c>
      <c r="M26" s="328">
        <v>1.3</v>
      </c>
      <c r="N26" s="328">
        <v>1.3</v>
      </c>
      <c r="O26" s="328">
        <v>2.8</v>
      </c>
      <c r="P26" s="328">
        <v>3.4</v>
      </c>
      <c r="Q26" s="328">
        <v>12.4</v>
      </c>
      <c r="R26" s="328">
        <v>18.6</v>
      </c>
      <c r="S26" s="252"/>
    </row>
    <row r="27" spans="1:19" ht="45" customHeight="1">
      <c r="A27" s="462" t="s">
        <v>222</v>
      </c>
      <c r="B27" s="463"/>
      <c r="C27" s="327">
        <v>72.2</v>
      </c>
      <c r="D27" s="328">
        <v>63.4</v>
      </c>
      <c r="E27" s="328">
        <v>5.4</v>
      </c>
      <c r="F27" s="328">
        <v>10.8</v>
      </c>
      <c r="G27" s="328">
        <v>0.9</v>
      </c>
      <c r="H27" s="328">
        <v>0.2</v>
      </c>
      <c r="I27" s="328">
        <v>4.8</v>
      </c>
      <c r="J27" s="328">
        <v>4</v>
      </c>
      <c r="K27" s="328">
        <v>1</v>
      </c>
      <c r="L27" s="328">
        <v>0.6</v>
      </c>
      <c r="M27" s="328">
        <v>1.3</v>
      </c>
      <c r="N27" s="328">
        <v>1.4</v>
      </c>
      <c r="O27" s="328">
        <v>3.1</v>
      </c>
      <c r="P27" s="328">
        <v>3.2</v>
      </c>
      <c r="Q27" s="328">
        <v>11.3</v>
      </c>
      <c r="R27" s="328">
        <v>16.4</v>
      </c>
      <c r="S27" s="252"/>
    </row>
    <row r="28" spans="1:19" ht="45" customHeight="1">
      <c r="A28" s="462" t="s">
        <v>221</v>
      </c>
      <c r="B28" s="463"/>
      <c r="C28" s="327">
        <v>65.4</v>
      </c>
      <c r="D28" s="328">
        <v>51.8</v>
      </c>
      <c r="E28" s="328">
        <v>8.2</v>
      </c>
      <c r="F28" s="328">
        <v>7</v>
      </c>
      <c r="G28" s="328">
        <v>0.5</v>
      </c>
      <c r="H28" s="328">
        <v>0.5</v>
      </c>
      <c r="I28" s="328">
        <v>4.4</v>
      </c>
      <c r="J28" s="328">
        <v>3.4</v>
      </c>
      <c r="K28" s="328">
        <v>0.5</v>
      </c>
      <c r="L28" s="328">
        <v>0</v>
      </c>
      <c r="M28" s="328">
        <v>1.1</v>
      </c>
      <c r="N28" s="328">
        <v>1.1</v>
      </c>
      <c r="O28" s="328">
        <v>1.1</v>
      </c>
      <c r="P28" s="328">
        <v>4.3</v>
      </c>
      <c r="Q28" s="328">
        <v>18.8</v>
      </c>
      <c r="R28" s="328">
        <v>31.9</v>
      </c>
      <c r="S28" s="252"/>
    </row>
    <row r="29" spans="1:19" s="206" customFormat="1" ht="45" customHeight="1">
      <c r="A29" s="464" t="s">
        <v>220</v>
      </c>
      <c r="B29" s="465"/>
      <c r="C29" s="329">
        <v>81.9</v>
      </c>
      <c r="D29" s="330">
        <v>75.5</v>
      </c>
      <c r="E29" s="330">
        <v>0.9</v>
      </c>
      <c r="F29" s="330">
        <v>1.5</v>
      </c>
      <c r="G29" s="330">
        <v>1</v>
      </c>
      <c r="H29" s="330">
        <v>0.8</v>
      </c>
      <c r="I29" s="330">
        <v>1.7</v>
      </c>
      <c r="J29" s="330">
        <v>3.8</v>
      </c>
      <c r="K29" s="330">
        <v>0.3</v>
      </c>
      <c r="L29" s="330">
        <v>0.5</v>
      </c>
      <c r="M29" s="330">
        <v>1.2</v>
      </c>
      <c r="N29" s="330">
        <v>1.5</v>
      </c>
      <c r="O29" s="330">
        <v>2.8</v>
      </c>
      <c r="P29" s="330">
        <v>3.7</v>
      </c>
      <c r="Q29" s="330">
        <v>10.2</v>
      </c>
      <c r="R29" s="330">
        <v>12.7</v>
      </c>
      <c r="S29" s="252"/>
    </row>
    <row r="30" spans="1:19" s="254" customFormat="1" ht="15" customHeight="1">
      <c r="A30" s="196" t="s">
        <v>203</v>
      </c>
      <c r="B30" s="220"/>
      <c r="C30" s="242"/>
      <c r="D30" s="242"/>
      <c r="E30" s="243"/>
      <c r="F30" s="253" t="s">
        <v>123</v>
      </c>
      <c r="G30" s="82" t="s">
        <v>124</v>
      </c>
      <c r="J30" s="243" t="s">
        <v>214</v>
      </c>
      <c r="K30" s="244" t="s">
        <v>59</v>
      </c>
      <c r="L30" s="220"/>
      <c r="M30" s="220"/>
      <c r="O30" s="89" t="s">
        <v>73</v>
      </c>
      <c r="P30" s="90" t="s">
        <v>74</v>
      </c>
      <c r="R30" s="255"/>
      <c r="S30" s="219"/>
    </row>
    <row r="31" spans="1:19" s="254" customFormat="1" ht="15" customHeight="1">
      <c r="A31" s="202" t="s">
        <v>206</v>
      </c>
      <c r="B31" s="220"/>
      <c r="C31" s="222"/>
      <c r="D31" s="222"/>
      <c r="E31" s="220"/>
      <c r="F31" s="257"/>
      <c r="G31" s="85" t="s">
        <v>128</v>
      </c>
      <c r="J31" s="220"/>
      <c r="K31" s="220" t="s">
        <v>215</v>
      </c>
      <c r="L31" s="220"/>
      <c r="M31" s="220"/>
      <c r="O31" s="59"/>
      <c r="P31" s="59" t="s">
        <v>76</v>
      </c>
      <c r="R31" s="258"/>
      <c r="S31" s="256"/>
    </row>
    <row r="32" spans="1:19" s="259" customFormat="1" ht="15" customHeight="1">
      <c r="A32" s="202" t="s">
        <v>208</v>
      </c>
      <c r="B32" s="220"/>
      <c r="C32" s="220"/>
      <c r="D32" s="220"/>
      <c r="E32" s="243"/>
      <c r="F32" s="87"/>
      <c r="G32" s="88" t="s">
        <v>131</v>
      </c>
      <c r="J32" s="243"/>
      <c r="K32" s="220" t="s">
        <v>216</v>
      </c>
      <c r="L32" s="220"/>
      <c r="M32" s="220"/>
      <c r="O32" s="59"/>
      <c r="P32" s="59" t="s">
        <v>78</v>
      </c>
      <c r="R32" s="260"/>
      <c r="S32" s="260"/>
    </row>
    <row r="33" spans="3:8" ht="15">
      <c r="C33" s="261"/>
      <c r="D33" s="261"/>
      <c r="G33" s="262"/>
      <c r="H33" s="262"/>
    </row>
    <row r="34" spans="3:8" ht="15">
      <c r="C34" s="261"/>
      <c r="D34" s="261"/>
      <c r="G34" s="262"/>
      <c r="H34" s="262"/>
    </row>
    <row r="35" spans="3:8" ht="15">
      <c r="C35" s="261"/>
      <c r="D35" s="261"/>
      <c r="G35" s="262"/>
      <c r="H35" s="262"/>
    </row>
    <row r="36" spans="3:8" ht="15">
      <c r="C36" s="261"/>
      <c r="D36" s="261"/>
      <c r="G36" s="262"/>
      <c r="H36" s="262"/>
    </row>
    <row r="37" spans="3:8" ht="15">
      <c r="C37" s="261"/>
      <c r="D37" s="261"/>
      <c r="G37" s="262"/>
      <c r="H37" s="262"/>
    </row>
    <row r="38" spans="3:8" ht="15">
      <c r="C38" s="261"/>
      <c r="D38" s="261"/>
      <c r="G38" s="262"/>
      <c r="H38" s="262"/>
    </row>
    <row r="39" spans="3:8" ht="15">
      <c r="C39" s="261"/>
      <c r="D39" s="261"/>
      <c r="G39" s="262"/>
      <c r="H39" s="262"/>
    </row>
    <row r="40" spans="3:8" ht="15">
      <c r="C40" s="261"/>
      <c r="D40" s="261"/>
      <c r="G40" s="262"/>
      <c r="H40" s="262"/>
    </row>
    <row r="42" spans="3:8" ht="15">
      <c r="C42" s="261"/>
      <c r="D42" s="261"/>
      <c r="G42" s="262"/>
      <c r="H42" s="262"/>
    </row>
  </sheetData>
  <sheetProtection/>
  <mergeCells count="30">
    <mergeCell ref="A5:B5"/>
    <mergeCell ref="A6:B6"/>
    <mergeCell ref="A20:B20"/>
    <mergeCell ref="A21:B21"/>
    <mergeCell ref="A12:B12"/>
    <mergeCell ref="A13:B13"/>
    <mergeCell ref="A14:B14"/>
    <mergeCell ref="A15:B15"/>
    <mergeCell ref="A16:B16"/>
    <mergeCell ref="A17:B17"/>
    <mergeCell ref="B1:R1"/>
    <mergeCell ref="A3:B4"/>
    <mergeCell ref="C3:D3"/>
    <mergeCell ref="E3:F3"/>
    <mergeCell ref="G3:H3"/>
    <mergeCell ref="I3:J3"/>
    <mergeCell ref="K3:L3"/>
    <mergeCell ref="M3:N3"/>
    <mergeCell ref="O3:P3"/>
    <mergeCell ref="Q3:R3"/>
    <mergeCell ref="A18:B18"/>
    <mergeCell ref="A19:B19"/>
    <mergeCell ref="A28:B28"/>
    <mergeCell ref="A29:B29"/>
    <mergeCell ref="A22:B22"/>
    <mergeCell ref="A23:B23"/>
    <mergeCell ref="A24:B24"/>
    <mergeCell ref="A25:B25"/>
    <mergeCell ref="A26:B26"/>
    <mergeCell ref="A27:B27"/>
  </mergeCells>
  <conditionalFormatting sqref="Q5:R29 C5:L21 C23:L29 C22:G22 I22:L22">
    <cfRule type="cellIs" priority="5" dxfId="30" operator="between" stopIfTrue="1">
      <formula>1E-21</formula>
      <formula>0.0499999999999999</formula>
    </cfRule>
  </conditionalFormatting>
  <conditionalFormatting sqref="C30:D30">
    <cfRule type="cellIs" priority="7" dxfId="30" operator="between" stopIfTrue="1">
      <formula>0.5</formula>
      <formula>0.01</formula>
    </cfRule>
  </conditionalFormatting>
  <conditionalFormatting sqref="O5:O29">
    <cfRule type="cellIs" priority="4" dxfId="30" operator="between" stopIfTrue="1">
      <formula>1E-21</formula>
      <formula>0.0499999999999999</formula>
    </cfRule>
  </conditionalFormatting>
  <conditionalFormatting sqref="M5:M29">
    <cfRule type="cellIs" priority="3" dxfId="30" operator="between" stopIfTrue="1">
      <formula>1E-21</formula>
      <formula>0.0499999999999999</formula>
    </cfRule>
  </conditionalFormatting>
  <conditionalFormatting sqref="N5:N29">
    <cfRule type="cellIs" priority="2" dxfId="30" operator="between" stopIfTrue="1">
      <formula>1E-21</formula>
      <formula>0.0499999999999999</formula>
    </cfRule>
  </conditionalFormatting>
  <conditionalFormatting sqref="P5:P29">
    <cfRule type="cellIs" priority="1" dxfId="30" operator="between" stopIfTrue="1">
      <formula>1E-21</formula>
      <formula>0.0499999999999999</formula>
    </cfRule>
  </conditionalFormatting>
  <printOptions horizontalCentered="1"/>
  <pageMargins left="0.7874015748031497" right="0.5905511811023623" top="1.1811023622047245" bottom="0.5905511811023623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13" max="17" man="1"/>
    <brk id="23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="110" zoomScaleNormal="110" zoomScaleSheetLayoutView="70" zoomScalePageLayoutView="0" workbookViewId="0" topLeftCell="A1">
      <selection activeCell="A2" sqref="A2"/>
    </sheetView>
  </sheetViews>
  <sheetFormatPr defaultColWidth="9.00390625" defaultRowHeight="16.5"/>
  <cols>
    <col min="1" max="1" width="4.25390625" style="206" customWidth="1"/>
    <col min="2" max="2" width="21.625" style="206" customWidth="1"/>
    <col min="3" max="16" width="9.875" style="206" customWidth="1"/>
    <col min="17" max="16384" width="9.00390625" style="206" customWidth="1"/>
  </cols>
  <sheetData>
    <row r="1" spans="1:15" s="189" customFormat="1" ht="45" customHeight="1">
      <c r="A1" s="298">
        <v>15</v>
      </c>
      <c r="B1" s="501" t="s">
        <v>395</v>
      </c>
      <c r="C1" s="501"/>
      <c r="D1" s="501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</row>
    <row r="2" spans="1:16" s="189" customFormat="1" ht="15">
      <c r="A2" s="263"/>
      <c r="B2" s="264"/>
      <c r="C2" s="264"/>
      <c r="D2" s="264"/>
      <c r="O2" s="265"/>
      <c r="P2" s="266" t="s">
        <v>212</v>
      </c>
    </row>
    <row r="3" spans="1:16" s="189" customFormat="1" ht="18" customHeight="1">
      <c r="A3" s="503" t="s">
        <v>199</v>
      </c>
      <c r="B3" s="504"/>
      <c r="C3" s="509" t="s">
        <v>275</v>
      </c>
      <c r="D3" s="504"/>
      <c r="E3" s="511" t="s">
        <v>268</v>
      </c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</row>
    <row r="4" spans="1:16" s="189" customFormat="1" ht="101.25" customHeight="1">
      <c r="A4" s="505"/>
      <c r="B4" s="506"/>
      <c r="C4" s="510"/>
      <c r="D4" s="508"/>
      <c r="E4" s="498" t="s">
        <v>273</v>
      </c>
      <c r="F4" s="499"/>
      <c r="G4" s="498" t="s">
        <v>274</v>
      </c>
      <c r="H4" s="499"/>
      <c r="I4" s="498" t="s">
        <v>269</v>
      </c>
      <c r="J4" s="499"/>
      <c r="K4" s="498" t="s">
        <v>270</v>
      </c>
      <c r="L4" s="499"/>
      <c r="M4" s="498" t="s">
        <v>271</v>
      </c>
      <c r="N4" s="499"/>
      <c r="O4" s="477" t="s">
        <v>272</v>
      </c>
      <c r="P4" s="513"/>
    </row>
    <row r="5" spans="1:16" s="189" customFormat="1" ht="18" customHeight="1">
      <c r="A5" s="507"/>
      <c r="B5" s="508"/>
      <c r="C5" s="319">
        <v>2016</v>
      </c>
      <c r="D5" s="318">
        <v>2015</v>
      </c>
      <c r="E5" s="319">
        <v>2016</v>
      </c>
      <c r="F5" s="318">
        <v>2015</v>
      </c>
      <c r="G5" s="319">
        <v>2016</v>
      </c>
      <c r="H5" s="318">
        <v>2015</v>
      </c>
      <c r="I5" s="319">
        <v>2016</v>
      </c>
      <c r="J5" s="318">
        <v>2015</v>
      </c>
      <c r="K5" s="319">
        <v>2016</v>
      </c>
      <c r="L5" s="318">
        <v>2015</v>
      </c>
      <c r="M5" s="319">
        <v>2016</v>
      </c>
      <c r="N5" s="318">
        <v>2015</v>
      </c>
      <c r="O5" s="319">
        <v>2016</v>
      </c>
      <c r="P5" s="318">
        <v>2015</v>
      </c>
    </row>
    <row r="6" spans="1:16" ht="45" customHeight="1">
      <c r="A6" s="475" t="s">
        <v>240</v>
      </c>
      <c r="B6" s="476"/>
      <c r="C6" s="331">
        <v>32</v>
      </c>
      <c r="D6" s="332">
        <v>29.4</v>
      </c>
      <c r="E6" s="332">
        <v>20.5</v>
      </c>
      <c r="F6" s="332">
        <v>20.7</v>
      </c>
      <c r="G6" s="332">
        <v>9</v>
      </c>
      <c r="H6" s="332">
        <v>10.2</v>
      </c>
      <c r="I6" s="332">
        <v>13.3</v>
      </c>
      <c r="J6" s="332">
        <v>13.6</v>
      </c>
      <c r="K6" s="332">
        <v>12.7</v>
      </c>
      <c r="L6" s="332">
        <v>12.4</v>
      </c>
      <c r="M6" s="332">
        <v>8.8</v>
      </c>
      <c r="N6" s="332">
        <v>9.4</v>
      </c>
      <c r="O6" s="332">
        <v>3.7</v>
      </c>
      <c r="P6" s="332">
        <v>4.3</v>
      </c>
    </row>
    <row r="7" spans="1:16" ht="45" customHeight="1">
      <c r="A7" s="462" t="s">
        <v>239</v>
      </c>
      <c r="B7" s="463"/>
      <c r="C7" s="333">
        <v>32.3</v>
      </c>
      <c r="D7" s="334">
        <v>29.7</v>
      </c>
      <c r="E7" s="334">
        <v>21.6</v>
      </c>
      <c r="F7" s="334">
        <v>21.5</v>
      </c>
      <c r="G7" s="334">
        <v>7.6</v>
      </c>
      <c r="H7" s="334">
        <v>9.1</v>
      </c>
      <c r="I7" s="334">
        <v>12.8</v>
      </c>
      <c r="J7" s="334">
        <v>13.1</v>
      </c>
      <c r="K7" s="334">
        <v>13.4</v>
      </c>
      <c r="L7" s="334">
        <v>13.2</v>
      </c>
      <c r="M7" s="334">
        <v>8.5</v>
      </c>
      <c r="N7" s="334">
        <v>9.1</v>
      </c>
      <c r="O7" s="334">
        <v>3.8</v>
      </c>
      <c r="P7" s="334">
        <v>4.3</v>
      </c>
    </row>
    <row r="8" spans="1:16" ht="45" customHeight="1">
      <c r="A8" s="272"/>
      <c r="B8" s="269" t="s">
        <v>237</v>
      </c>
      <c r="C8" s="333">
        <v>33.4</v>
      </c>
      <c r="D8" s="334">
        <v>30.8</v>
      </c>
      <c r="E8" s="334">
        <v>17.1</v>
      </c>
      <c r="F8" s="334">
        <v>18.1</v>
      </c>
      <c r="G8" s="334">
        <v>5.6</v>
      </c>
      <c r="H8" s="334">
        <v>7.9</v>
      </c>
      <c r="I8" s="334">
        <v>14</v>
      </c>
      <c r="J8" s="334">
        <v>12.7</v>
      </c>
      <c r="K8" s="334">
        <v>16.4</v>
      </c>
      <c r="L8" s="334">
        <v>16</v>
      </c>
      <c r="M8" s="334">
        <v>9.3</v>
      </c>
      <c r="N8" s="334">
        <v>9.8</v>
      </c>
      <c r="O8" s="334">
        <v>4.2</v>
      </c>
      <c r="P8" s="334">
        <v>4.7</v>
      </c>
    </row>
    <row r="9" spans="1:16" ht="45" customHeight="1">
      <c r="A9" s="272"/>
      <c r="B9" s="269" t="s">
        <v>236</v>
      </c>
      <c r="C9" s="333">
        <v>30.4</v>
      </c>
      <c r="D9" s="334">
        <v>35.3</v>
      </c>
      <c r="E9" s="334">
        <v>23.8</v>
      </c>
      <c r="F9" s="334">
        <v>26</v>
      </c>
      <c r="G9" s="334">
        <v>5.5</v>
      </c>
      <c r="H9" s="334">
        <v>4.4</v>
      </c>
      <c r="I9" s="334">
        <v>10.2</v>
      </c>
      <c r="J9" s="334">
        <v>9.8</v>
      </c>
      <c r="K9" s="334">
        <v>10.8</v>
      </c>
      <c r="L9" s="334">
        <v>6.3</v>
      </c>
      <c r="M9" s="334">
        <v>14</v>
      </c>
      <c r="N9" s="334">
        <v>7.2</v>
      </c>
      <c r="O9" s="334">
        <v>5.3</v>
      </c>
      <c r="P9" s="334">
        <v>11</v>
      </c>
    </row>
    <row r="10" spans="1:16" ht="45" customHeight="1">
      <c r="A10" s="270"/>
      <c r="B10" s="271" t="s">
        <v>238</v>
      </c>
      <c r="C10" s="333">
        <v>31.9</v>
      </c>
      <c r="D10" s="334">
        <v>29.7</v>
      </c>
      <c r="E10" s="334">
        <v>19</v>
      </c>
      <c r="F10" s="334">
        <v>19.2</v>
      </c>
      <c r="G10" s="334">
        <v>6.7</v>
      </c>
      <c r="H10" s="334">
        <v>8.8</v>
      </c>
      <c r="I10" s="334">
        <v>13.6</v>
      </c>
      <c r="J10" s="334">
        <v>12.9</v>
      </c>
      <c r="K10" s="334">
        <v>16.4</v>
      </c>
      <c r="L10" s="334">
        <v>16.5</v>
      </c>
      <c r="M10" s="334">
        <v>9</v>
      </c>
      <c r="N10" s="334">
        <v>9.4</v>
      </c>
      <c r="O10" s="334">
        <v>3.4</v>
      </c>
      <c r="P10" s="334">
        <v>3.5</v>
      </c>
    </row>
    <row r="11" spans="1:16" s="208" customFormat="1" ht="45" customHeight="1">
      <c r="A11" s="270"/>
      <c r="B11" s="269" t="s">
        <v>237</v>
      </c>
      <c r="C11" s="333">
        <v>32.9</v>
      </c>
      <c r="D11" s="334">
        <v>31.2</v>
      </c>
      <c r="E11" s="334">
        <v>15.6</v>
      </c>
      <c r="F11" s="334">
        <v>15.9</v>
      </c>
      <c r="G11" s="334">
        <v>5.3</v>
      </c>
      <c r="H11" s="334">
        <v>7.5</v>
      </c>
      <c r="I11" s="334">
        <v>14.2</v>
      </c>
      <c r="J11" s="334">
        <v>12.9</v>
      </c>
      <c r="K11" s="334">
        <v>18</v>
      </c>
      <c r="L11" s="334">
        <v>18</v>
      </c>
      <c r="M11" s="334">
        <v>9.8</v>
      </c>
      <c r="N11" s="334">
        <v>10.2</v>
      </c>
      <c r="O11" s="334">
        <v>4.2</v>
      </c>
      <c r="P11" s="334">
        <v>4.3</v>
      </c>
    </row>
    <row r="12" spans="1:20" s="210" customFormat="1" ht="45" customHeight="1">
      <c r="A12" s="270"/>
      <c r="B12" s="269" t="s">
        <v>236</v>
      </c>
      <c r="C12" s="333">
        <v>35.2</v>
      </c>
      <c r="D12" s="334">
        <v>27.8</v>
      </c>
      <c r="E12" s="334">
        <v>27.3</v>
      </c>
      <c r="F12" s="334">
        <v>26.3</v>
      </c>
      <c r="G12" s="334">
        <v>7.8</v>
      </c>
      <c r="H12" s="334">
        <v>11.1</v>
      </c>
      <c r="I12" s="334">
        <v>8.5</v>
      </c>
      <c r="J12" s="334">
        <v>14.1</v>
      </c>
      <c r="K12" s="334">
        <v>12.8</v>
      </c>
      <c r="L12" s="334">
        <v>12.1</v>
      </c>
      <c r="M12" s="334">
        <v>8</v>
      </c>
      <c r="N12" s="334">
        <v>7.2</v>
      </c>
      <c r="O12" s="334">
        <v>0.4</v>
      </c>
      <c r="P12" s="334">
        <v>1.4</v>
      </c>
      <c r="R12" s="208"/>
      <c r="S12" s="208"/>
      <c r="T12" s="208"/>
    </row>
    <row r="13" spans="1:16" ht="45" customHeight="1">
      <c r="A13" s="462" t="s">
        <v>235</v>
      </c>
      <c r="B13" s="463"/>
      <c r="C13" s="333">
        <v>35.7</v>
      </c>
      <c r="D13" s="334">
        <v>32.6</v>
      </c>
      <c r="E13" s="334">
        <v>15.3</v>
      </c>
      <c r="F13" s="334">
        <v>14.6</v>
      </c>
      <c r="G13" s="334">
        <v>8.5</v>
      </c>
      <c r="H13" s="334">
        <v>9.9</v>
      </c>
      <c r="I13" s="334">
        <v>13.4</v>
      </c>
      <c r="J13" s="334">
        <v>14.8</v>
      </c>
      <c r="K13" s="334">
        <v>11.8</v>
      </c>
      <c r="L13" s="334">
        <v>11.2</v>
      </c>
      <c r="M13" s="334">
        <v>10.4</v>
      </c>
      <c r="N13" s="334">
        <v>11</v>
      </c>
      <c r="O13" s="334">
        <v>4.9</v>
      </c>
      <c r="P13" s="334">
        <v>5.9</v>
      </c>
    </row>
    <row r="14" spans="1:16" ht="45" customHeight="1">
      <c r="A14" s="462" t="s">
        <v>234</v>
      </c>
      <c r="B14" s="463"/>
      <c r="C14" s="333">
        <v>21.2</v>
      </c>
      <c r="D14" s="334">
        <v>17.1</v>
      </c>
      <c r="E14" s="334">
        <v>28</v>
      </c>
      <c r="F14" s="334">
        <v>32.6</v>
      </c>
      <c r="G14" s="334">
        <v>12.7</v>
      </c>
      <c r="H14" s="334">
        <v>13.8</v>
      </c>
      <c r="I14" s="334">
        <v>17.9</v>
      </c>
      <c r="J14" s="334">
        <v>16.9</v>
      </c>
      <c r="K14" s="334">
        <v>8.8</v>
      </c>
      <c r="L14" s="334">
        <v>8.3</v>
      </c>
      <c r="M14" s="334">
        <v>8.9</v>
      </c>
      <c r="N14" s="334">
        <v>8.4</v>
      </c>
      <c r="O14" s="334">
        <v>2.5</v>
      </c>
      <c r="P14" s="334">
        <v>2.9</v>
      </c>
    </row>
    <row r="15" spans="1:16" ht="45" customHeight="1">
      <c r="A15" s="462" t="s">
        <v>233</v>
      </c>
      <c r="B15" s="463"/>
      <c r="C15" s="333">
        <v>22.3</v>
      </c>
      <c r="D15" s="334">
        <v>20.7</v>
      </c>
      <c r="E15" s="334">
        <v>15.3</v>
      </c>
      <c r="F15" s="334">
        <v>21.8</v>
      </c>
      <c r="G15" s="334">
        <v>18.8</v>
      </c>
      <c r="H15" s="334">
        <v>17.2</v>
      </c>
      <c r="I15" s="334">
        <v>14.4</v>
      </c>
      <c r="J15" s="334">
        <v>16.3</v>
      </c>
      <c r="K15" s="334">
        <v>19.3</v>
      </c>
      <c r="L15" s="334">
        <v>17.2</v>
      </c>
      <c r="M15" s="334">
        <v>8.2</v>
      </c>
      <c r="N15" s="334">
        <v>6.1</v>
      </c>
      <c r="O15" s="334">
        <v>1.7</v>
      </c>
      <c r="P15" s="334">
        <v>0.7</v>
      </c>
    </row>
    <row r="16" spans="1:16" ht="45" customHeight="1">
      <c r="A16" s="462" t="s">
        <v>232</v>
      </c>
      <c r="B16" s="463"/>
      <c r="C16" s="333">
        <v>24.6</v>
      </c>
      <c r="D16" s="334">
        <v>23.6</v>
      </c>
      <c r="E16" s="334">
        <v>24.9</v>
      </c>
      <c r="F16" s="334">
        <v>26.3</v>
      </c>
      <c r="G16" s="334">
        <v>15.7</v>
      </c>
      <c r="H16" s="334">
        <v>14.5</v>
      </c>
      <c r="I16" s="334">
        <v>13.7</v>
      </c>
      <c r="J16" s="334">
        <v>13</v>
      </c>
      <c r="K16" s="334">
        <v>9.8</v>
      </c>
      <c r="L16" s="334">
        <v>10.1</v>
      </c>
      <c r="M16" s="334">
        <v>9.9</v>
      </c>
      <c r="N16" s="334">
        <v>10.3</v>
      </c>
      <c r="O16" s="334">
        <v>1.4</v>
      </c>
      <c r="P16" s="334">
        <v>2.2</v>
      </c>
    </row>
    <row r="17" spans="1:16" ht="45" customHeight="1">
      <c r="A17" s="462" t="s">
        <v>231</v>
      </c>
      <c r="B17" s="463"/>
      <c r="C17" s="333">
        <v>26.5</v>
      </c>
      <c r="D17" s="334">
        <v>24.8</v>
      </c>
      <c r="E17" s="334">
        <v>27</v>
      </c>
      <c r="F17" s="334">
        <v>25.8</v>
      </c>
      <c r="G17" s="334">
        <v>11.8</v>
      </c>
      <c r="H17" s="334">
        <v>12.3</v>
      </c>
      <c r="I17" s="334">
        <v>13.3</v>
      </c>
      <c r="J17" s="334">
        <v>15.2</v>
      </c>
      <c r="K17" s="334">
        <v>10.6</v>
      </c>
      <c r="L17" s="334">
        <v>10.8</v>
      </c>
      <c r="M17" s="334">
        <v>9.2</v>
      </c>
      <c r="N17" s="334">
        <v>9.5</v>
      </c>
      <c r="O17" s="334">
        <v>1.6</v>
      </c>
      <c r="P17" s="334">
        <v>1.6</v>
      </c>
    </row>
    <row r="18" spans="1:16" ht="45" customHeight="1">
      <c r="A18" s="462" t="s">
        <v>230</v>
      </c>
      <c r="B18" s="463"/>
      <c r="C18" s="333">
        <v>26.4</v>
      </c>
      <c r="D18" s="334">
        <v>25.4</v>
      </c>
      <c r="E18" s="334">
        <v>27</v>
      </c>
      <c r="F18" s="334">
        <v>26.8</v>
      </c>
      <c r="G18" s="334">
        <v>14.2</v>
      </c>
      <c r="H18" s="334">
        <v>15.2</v>
      </c>
      <c r="I18" s="334">
        <v>14.7</v>
      </c>
      <c r="J18" s="334">
        <v>13.2</v>
      </c>
      <c r="K18" s="334">
        <v>9.4</v>
      </c>
      <c r="L18" s="334">
        <v>9.7</v>
      </c>
      <c r="M18" s="334">
        <v>7.1</v>
      </c>
      <c r="N18" s="334">
        <v>8.3</v>
      </c>
      <c r="O18" s="334">
        <v>1.2</v>
      </c>
      <c r="P18" s="334">
        <v>1.4</v>
      </c>
    </row>
    <row r="19" spans="1:16" ht="45" customHeight="1">
      <c r="A19" s="462" t="s">
        <v>229</v>
      </c>
      <c r="B19" s="463"/>
      <c r="C19" s="333">
        <v>24.7</v>
      </c>
      <c r="D19" s="334">
        <v>21</v>
      </c>
      <c r="E19" s="334">
        <v>23.3</v>
      </c>
      <c r="F19" s="334">
        <v>28.1</v>
      </c>
      <c r="G19" s="334">
        <v>17</v>
      </c>
      <c r="H19" s="334">
        <v>15.4</v>
      </c>
      <c r="I19" s="334">
        <v>12.6</v>
      </c>
      <c r="J19" s="334">
        <v>11.8</v>
      </c>
      <c r="K19" s="334">
        <v>11.4</v>
      </c>
      <c r="L19" s="334">
        <v>11.3</v>
      </c>
      <c r="M19" s="334">
        <v>9.7</v>
      </c>
      <c r="N19" s="334">
        <v>9.9</v>
      </c>
      <c r="O19" s="334">
        <v>1.3</v>
      </c>
      <c r="P19" s="334">
        <v>2.5</v>
      </c>
    </row>
    <row r="20" spans="1:16" ht="45" customHeight="1">
      <c r="A20" s="462" t="s">
        <v>228</v>
      </c>
      <c r="B20" s="463"/>
      <c r="C20" s="333">
        <v>23.1</v>
      </c>
      <c r="D20" s="334">
        <v>23.3</v>
      </c>
      <c r="E20" s="334">
        <v>24</v>
      </c>
      <c r="F20" s="334">
        <v>25.7</v>
      </c>
      <c r="G20" s="334">
        <v>17.4</v>
      </c>
      <c r="H20" s="334">
        <v>15</v>
      </c>
      <c r="I20" s="334">
        <v>14.1</v>
      </c>
      <c r="J20" s="334">
        <v>12.4</v>
      </c>
      <c r="K20" s="334">
        <v>8.8</v>
      </c>
      <c r="L20" s="334">
        <v>9.5</v>
      </c>
      <c r="M20" s="334">
        <v>11.3</v>
      </c>
      <c r="N20" s="334">
        <v>11.6</v>
      </c>
      <c r="O20" s="334">
        <v>1.3</v>
      </c>
      <c r="P20" s="334">
        <v>2.5</v>
      </c>
    </row>
    <row r="21" spans="1:16" ht="45" customHeight="1">
      <c r="A21" s="462" t="s">
        <v>227</v>
      </c>
      <c r="B21" s="463"/>
      <c r="C21" s="333">
        <v>29.4</v>
      </c>
      <c r="D21" s="334">
        <v>32.4</v>
      </c>
      <c r="E21" s="334">
        <v>21.3</v>
      </c>
      <c r="F21" s="334">
        <v>24.2</v>
      </c>
      <c r="G21" s="334">
        <v>21.5</v>
      </c>
      <c r="H21" s="334">
        <v>18.8</v>
      </c>
      <c r="I21" s="334">
        <v>15.2</v>
      </c>
      <c r="J21" s="334">
        <v>11.9</v>
      </c>
      <c r="K21" s="334">
        <v>5.9</v>
      </c>
      <c r="L21" s="334">
        <v>5.8</v>
      </c>
      <c r="M21" s="334">
        <v>5.9</v>
      </c>
      <c r="N21" s="334">
        <v>5.9</v>
      </c>
      <c r="O21" s="334">
        <v>0.8</v>
      </c>
      <c r="P21" s="334">
        <v>1</v>
      </c>
    </row>
    <row r="22" spans="1:16" ht="45" customHeight="1">
      <c r="A22" s="462" t="s">
        <v>226</v>
      </c>
      <c r="B22" s="463"/>
      <c r="C22" s="333">
        <v>29.7</v>
      </c>
      <c r="D22" s="334">
        <v>28.2</v>
      </c>
      <c r="E22" s="334">
        <v>21.3</v>
      </c>
      <c r="F22" s="334">
        <v>25.2</v>
      </c>
      <c r="G22" s="334">
        <v>22.4</v>
      </c>
      <c r="H22" s="334">
        <v>21.9</v>
      </c>
      <c r="I22" s="334">
        <v>14.6</v>
      </c>
      <c r="J22" s="334">
        <v>12.4</v>
      </c>
      <c r="K22" s="334">
        <v>6.3</v>
      </c>
      <c r="L22" s="334">
        <v>5.1</v>
      </c>
      <c r="M22" s="334">
        <v>5</v>
      </c>
      <c r="N22" s="334">
        <v>6</v>
      </c>
      <c r="O22" s="334">
        <v>0.7</v>
      </c>
      <c r="P22" s="334">
        <v>1.2</v>
      </c>
    </row>
    <row r="23" spans="1:16" ht="45" customHeight="1">
      <c r="A23" s="388" t="s">
        <v>110</v>
      </c>
      <c r="B23" s="371"/>
      <c r="C23" s="333">
        <v>28.9</v>
      </c>
      <c r="D23" s="334">
        <v>39.6</v>
      </c>
      <c r="E23" s="334">
        <v>21.2</v>
      </c>
      <c r="F23" s="334">
        <v>22.5</v>
      </c>
      <c r="G23" s="334">
        <v>20</v>
      </c>
      <c r="H23" s="334">
        <v>13.3</v>
      </c>
      <c r="I23" s="334">
        <v>16.1</v>
      </c>
      <c r="J23" s="334">
        <v>11</v>
      </c>
      <c r="K23" s="334">
        <v>5.3</v>
      </c>
      <c r="L23" s="334">
        <v>7</v>
      </c>
      <c r="M23" s="334">
        <v>7.4</v>
      </c>
      <c r="N23" s="334">
        <v>5.9</v>
      </c>
      <c r="O23" s="334">
        <v>1.1</v>
      </c>
      <c r="P23" s="334">
        <v>0.7</v>
      </c>
    </row>
    <row r="24" spans="1:16" s="218" customFormat="1" ht="45" customHeight="1">
      <c r="A24" s="462" t="s">
        <v>225</v>
      </c>
      <c r="B24" s="463"/>
      <c r="C24" s="333">
        <v>22.4</v>
      </c>
      <c r="D24" s="334">
        <v>24.2</v>
      </c>
      <c r="E24" s="334">
        <v>23.2</v>
      </c>
      <c r="F24" s="334">
        <v>26</v>
      </c>
      <c r="G24" s="334">
        <v>27.2</v>
      </c>
      <c r="H24" s="334">
        <v>28</v>
      </c>
      <c r="I24" s="334">
        <v>15.2</v>
      </c>
      <c r="J24" s="334">
        <v>9.2</v>
      </c>
      <c r="K24" s="334">
        <v>5.6</v>
      </c>
      <c r="L24" s="334">
        <v>6.5</v>
      </c>
      <c r="M24" s="334">
        <v>5.6</v>
      </c>
      <c r="N24" s="334">
        <v>5.2</v>
      </c>
      <c r="O24" s="334">
        <v>0.8</v>
      </c>
      <c r="P24" s="334">
        <v>0.9</v>
      </c>
    </row>
    <row r="25" spans="1:16" s="218" customFormat="1" ht="45" customHeight="1">
      <c r="A25" s="462" t="s">
        <v>224</v>
      </c>
      <c r="B25" s="463"/>
      <c r="C25" s="333">
        <v>24.8</v>
      </c>
      <c r="D25" s="334">
        <v>27.4</v>
      </c>
      <c r="E25" s="334">
        <v>19.7</v>
      </c>
      <c r="F25" s="334">
        <v>20.5</v>
      </c>
      <c r="G25" s="334">
        <v>25.8</v>
      </c>
      <c r="H25" s="334">
        <v>23</v>
      </c>
      <c r="I25" s="334">
        <v>17.1</v>
      </c>
      <c r="J25" s="334">
        <v>14.6</v>
      </c>
      <c r="K25" s="334">
        <v>5.2</v>
      </c>
      <c r="L25" s="334">
        <v>6.5</v>
      </c>
      <c r="M25" s="334">
        <v>6.1</v>
      </c>
      <c r="N25" s="334">
        <v>7.2</v>
      </c>
      <c r="O25" s="334">
        <v>1.3</v>
      </c>
      <c r="P25" s="334">
        <v>0.8</v>
      </c>
    </row>
    <row r="26" spans="1:16" ht="45" customHeight="1">
      <c r="A26" s="388" t="s">
        <v>121</v>
      </c>
      <c r="B26" s="371"/>
      <c r="C26" s="333">
        <v>21.8</v>
      </c>
      <c r="D26" s="334">
        <v>23.2</v>
      </c>
      <c r="E26" s="334">
        <v>24.2</v>
      </c>
      <c r="F26" s="334">
        <v>27.6</v>
      </c>
      <c r="G26" s="334">
        <v>27.5</v>
      </c>
      <c r="H26" s="334">
        <v>29.5</v>
      </c>
      <c r="I26" s="334">
        <v>14.7</v>
      </c>
      <c r="J26" s="334">
        <v>7.6</v>
      </c>
      <c r="K26" s="334">
        <v>5.7</v>
      </c>
      <c r="L26" s="334">
        <v>6.6</v>
      </c>
      <c r="M26" s="334">
        <v>5.4</v>
      </c>
      <c r="N26" s="334">
        <v>4.6</v>
      </c>
      <c r="O26" s="334">
        <v>0.7</v>
      </c>
      <c r="P26" s="334">
        <v>0.9</v>
      </c>
    </row>
    <row r="27" spans="1:16" ht="45" customHeight="1">
      <c r="A27" s="462" t="s">
        <v>223</v>
      </c>
      <c r="B27" s="463"/>
      <c r="C27" s="333">
        <v>27.6</v>
      </c>
      <c r="D27" s="334">
        <v>31.9</v>
      </c>
      <c r="E27" s="334">
        <v>20</v>
      </c>
      <c r="F27" s="334">
        <v>24</v>
      </c>
      <c r="G27" s="334">
        <v>20.4</v>
      </c>
      <c r="H27" s="334">
        <v>17.5</v>
      </c>
      <c r="I27" s="334">
        <v>17.9</v>
      </c>
      <c r="J27" s="334">
        <v>11.5</v>
      </c>
      <c r="K27" s="334">
        <v>6.8</v>
      </c>
      <c r="L27" s="334">
        <v>7.1</v>
      </c>
      <c r="M27" s="334">
        <v>4.8</v>
      </c>
      <c r="N27" s="334">
        <v>6.4</v>
      </c>
      <c r="O27" s="334">
        <v>2.5</v>
      </c>
      <c r="P27" s="334">
        <v>1.6</v>
      </c>
    </row>
    <row r="28" spans="1:16" ht="45" customHeight="1">
      <c r="A28" s="462" t="s">
        <v>222</v>
      </c>
      <c r="B28" s="463"/>
      <c r="C28" s="333">
        <v>28.2</v>
      </c>
      <c r="D28" s="334">
        <v>32</v>
      </c>
      <c r="E28" s="334">
        <v>20.3</v>
      </c>
      <c r="F28" s="334">
        <v>24.5</v>
      </c>
      <c r="G28" s="334">
        <v>20</v>
      </c>
      <c r="H28" s="334">
        <v>18.2</v>
      </c>
      <c r="I28" s="334">
        <v>16.6</v>
      </c>
      <c r="J28" s="334">
        <v>11.2</v>
      </c>
      <c r="K28" s="334">
        <v>6.9</v>
      </c>
      <c r="L28" s="334">
        <v>6.5</v>
      </c>
      <c r="M28" s="334">
        <v>5.3</v>
      </c>
      <c r="N28" s="334">
        <v>6.7</v>
      </c>
      <c r="O28" s="334">
        <v>2.7</v>
      </c>
      <c r="P28" s="334">
        <v>0.9</v>
      </c>
    </row>
    <row r="29" spans="1:16" ht="45" customHeight="1">
      <c r="A29" s="462" t="s">
        <v>221</v>
      </c>
      <c r="B29" s="463"/>
      <c r="C29" s="333">
        <v>24.3</v>
      </c>
      <c r="D29" s="334">
        <v>31.4</v>
      </c>
      <c r="E29" s="334">
        <v>18.1</v>
      </c>
      <c r="F29" s="334">
        <v>20</v>
      </c>
      <c r="G29" s="334">
        <v>22.7</v>
      </c>
      <c r="H29" s="334">
        <v>12.1</v>
      </c>
      <c r="I29" s="334">
        <v>26.3</v>
      </c>
      <c r="J29" s="334">
        <v>13.5</v>
      </c>
      <c r="K29" s="334">
        <v>5.7</v>
      </c>
      <c r="L29" s="334">
        <v>12</v>
      </c>
      <c r="M29" s="334">
        <v>1.7</v>
      </c>
      <c r="N29" s="334">
        <v>4.3</v>
      </c>
      <c r="O29" s="334">
        <v>1.2</v>
      </c>
      <c r="P29" s="334">
        <v>6.7</v>
      </c>
    </row>
    <row r="30" spans="1:16" ht="45" customHeight="1">
      <c r="A30" s="464" t="s">
        <v>220</v>
      </c>
      <c r="B30" s="465"/>
      <c r="C30" s="335">
        <v>29.1</v>
      </c>
      <c r="D30" s="336">
        <v>21.2</v>
      </c>
      <c r="E30" s="336">
        <v>19</v>
      </c>
      <c r="F30" s="336">
        <v>27</v>
      </c>
      <c r="G30" s="336">
        <v>19.2</v>
      </c>
      <c r="H30" s="336">
        <v>17.6</v>
      </c>
      <c r="I30" s="336">
        <v>14.4</v>
      </c>
      <c r="J30" s="336">
        <v>12.4</v>
      </c>
      <c r="K30" s="336">
        <v>12.3</v>
      </c>
      <c r="L30" s="336">
        <v>12.7</v>
      </c>
      <c r="M30" s="336">
        <v>4.7</v>
      </c>
      <c r="N30" s="336">
        <v>8.6</v>
      </c>
      <c r="O30" s="336">
        <v>1.3</v>
      </c>
      <c r="P30" s="336">
        <v>0.5</v>
      </c>
    </row>
    <row r="31" spans="1:17" s="254" customFormat="1" ht="15" customHeight="1">
      <c r="A31" s="196" t="s">
        <v>203</v>
      </c>
      <c r="B31" s="225"/>
      <c r="C31" s="267"/>
      <c r="D31" s="267"/>
      <c r="E31" s="267"/>
      <c r="F31" s="267"/>
      <c r="G31" s="258"/>
      <c r="H31" s="89" t="s">
        <v>73</v>
      </c>
      <c r="I31" s="90" t="s">
        <v>74</v>
      </c>
      <c r="J31" s="258"/>
      <c r="K31" s="258"/>
      <c r="L31" s="258"/>
      <c r="M31" s="211"/>
      <c r="N31" s="211"/>
      <c r="Q31" s="256"/>
    </row>
    <row r="32" spans="1:17" s="254" customFormat="1" ht="15" customHeight="1">
      <c r="A32" s="202" t="s">
        <v>206</v>
      </c>
      <c r="B32" s="225"/>
      <c r="C32" s="258"/>
      <c r="D32" s="258"/>
      <c r="G32" s="258"/>
      <c r="H32" s="59"/>
      <c r="I32" s="59" t="s">
        <v>76</v>
      </c>
      <c r="J32" s="258"/>
      <c r="K32" s="258"/>
      <c r="L32" s="258"/>
      <c r="M32" s="211"/>
      <c r="N32" s="211"/>
      <c r="Q32" s="256"/>
    </row>
    <row r="33" spans="1:9" ht="15" customHeight="1">
      <c r="A33" s="202" t="s">
        <v>208</v>
      </c>
      <c r="H33" s="59"/>
      <c r="I33" s="59" t="s">
        <v>78</v>
      </c>
    </row>
  </sheetData>
  <sheetProtection/>
  <mergeCells count="30">
    <mergeCell ref="A6:B6"/>
    <mergeCell ref="A7:B7"/>
    <mergeCell ref="A21:B21"/>
    <mergeCell ref="A22:B22"/>
    <mergeCell ref="A13:B13"/>
    <mergeCell ref="A14:B14"/>
    <mergeCell ref="A15:B15"/>
    <mergeCell ref="A16:B16"/>
    <mergeCell ref="A17:B17"/>
    <mergeCell ref="A18:B18"/>
    <mergeCell ref="B1:O1"/>
    <mergeCell ref="A3:B5"/>
    <mergeCell ref="C3:D4"/>
    <mergeCell ref="E3:P3"/>
    <mergeCell ref="E4:F4"/>
    <mergeCell ref="G4:H4"/>
    <mergeCell ref="I4:J4"/>
    <mergeCell ref="K4:L4"/>
    <mergeCell ref="M4:N4"/>
    <mergeCell ref="O4:P4"/>
    <mergeCell ref="A19:B19"/>
    <mergeCell ref="A20:B20"/>
    <mergeCell ref="A29:B29"/>
    <mergeCell ref="A30:B30"/>
    <mergeCell ref="A23:B23"/>
    <mergeCell ref="A24:B24"/>
    <mergeCell ref="A25:B25"/>
    <mergeCell ref="A26:B26"/>
    <mergeCell ref="A27:B27"/>
    <mergeCell ref="A28:B28"/>
  </mergeCells>
  <printOptions horizontalCentered="1"/>
  <pageMargins left="0.7874015748031497" right="0.5905511811023623" top="1.1811023622047245" bottom="0.5905511811023623" header="0.984251968503937" footer="0.5905511811023623"/>
  <pageSetup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14" max="15" man="1"/>
    <brk id="24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62"/>
  <sheetViews>
    <sheetView showGridLines="0" zoomScale="110" zoomScaleNormal="110" zoomScaleSheetLayoutView="100" zoomScalePageLayoutView="0" workbookViewId="0" topLeftCell="A1">
      <selection activeCell="A2" sqref="A2"/>
    </sheetView>
  </sheetViews>
  <sheetFormatPr defaultColWidth="8.00390625" defaultRowHeight="16.5"/>
  <cols>
    <col min="1" max="1" width="3.625" style="57" customWidth="1"/>
    <col min="2" max="2" width="20.625" style="57" customWidth="1"/>
    <col min="3" max="3" width="5.125" style="188" customWidth="1"/>
    <col min="4" max="5" width="14.625" style="188" customWidth="1"/>
    <col min="6" max="6" width="13.625" style="188" customWidth="1"/>
    <col min="7" max="8" width="14.625" style="57" customWidth="1"/>
    <col min="9" max="9" width="13.625" style="57" customWidth="1"/>
    <col min="10" max="11" width="14.625" style="57" customWidth="1"/>
    <col min="12" max="12" width="13.625" style="57" customWidth="1"/>
    <col min="13" max="16384" width="8.00390625" style="57" customWidth="1"/>
  </cols>
  <sheetData>
    <row r="1" spans="1:12" s="64" customFormat="1" ht="45" customHeight="1">
      <c r="A1" s="275">
        <v>16</v>
      </c>
      <c r="B1" s="401" t="s">
        <v>219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s="59" customFormat="1" ht="15" customHeight="1">
      <c r="A2" s="60"/>
      <c r="C2" s="60"/>
      <c r="D2" s="60"/>
      <c r="E2" s="60"/>
      <c r="F2" s="60"/>
      <c r="L2" s="66" t="s">
        <v>81</v>
      </c>
    </row>
    <row r="3" spans="1:12" s="59" customFormat="1" ht="45" customHeight="1">
      <c r="A3" s="402" t="s">
        <v>184</v>
      </c>
      <c r="B3" s="440"/>
      <c r="C3" s="441"/>
      <c r="D3" s="412" t="s">
        <v>185</v>
      </c>
      <c r="E3" s="421"/>
      <c r="F3" s="523"/>
      <c r="G3" s="412" t="s">
        <v>186</v>
      </c>
      <c r="H3" s="421"/>
      <c r="I3" s="421"/>
      <c r="J3" s="412" t="s">
        <v>187</v>
      </c>
      <c r="K3" s="421"/>
      <c r="L3" s="523"/>
    </row>
    <row r="4" spans="1:13" s="69" customFormat="1" ht="60" customHeight="1">
      <c r="A4" s="521"/>
      <c r="B4" s="521"/>
      <c r="C4" s="522"/>
      <c r="D4" s="172" t="s">
        <v>188</v>
      </c>
      <c r="E4" s="172" t="s">
        <v>84</v>
      </c>
      <c r="F4" s="172" t="s">
        <v>139</v>
      </c>
      <c r="G4" s="173" t="s">
        <v>188</v>
      </c>
      <c r="H4" s="172" t="s">
        <v>84</v>
      </c>
      <c r="I4" s="172" t="s">
        <v>139</v>
      </c>
      <c r="J4" s="172" t="s">
        <v>188</v>
      </c>
      <c r="K4" s="172" t="s">
        <v>84</v>
      </c>
      <c r="L4" s="174" t="s">
        <v>139</v>
      </c>
      <c r="M4" s="175"/>
    </row>
    <row r="5" spans="1:13" s="144" customFormat="1" ht="17.25" customHeight="1">
      <c r="A5" s="514" t="s">
        <v>91</v>
      </c>
      <c r="B5" s="515"/>
      <c r="C5" s="143">
        <v>2016</v>
      </c>
      <c r="D5" s="176">
        <v>1250826</v>
      </c>
      <c r="E5" s="177">
        <v>100</v>
      </c>
      <c r="F5" s="177">
        <v>-14.65876496579053</v>
      </c>
      <c r="G5" s="176">
        <v>496343</v>
      </c>
      <c r="H5" s="177">
        <v>100</v>
      </c>
      <c r="I5" s="177">
        <v>-18.694806779705438</v>
      </c>
      <c r="J5" s="176">
        <v>754483</v>
      </c>
      <c r="K5" s="177">
        <v>100</v>
      </c>
      <c r="L5" s="177">
        <v>-11.777733344090963</v>
      </c>
      <c r="M5" s="178"/>
    </row>
    <row r="6" spans="1:13" s="144" customFormat="1" ht="30" customHeight="1">
      <c r="A6" s="515"/>
      <c r="B6" s="515"/>
      <c r="C6" s="143" t="s">
        <v>92</v>
      </c>
      <c r="D6" s="176">
        <v>1465676</v>
      </c>
      <c r="E6" s="177">
        <v>100</v>
      </c>
      <c r="F6" s="177"/>
      <c r="G6" s="176">
        <v>610469</v>
      </c>
      <c r="H6" s="177">
        <v>100</v>
      </c>
      <c r="I6" s="177"/>
      <c r="J6" s="176">
        <v>855207</v>
      </c>
      <c r="K6" s="177">
        <v>100</v>
      </c>
      <c r="L6" s="177"/>
      <c r="M6" s="178"/>
    </row>
    <row r="7" spans="1:13" s="144" customFormat="1" ht="17.25" customHeight="1">
      <c r="A7" s="514" t="s">
        <v>159</v>
      </c>
      <c r="B7" s="515"/>
      <c r="C7" s="143">
        <v>2016</v>
      </c>
      <c r="D7" s="176">
        <v>645271</v>
      </c>
      <c r="E7" s="177">
        <f>D7/$D$5*100</f>
        <v>51.58759091992011</v>
      </c>
      <c r="F7" s="177">
        <v>-27.723808083693164</v>
      </c>
      <c r="G7" s="176">
        <v>338877</v>
      </c>
      <c r="H7" s="177">
        <f>G7/$G$5*100</f>
        <v>68.27476160638913</v>
      </c>
      <c r="I7" s="177">
        <v>-28.609378950029495</v>
      </c>
      <c r="J7" s="176">
        <v>306394</v>
      </c>
      <c r="K7" s="177">
        <f>J7/$J$5*100</f>
        <v>40.609795051710904</v>
      </c>
      <c r="L7" s="177">
        <v>-26.718408055392786</v>
      </c>
      <c r="M7" s="178"/>
    </row>
    <row r="8" spans="1:13" s="144" customFormat="1" ht="30" customHeight="1">
      <c r="A8" s="515"/>
      <c r="B8" s="515"/>
      <c r="C8" s="143" t="s">
        <v>92</v>
      </c>
      <c r="D8" s="176">
        <v>892785</v>
      </c>
      <c r="E8" s="177">
        <f>D8/$D$6*100</f>
        <v>60.91284840578681</v>
      </c>
      <c r="F8" s="177"/>
      <c r="G8" s="176">
        <v>474680</v>
      </c>
      <c r="H8" s="177">
        <f>G8/$G$6*100</f>
        <v>77.75661008175682</v>
      </c>
      <c r="I8" s="177"/>
      <c r="J8" s="176">
        <v>418105</v>
      </c>
      <c r="K8" s="177">
        <f>J8/$J$6*100</f>
        <v>48.889333225757035</v>
      </c>
      <c r="L8" s="177"/>
      <c r="M8" s="178"/>
    </row>
    <row r="9" spans="1:13" s="152" customFormat="1" ht="17.25" customHeight="1">
      <c r="A9" s="519" t="s">
        <v>189</v>
      </c>
      <c r="B9" s="520"/>
      <c r="C9" s="143">
        <v>2016</v>
      </c>
      <c r="D9" s="176">
        <v>378578</v>
      </c>
      <c r="E9" s="177">
        <f>D9/$D$5*100</f>
        <v>30.266240068562695</v>
      </c>
      <c r="F9" s="177">
        <v>-21.19787850529541</v>
      </c>
      <c r="G9" s="176">
        <v>249446</v>
      </c>
      <c r="H9" s="177">
        <f>G9/$G$5*100</f>
        <v>50.25677807483937</v>
      </c>
      <c r="I9" s="177">
        <v>-22.371013067522274</v>
      </c>
      <c r="J9" s="176">
        <v>129132</v>
      </c>
      <c r="K9" s="177">
        <f>J9/$J$5*100</f>
        <v>17.11529616969501</v>
      </c>
      <c r="L9" s="177">
        <v>-18.82829933683251</v>
      </c>
      <c r="M9" s="178"/>
    </row>
    <row r="10" spans="1:13" s="144" customFormat="1" ht="30" customHeight="1">
      <c r="A10" s="520"/>
      <c r="B10" s="520"/>
      <c r="C10" s="143">
        <v>2015</v>
      </c>
      <c r="D10" s="176">
        <v>480416</v>
      </c>
      <c r="E10" s="177">
        <f>D10/$D$6*100</f>
        <v>32.777776261602156</v>
      </c>
      <c r="F10" s="177"/>
      <c r="G10" s="176">
        <v>321331</v>
      </c>
      <c r="H10" s="177">
        <f>G10/$G$6*100</f>
        <v>52.636743225290715</v>
      </c>
      <c r="I10" s="177"/>
      <c r="J10" s="176">
        <v>159085</v>
      </c>
      <c r="K10" s="177">
        <f>J10/$J$6*100</f>
        <v>18.6019291235923</v>
      </c>
      <c r="L10" s="177"/>
      <c r="M10" s="178"/>
    </row>
    <row r="11" spans="1:13" s="144" customFormat="1" ht="17.25" customHeight="1">
      <c r="A11" s="514" t="s">
        <v>160</v>
      </c>
      <c r="B11" s="515"/>
      <c r="C11" s="143">
        <v>2016</v>
      </c>
      <c r="D11" s="176">
        <v>237583</v>
      </c>
      <c r="E11" s="177">
        <f>D11/$D$5*100</f>
        <v>18.994088706182954</v>
      </c>
      <c r="F11" s="177">
        <v>-1.17385245731162</v>
      </c>
      <c r="G11" s="176">
        <v>23598</v>
      </c>
      <c r="H11" s="177">
        <f>G11/$G$5*100</f>
        <v>4.754373487688957</v>
      </c>
      <c r="I11" s="177">
        <v>6.744470077351066</v>
      </c>
      <c r="J11" s="176">
        <v>213985</v>
      </c>
      <c r="K11" s="177">
        <f>J11/$J$5*100</f>
        <v>28.361805368709437</v>
      </c>
      <c r="L11" s="177">
        <v>-1.9757395853374744</v>
      </c>
      <c r="M11" s="178"/>
    </row>
    <row r="12" spans="1:13" s="144" customFormat="1" ht="30" customHeight="1">
      <c r="A12" s="515"/>
      <c r="B12" s="515"/>
      <c r="C12" s="143">
        <v>2015</v>
      </c>
      <c r="D12" s="176">
        <v>240405</v>
      </c>
      <c r="E12" s="177">
        <f>D12/$D$6*100</f>
        <v>16.4023290276978</v>
      </c>
      <c r="F12" s="177"/>
      <c r="G12" s="176">
        <v>22107</v>
      </c>
      <c r="H12" s="177">
        <f>G12/$G$6*100</f>
        <v>3.6213141044016974</v>
      </c>
      <c r="I12" s="177"/>
      <c r="J12" s="176">
        <v>218298</v>
      </c>
      <c r="K12" s="177">
        <f>J12/$J$6*100</f>
        <v>25.52574990616307</v>
      </c>
      <c r="L12" s="177"/>
      <c r="M12" s="178"/>
    </row>
    <row r="13" spans="1:13" s="144" customFormat="1" ht="17.25" customHeight="1">
      <c r="A13" s="514" t="s">
        <v>96</v>
      </c>
      <c r="B13" s="515"/>
      <c r="C13" s="143">
        <v>2016</v>
      </c>
      <c r="D13" s="176">
        <v>144346</v>
      </c>
      <c r="E13" s="177">
        <f>D13/$D$5*100</f>
        <v>11.54005433209735</v>
      </c>
      <c r="F13" s="177">
        <v>3.8467902646781633</v>
      </c>
      <c r="G13" s="176">
        <v>33858</v>
      </c>
      <c r="H13" s="177">
        <f>G13/$G$5*100</f>
        <v>6.821492395379808</v>
      </c>
      <c r="I13" s="177">
        <v>-7.922003752957493</v>
      </c>
      <c r="J13" s="176">
        <v>110488</v>
      </c>
      <c r="K13" s="177">
        <f>J13/$J$5*100</f>
        <v>14.64420006812612</v>
      </c>
      <c r="L13" s="177">
        <v>8.079978088195015</v>
      </c>
      <c r="M13" s="178"/>
    </row>
    <row r="14" spans="1:13" s="144" customFormat="1" ht="30" customHeight="1">
      <c r="A14" s="515"/>
      <c r="B14" s="515"/>
      <c r="C14" s="143" t="s">
        <v>92</v>
      </c>
      <c r="D14" s="176">
        <v>138999</v>
      </c>
      <c r="E14" s="177">
        <f>D14/$D$6*100</f>
        <v>9.483610293134364</v>
      </c>
      <c r="F14" s="177"/>
      <c r="G14" s="176">
        <v>36771</v>
      </c>
      <c r="H14" s="177">
        <f>G14/$G$6*100</f>
        <v>6.023401679692171</v>
      </c>
      <c r="I14" s="177"/>
      <c r="J14" s="176">
        <v>102228</v>
      </c>
      <c r="K14" s="177">
        <f>J14/$J$6*100</f>
        <v>11.953597199274562</v>
      </c>
      <c r="L14" s="177"/>
      <c r="M14" s="178"/>
    </row>
    <row r="15" spans="1:13" s="144" customFormat="1" ht="17.25" customHeight="1">
      <c r="A15" s="514" t="s">
        <v>162</v>
      </c>
      <c r="B15" s="515"/>
      <c r="C15" s="143">
        <v>2016</v>
      </c>
      <c r="D15" s="176">
        <v>7473</v>
      </c>
      <c r="E15" s="177">
        <f>D15/$D$5*100</f>
        <v>0.5974452082064172</v>
      </c>
      <c r="F15" s="177">
        <v>27.984243877376265</v>
      </c>
      <c r="G15" s="176">
        <v>70</v>
      </c>
      <c r="H15" s="177" t="s">
        <v>106</v>
      </c>
      <c r="I15" s="177">
        <v>-36.93693693693694</v>
      </c>
      <c r="J15" s="176">
        <v>7403</v>
      </c>
      <c r="K15" s="177">
        <f>J15/$J$5*100</f>
        <v>0.9812016970561298</v>
      </c>
      <c r="L15" s="177">
        <v>29.24231843575419</v>
      </c>
      <c r="M15" s="178"/>
    </row>
    <row r="16" spans="1:13" s="144" customFormat="1" ht="30" customHeight="1">
      <c r="A16" s="515"/>
      <c r="B16" s="515"/>
      <c r="C16" s="143" t="s">
        <v>92</v>
      </c>
      <c r="D16" s="176">
        <v>5839</v>
      </c>
      <c r="E16" s="177">
        <f>D16/$D$6*100</f>
        <v>0.3983827257865995</v>
      </c>
      <c r="F16" s="177"/>
      <c r="G16" s="176">
        <v>111</v>
      </c>
      <c r="H16" s="177" t="s">
        <v>106</v>
      </c>
      <c r="I16" s="177"/>
      <c r="J16" s="176">
        <v>5728</v>
      </c>
      <c r="K16" s="177">
        <f>J16/$J$6*100</f>
        <v>0.6697793633588125</v>
      </c>
      <c r="L16" s="177"/>
      <c r="M16" s="178"/>
    </row>
    <row r="17" spans="1:13" s="144" customFormat="1" ht="17.25" customHeight="1">
      <c r="A17" s="399" t="s">
        <v>99</v>
      </c>
      <c r="B17" s="400"/>
      <c r="C17" s="143">
        <v>2016</v>
      </c>
      <c r="D17" s="176">
        <v>972</v>
      </c>
      <c r="E17" s="177">
        <f>D17/$D$5*100</f>
        <v>0.07770865012399805</v>
      </c>
      <c r="F17" s="177">
        <v>19.852034525277436</v>
      </c>
      <c r="G17" s="176">
        <v>129</v>
      </c>
      <c r="H17" s="177" t="s">
        <v>106</v>
      </c>
      <c r="I17" s="177">
        <v>22.857142857142858</v>
      </c>
      <c r="J17" s="176">
        <v>843</v>
      </c>
      <c r="K17" s="177">
        <f>J17/$J$5*100</f>
        <v>0.11173213975662806</v>
      </c>
      <c r="L17" s="177">
        <v>19.405099150141645</v>
      </c>
      <c r="M17" s="178"/>
    </row>
    <row r="18" spans="1:13" s="144" customFormat="1" ht="30" customHeight="1">
      <c r="A18" s="400"/>
      <c r="B18" s="400"/>
      <c r="C18" s="143">
        <v>2015</v>
      </c>
      <c r="D18" s="176">
        <v>811</v>
      </c>
      <c r="E18" s="177">
        <f>D18/$D$6*100</f>
        <v>0.055332829356556285</v>
      </c>
      <c r="F18" s="177"/>
      <c r="G18" s="176">
        <v>105</v>
      </c>
      <c r="H18" s="177" t="s">
        <v>106</v>
      </c>
      <c r="I18" s="177"/>
      <c r="J18" s="176">
        <v>706</v>
      </c>
      <c r="K18" s="177">
        <f>J18/$J$6*100</f>
        <v>0.08255311287208827</v>
      </c>
      <c r="L18" s="177"/>
      <c r="M18" s="178"/>
    </row>
    <row r="19" spans="1:13" s="144" customFormat="1" ht="17.25" customHeight="1">
      <c r="A19" s="514" t="s">
        <v>164</v>
      </c>
      <c r="B19" s="515"/>
      <c r="C19" s="143">
        <v>2016</v>
      </c>
      <c r="D19" s="176">
        <v>51488</v>
      </c>
      <c r="E19" s="177">
        <f>D19/$D$5*100</f>
        <v>4.116319935786432</v>
      </c>
      <c r="F19" s="177">
        <v>30.2834008097166</v>
      </c>
      <c r="G19" s="176">
        <v>18883</v>
      </c>
      <c r="H19" s="177">
        <f>G19/$G$5*100</f>
        <v>3.8044255686088047</v>
      </c>
      <c r="I19" s="177">
        <v>22.022617124394184</v>
      </c>
      <c r="J19" s="176">
        <v>32605</v>
      </c>
      <c r="K19" s="177">
        <f>J19/$J$5*100</f>
        <v>4.321502273742417</v>
      </c>
      <c r="L19" s="177">
        <v>35.599916822624245</v>
      </c>
      <c r="M19" s="178"/>
    </row>
    <row r="20" spans="1:13" s="144" customFormat="1" ht="30" customHeight="1">
      <c r="A20" s="515"/>
      <c r="B20" s="515"/>
      <c r="C20" s="143" t="s">
        <v>92</v>
      </c>
      <c r="D20" s="176">
        <v>39520</v>
      </c>
      <c r="E20" s="177">
        <f>D20/$D$6*100</f>
        <v>2.6963667277078973</v>
      </c>
      <c r="F20" s="177"/>
      <c r="G20" s="176">
        <v>15475</v>
      </c>
      <c r="H20" s="177">
        <f>G20/$G$6*100</f>
        <v>2.534936253929356</v>
      </c>
      <c r="I20" s="177"/>
      <c r="J20" s="176">
        <v>24045</v>
      </c>
      <c r="K20" s="177">
        <f>J20/$J$6*100</f>
        <v>2.811599998596831</v>
      </c>
      <c r="L20" s="177"/>
      <c r="M20" s="178"/>
    </row>
    <row r="21" spans="1:13" s="144" customFormat="1" ht="17.25" customHeight="1">
      <c r="A21" s="514" t="s">
        <v>165</v>
      </c>
      <c r="B21" s="515"/>
      <c r="C21" s="143">
        <v>2016</v>
      </c>
      <c r="D21" s="176">
        <v>10212</v>
      </c>
      <c r="E21" s="177">
        <f>D21/$D$5*100</f>
        <v>0.8164205093274365</v>
      </c>
      <c r="F21" s="177">
        <v>-47.0688850878557</v>
      </c>
      <c r="G21" s="176">
        <v>2145</v>
      </c>
      <c r="H21" s="177">
        <f>G21/$G$5*100</f>
        <v>0.4321608242687013</v>
      </c>
      <c r="I21" s="177">
        <v>-71.285140562249</v>
      </c>
      <c r="J21" s="176">
        <v>8067</v>
      </c>
      <c r="K21" s="177">
        <f>J21/$J$5*100</f>
        <v>1.0692089815144938</v>
      </c>
      <c r="L21" s="177">
        <v>-31.768586653133724</v>
      </c>
      <c r="M21" s="178"/>
    </row>
    <row r="22" spans="1:13" s="144" customFormat="1" ht="30" customHeight="1">
      <c r="A22" s="515"/>
      <c r="B22" s="515"/>
      <c r="C22" s="143" t="s">
        <v>92</v>
      </c>
      <c r="D22" s="176">
        <v>19293</v>
      </c>
      <c r="E22" s="177">
        <f>D22/$D$6*100</f>
        <v>1.3163209331393841</v>
      </c>
      <c r="F22" s="177"/>
      <c r="G22" s="176">
        <v>7470</v>
      </c>
      <c r="H22" s="177">
        <f>G22/$G$6*100</f>
        <v>1.2236493581164645</v>
      </c>
      <c r="I22" s="177"/>
      <c r="J22" s="176">
        <v>11823</v>
      </c>
      <c r="K22" s="177">
        <f>J22/$J$6*100</f>
        <v>1.3824723137205377</v>
      </c>
      <c r="L22" s="177"/>
      <c r="M22" s="178"/>
    </row>
    <row r="23" spans="1:13" s="144" customFormat="1" ht="17.25" customHeight="1">
      <c r="A23" s="514" t="s">
        <v>102</v>
      </c>
      <c r="B23" s="515"/>
      <c r="C23" s="143">
        <v>2016</v>
      </c>
      <c r="D23" s="176">
        <v>74260</v>
      </c>
      <c r="E23" s="177">
        <f>D23/$D$5*100</f>
        <v>5.936876911736724</v>
      </c>
      <c r="F23" s="177">
        <v>94.15901900802677</v>
      </c>
      <c r="G23" s="176">
        <v>51408</v>
      </c>
      <c r="H23" s="177">
        <f>G23/$G$5*100</f>
        <v>10.357353684851</v>
      </c>
      <c r="I23" s="177">
        <v>137.23119520073834</v>
      </c>
      <c r="J23" s="176">
        <v>22852</v>
      </c>
      <c r="K23" s="177">
        <f>J23/$J$5*100</f>
        <v>3.0288290127146666</v>
      </c>
      <c r="L23" s="177">
        <v>37.8536526512638</v>
      </c>
      <c r="M23" s="178"/>
    </row>
    <row r="24" spans="1:13" s="144" customFormat="1" ht="30" customHeight="1">
      <c r="A24" s="515"/>
      <c r="B24" s="515"/>
      <c r="C24" s="143" t="s">
        <v>92</v>
      </c>
      <c r="D24" s="176">
        <v>38247</v>
      </c>
      <c r="E24" s="177">
        <f>D24/$D$6*100</f>
        <v>2.6095126071519217</v>
      </c>
      <c r="F24" s="177"/>
      <c r="G24" s="176">
        <v>21670</v>
      </c>
      <c r="H24" s="177">
        <f>G24/$G$6*100</f>
        <v>3.549729797909476</v>
      </c>
      <c r="I24" s="177"/>
      <c r="J24" s="176">
        <v>16577</v>
      </c>
      <c r="K24" s="177">
        <f>J24/$J$6*100</f>
        <v>1.938361121927206</v>
      </c>
      <c r="L24" s="177"/>
      <c r="M24" s="178"/>
    </row>
    <row r="25" spans="1:13" s="144" customFormat="1" ht="17.25" customHeight="1">
      <c r="A25" s="514" t="s">
        <v>103</v>
      </c>
      <c r="B25" s="515"/>
      <c r="C25" s="143">
        <v>2016</v>
      </c>
      <c r="D25" s="176">
        <v>10369</v>
      </c>
      <c r="E25" s="177">
        <f>D25/$D$5*100</f>
        <v>0.8289722151602221</v>
      </c>
      <c r="F25" s="177">
        <v>-32.2066034651847</v>
      </c>
      <c r="G25" s="176">
        <v>3867</v>
      </c>
      <c r="H25" s="177">
        <f>G25/$G$5*100</f>
        <v>0.7790983251501482</v>
      </c>
      <c r="I25" s="177">
        <v>-27.773627194620843</v>
      </c>
      <c r="J25" s="176">
        <v>6502</v>
      </c>
      <c r="K25" s="177">
        <f>J25/$J$5*100</f>
        <v>0.8617821740185001</v>
      </c>
      <c r="L25" s="177">
        <v>-34.59410522080273</v>
      </c>
      <c r="M25" s="178"/>
    </row>
    <row r="26" spans="1:13" s="144" customFormat="1" ht="30" customHeight="1">
      <c r="A26" s="515"/>
      <c r="B26" s="515"/>
      <c r="C26" s="143" t="s">
        <v>92</v>
      </c>
      <c r="D26" s="176">
        <v>15295</v>
      </c>
      <c r="E26" s="177">
        <f>D26/$D$6*100</f>
        <v>1.0435457768292582</v>
      </c>
      <c r="F26" s="177"/>
      <c r="G26" s="176">
        <v>5354</v>
      </c>
      <c r="H26" s="177">
        <f>G26/$G$6*100</f>
        <v>0.8770306108909708</v>
      </c>
      <c r="I26" s="177"/>
      <c r="J26" s="176">
        <v>9941</v>
      </c>
      <c r="K26" s="177">
        <f>J26/$J$6*100</f>
        <v>1.1624086332314867</v>
      </c>
      <c r="L26" s="177"/>
      <c r="M26" s="178"/>
    </row>
    <row r="27" spans="1:13" s="144" customFormat="1" ht="17.25" customHeight="1">
      <c r="A27" s="514" t="s">
        <v>104</v>
      </c>
      <c r="B27" s="515"/>
      <c r="C27" s="143">
        <v>2016</v>
      </c>
      <c r="D27" s="176">
        <v>29528</v>
      </c>
      <c r="E27" s="177">
        <f>D27/$D$5*100</f>
        <v>2.3606800626146245</v>
      </c>
      <c r="F27" s="177">
        <v>-14.25252642583343</v>
      </c>
      <c r="G27" s="176">
        <v>10749</v>
      </c>
      <c r="H27" s="177">
        <f>G27/$G$5*100</f>
        <v>2.1656394872094498</v>
      </c>
      <c r="I27" s="177">
        <v>-20.081784386617098</v>
      </c>
      <c r="J27" s="176">
        <v>18779</v>
      </c>
      <c r="K27" s="177">
        <f>J27/$J$5*100</f>
        <v>2.4889891488608753</v>
      </c>
      <c r="L27" s="177">
        <v>-10.51653483274564</v>
      </c>
      <c r="M27" s="178"/>
    </row>
    <row r="28" spans="1:13" s="144" customFormat="1" ht="30" customHeight="1">
      <c r="A28" s="515"/>
      <c r="B28" s="515"/>
      <c r="C28" s="143" t="s">
        <v>92</v>
      </c>
      <c r="D28" s="176">
        <v>34436</v>
      </c>
      <c r="E28" s="177">
        <f>D28/$D$6*100</f>
        <v>2.3494960687082274</v>
      </c>
      <c r="F28" s="177"/>
      <c r="G28" s="176">
        <v>13450</v>
      </c>
      <c r="H28" s="177">
        <f>G28/$G$6*100</f>
        <v>2.2032240785363384</v>
      </c>
      <c r="I28" s="177"/>
      <c r="J28" s="176">
        <v>20986</v>
      </c>
      <c r="K28" s="177">
        <f>J28/$J$6*100</f>
        <v>2.4539088197360406</v>
      </c>
      <c r="L28" s="177"/>
      <c r="M28" s="178"/>
    </row>
    <row r="29" spans="1:13" s="144" customFormat="1" ht="17.25" customHeight="1">
      <c r="A29" s="514" t="s">
        <v>105</v>
      </c>
      <c r="B29" s="515"/>
      <c r="C29" s="143">
        <v>2016</v>
      </c>
      <c r="D29" s="176">
        <v>15717</v>
      </c>
      <c r="E29" s="177">
        <f>D29/$D$5*100</f>
        <v>1.2565296851840304</v>
      </c>
      <c r="F29" s="177">
        <v>-2.7954728183561137</v>
      </c>
      <c r="G29" s="179">
        <v>5108</v>
      </c>
      <c r="H29" s="177">
        <f>G29/$G$5*100</f>
        <v>1.0291270351349773</v>
      </c>
      <c r="I29" s="177">
        <v>-3.129148492319363</v>
      </c>
      <c r="J29" s="179">
        <v>10609</v>
      </c>
      <c r="K29" s="177">
        <f>J29/$J$5*100</f>
        <v>1.406128434968051</v>
      </c>
      <c r="L29" s="177">
        <v>-2.6339941262848754</v>
      </c>
      <c r="M29" s="178"/>
    </row>
    <row r="30" spans="1:13" s="144" customFormat="1" ht="30" customHeight="1">
      <c r="A30" s="515"/>
      <c r="B30" s="515"/>
      <c r="C30" s="143" t="s">
        <v>92</v>
      </c>
      <c r="D30" s="176">
        <v>16169</v>
      </c>
      <c r="E30" s="177">
        <f>D30/$D$6*100</f>
        <v>1.1031769640766445</v>
      </c>
      <c r="F30" s="177"/>
      <c r="G30" s="176">
        <v>5273</v>
      </c>
      <c r="H30" s="177">
        <f>G30/$G$6*100</f>
        <v>0.86376212387525</v>
      </c>
      <c r="I30" s="177"/>
      <c r="J30" s="176">
        <v>10896</v>
      </c>
      <c r="K30" s="177">
        <f>J30/$J$6*100</f>
        <v>1.274077504042881</v>
      </c>
      <c r="L30" s="177"/>
      <c r="M30" s="178"/>
    </row>
    <row r="31" spans="1:13" s="144" customFormat="1" ht="17.25" customHeight="1">
      <c r="A31" s="399" t="s">
        <v>190</v>
      </c>
      <c r="B31" s="400"/>
      <c r="C31" s="143">
        <v>2016</v>
      </c>
      <c r="D31" s="176">
        <v>5659</v>
      </c>
      <c r="E31" s="177">
        <f>D31/$D$5*100</f>
        <v>0.45242104017665125</v>
      </c>
      <c r="F31" s="177">
        <v>-24.91707575958604</v>
      </c>
      <c r="G31" s="179">
        <v>2039</v>
      </c>
      <c r="H31" s="177">
        <f>G31/$G$5*100</f>
        <v>0.41080462502745074</v>
      </c>
      <c r="I31" s="177">
        <v>-41.42487790864694</v>
      </c>
      <c r="J31" s="179">
        <v>3620</v>
      </c>
      <c r="K31" s="177">
        <f>J31/$J$5*100</f>
        <v>0.47979874960734703</v>
      </c>
      <c r="L31" s="177">
        <v>-10.749506903353057</v>
      </c>
      <c r="M31" s="178"/>
    </row>
    <row r="32" spans="1:13" s="144" customFormat="1" ht="30" customHeight="1">
      <c r="A32" s="400"/>
      <c r="B32" s="400"/>
      <c r="C32" s="143" t="s">
        <v>92</v>
      </c>
      <c r="D32" s="176">
        <v>7537</v>
      </c>
      <c r="E32" s="177">
        <f>D32/$D$6*100</f>
        <v>0.5142337051299196</v>
      </c>
      <c r="F32" s="177"/>
      <c r="G32" s="176">
        <v>3481</v>
      </c>
      <c r="H32" s="177">
        <f>G32/$G$6*100</f>
        <v>0.570217324712639</v>
      </c>
      <c r="I32" s="177"/>
      <c r="J32" s="176">
        <v>4056</v>
      </c>
      <c r="K32" s="177">
        <f>J32/$J$6*100</f>
        <v>0.4742711413727905</v>
      </c>
      <c r="L32" s="177"/>
      <c r="M32" s="178"/>
    </row>
    <row r="33" spans="1:13" s="144" customFormat="1" ht="17.25" customHeight="1">
      <c r="A33" s="515" t="s">
        <v>191</v>
      </c>
      <c r="B33" s="515"/>
      <c r="C33" s="143">
        <v>2016</v>
      </c>
      <c r="D33" s="176">
        <v>3198</v>
      </c>
      <c r="E33" s="177">
        <f>D33/$D$5*100</f>
        <v>0.25567105256846273</v>
      </c>
      <c r="F33" s="177">
        <v>-2.5594149908592323</v>
      </c>
      <c r="G33" s="179">
        <v>277</v>
      </c>
      <c r="H33" s="177">
        <f>G33/$G$5*100</f>
        <v>0.055808181036098026</v>
      </c>
      <c r="I33" s="177">
        <v>-18.04733727810651</v>
      </c>
      <c r="J33" s="179">
        <v>2921</v>
      </c>
      <c r="K33" s="177">
        <f>J33/$J$5*100</f>
        <v>0.38715252696217145</v>
      </c>
      <c r="L33" s="177">
        <v>-0.78125</v>
      </c>
      <c r="M33" s="178"/>
    </row>
    <row r="34" spans="1:13" s="144" customFormat="1" ht="30" customHeight="1">
      <c r="A34" s="515"/>
      <c r="B34" s="515"/>
      <c r="C34" s="143" t="s">
        <v>92</v>
      </c>
      <c r="D34" s="176">
        <v>3282</v>
      </c>
      <c r="E34" s="177">
        <f>D34/$D$6*100</f>
        <v>0.2239239777413289</v>
      </c>
      <c r="F34" s="177"/>
      <c r="G34" s="176">
        <v>338</v>
      </c>
      <c r="H34" s="177">
        <f>G34/$G$6*100</f>
        <v>0.055367266806340694</v>
      </c>
      <c r="I34" s="177"/>
      <c r="J34" s="176">
        <v>2944</v>
      </c>
      <c r="K34" s="177">
        <f>J34/$J$6*100</f>
        <v>0.3442441420615126</v>
      </c>
      <c r="L34" s="177"/>
      <c r="M34" s="178"/>
    </row>
    <row r="35" spans="1:13" s="144" customFormat="1" ht="17.25" customHeight="1">
      <c r="A35" s="399" t="s">
        <v>192</v>
      </c>
      <c r="B35" s="400"/>
      <c r="C35" s="143">
        <v>2016</v>
      </c>
      <c r="D35" s="176">
        <v>1541</v>
      </c>
      <c r="E35" s="177">
        <f>D35/$D$5*100</f>
        <v>0.12319859037148254</v>
      </c>
      <c r="F35" s="177">
        <v>12.154294032023289</v>
      </c>
      <c r="G35" s="176">
        <v>88</v>
      </c>
      <c r="H35" s="177" t="s">
        <v>106</v>
      </c>
      <c r="I35" s="177">
        <v>340</v>
      </c>
      <c r="J35" s="176">
        <v>1453</v>
      </c>
      <c r="K35" s="177">
        <f>J35/$J$5*100</f>
        <v>0.19258220529819758</v>
      </c>
      <c r="L35" s="177">
        <v>7.3116691285081234</v>
      </c>
      <c r="M35" s="178"/>
    </row>
    <row r="36" spans="1:13" s="144" customFormat="1" ht="30" customHeight="1">
      <c r="A36" s="400"/>
      <c r="B36" s="400"/>
      <c r="C36" s="143" t="s">
        <v>92</v>
      </c>
      <c r="D36" s="176">
        <v>1374</v>
      </c>
      <c r="E36" s="177">
        <f>D36/$D$6*100</f>
        <v>0.09374513876190918</v>
      </c>
      <c r="F36" s="177"/>
      <c r="G36" s="176">
        <v>20</v>
      </c>
      <c r="H36" s="177" t="s">
        <v>106</v>
      </c>
      <c r="I36" s="177"/>
      <c r="J36" s="176">
        <v>1354</v>
      </c>
      <c r="K36" s="177">
        <f>J36/$J$6*100</f>
        <v>0.15832424196714948</v>
      </c>
      <c r="L36" s="177"/>
      <c r="M36" s="178"/>
    </row>
    <row r="37" spans="1:13" s="144" customFormat="1" ht="17.25" customHeight="1">
      <c r="A37" s="514" t="s">
        <v>112</v>
      </c>
      <c r="B37" s="515"/>
      <c r="C37" s="143">
        <v>2016</v>
      </c>
      <c r="D37" s="176">
        <v>363</v>
      </c>
      <c r="E37" s="177" t="s">
        <v>106</v>
      </c>
      <c r="F37" s="177">
        <v>-4.473684210526316</v>
      </c>
      <c r="G37" s="176">
        <v>77</v>
      </c>
      <c r="H37" s="177" t="s">
        <v>106</v>
      </c>
      <c r="I37" s="177">
        <v>-22.22222222222222</v>
      </c>
      <c r="J37" s="179">
        <v>286</v>
      </c>
      <c r="K37" s="177" t="s">
        <v>106</v>
      </c>
      <c r="L37" s="177">
        <v>1.7793594306049825</v>
      </c>
      <c r="M37" s="178"/>
    </row>
    <row r="38" spans="1:13" s="144" customFormat="1" ht="30" customHeight="1">
      <c r="A38" s="515"/>
      <c r="B38" s="515"/>
      <c r="C38" s="143" t="s">
        <v>92</v>
      </c>
      <c r="D38" s="176">
        <v>380</v>
      </c>
      <c r="E38" s="177" t="s">
        <v>106</v>
      </c>
      <c r="F38" s="177"/>
      <c r="G38" s="176">
        <v>99</v>
      </c>
      <c r="H38" s="177" t="s">
        <v>106</v>
      </c>
      <c r="I38" s="177"/>
      <c r="J38" s="176">
        <v>281</v>
      </c>
      <c r="K38" s="177" t="s">
        <v>106</v>
      </c>
      <c r="L38" s="177"/>
      <c r="M38" s="178"/>
    </row>
    <row r="39" spans="1:13" s="144" customFormat="1" ht="17.25" customHeight="1">
      <c r="A39" s="514" t="s">
        <v>193</v>
      </c>
      <c r="B39" s="515"/>
      <c r="C39" s="143">
        <v>2016</v>
      </c>
      <c r="D39" s="176">
        <v>347</v>
      </c>
      <c r="E39" s="177" t="s">
        <v>106</v>
      </c>
      <c r="F39" s="177">
        <v>-18.352941176470587</v>
      </c>
      <c r="G39" s="176">
        <v>21</v>
      </c>
      <c r="H39" s="177" t="s">
        <v>106</v>
      </c>
      <c r="I39" s="177">
        <v>-66.12903225806451</v>
      </c>
      <c r="J39" s="179">
        <v>326</v>
      </c>
      <c r="K39" s="177" t="s">
        <v>106</v>
      </c>
      <c r="L39" s="177">
        <v>-10.192837465564738</v>
      </c>
      <c r="M39" s="178"/>
    </row>
    <row r="40" spans="1:13" s="144" customFormat="1" ht="30" customHeight="1">
      <c r="A40" s="515"/>
      <c r="B40" s="515"/>
      <c r="C40" s="143" t="s">
        <v>92</v>
      </c>
      <c r="D40" s="176">
        <v>425</v>
      </c>
      <c r="E40" s="177" t="s">
        <v>106</v>
      </c>
      <c r="F40" s="177"/>
      <c r="G40" s="176">
        <v>62</v>
      </c>
      <c r="H40" s="177" t="s">
        <v>106</v>
      </c>
      <c r="I40" s="177"/>
      <c r="J40" s="176">
        <v>363</v>
      </c>
      <c r="K40" s="177" t="s">
        <v>106</v>
      </c>
      <c r="L40" s="177"/>
      <c r="M40" s="178"/>
    </row>
    <row r="41" spans="1:13" s="144" customFormat="1" ht="17.25" customHeight="1">
      <c r="A41" s="514" t="s">
        <v>117</v>
      </c>
      <c r="B41" s="515"/>
      <c r="C41" s="143">
        <v>2016</v>
      </c>
      <c r="D41" s="176">
        <v>276</v>
      </c>
      <c r="E41" s="177" t="s">
        <v>106</v>
      </c>
      <c r="F41" s="177">
        <v>-15.337423312883436</v>
      </c>
      <c r="G41" s="176">
        <v>68</v>
      </c>
      <c r="H41" s="177" t="s">
        <v>106</v>
      </c>
      <c r="I41" s="177">
        <v>7.936507936507936</v>
      </c>
      <c r="J41" s="176">
        <v>208</v>
      </c>
      <c r="K41" s="177" t="s">
        <v>106</v>
      </c>
      <c r="L41" s="177">
        <v>-20.912547528517113</v>
      </c>
      <c r="M41" s="178"/>
    </row>
    <row r="42" spans="1:13" s="144" customFormat="1" ht="30" customHeight="1">
      <c r="A42" s="515"/>
      <c r="B42" s="515"/>
      <c r="C42" s="143" t="s">
        <v>92</v>
      </c>
      <c r="D42" s="176">
        <v>326</v>
      </c>
      <c r="E42" s="177" t="s">
        <v>106</v>
      </c>
      <c r="F42" s="177"/>
      <c r="G42" s="176">
        <v>63</v>
      </c>
      <c r="H42" s="177" t="s">
        <v>106</v>
      </c>
      <c r="I42" s="177"/>
      <c r="J42" s="176">
        <v>263</v>
      </c>
      <c r="K42" s="177" t="s">
        <v>106</v>
      </c>
      <c r="L42" s="177"/>
      <c r="M42" s="178"/>
    </row>
    <row r="43" spans="1:13" s="144" customFormat="1" ht="17.25" customHeight="1">
      <c r="A43" s="514" t="s">
        <v>118</v>
      </c>
      <c r="B43" s="515"/>
      <c r="C43" s="143">
        <v>2016</v>
      </c>
      <c r="D43" s="176">
        <v>2301</v>
      </c>
      <c r="E43" s="177">
        <f>D43/$D$5*100</f>
        <v>0.1839584402626744</v>
      </c>
      <c r="F43" s="177">
        <v>-0.9470512268618166</v>
      </c>
      <c r="G43" s="176">
        <v>275</v>
      </c>
      <c r="H43" s="177">
        <f>G43/$G$5*100</f>
        <v>0.05540523388060273</v>
      </c>
      <c r="I43" s="177">
        <v>169.6078431372549</v>
      </c>
      <c r="J43" s="176">
        <v>2026</v>
      </c>
      <c r="K43" s="177">
        <f>J43/$J$5*100</f>
        <v>0.2685282504708522</v>
      </c>
      <c r="L43" s="177">
        <v>-8.779828905898244</v>
      </c>
      <c r="M43" s="178"/>
    </row>
    <row r="44" spans="1:13" s="144" customFormat="1" ht="30" customHeight="1">
      <c r="A44" s="515"/>
      <c r="B44" s="515"/>
      <c r="C44" s="143" t="s">
        <v>92</v>
      </c>
      <c r="D44" s="176">
        <v>2323</v>
      </c>
      <c r="E44" s="177">
        <f>D44/$D$6*100</f>
        <v>0.15849341873647382</v>
      </c>
      <c r="F44" s="177"/>
      <c r="G44" s="176">
        <v>102</v>
      </c>
      <c r="H44" s="177" t="s">
        <v>106</v>
      </c>
      <c r="I44" s="177"/>
      <c r="J44" s="176">
        <v>2221</v>
      </c>
      <c r="K44" s="177">
        <f>J44/$J$6*100</f>
        <v>0.2597032063582267</v>
      </c>
      <c r="L44" s="177"/>
      <c r="M44" s="178"/>
    </row>
    <row r="45" spans="1:13" s="144" customFormat="1" ht="17.25" customHeight="1">
      <c r="A45" s="514" t="s">
        <v>119</v>
      </c>
      <c r="B45" s="515"/>
      <c r="C45" s="143">
        <v>2016</v>
      </c>
      <c r="D45" s="176">
        <v>1919</v>
      </c>
      <c r="E45" s="177">
        <f>D45/$D$5*100</f>
        <v>0.15341862097525955</v>
      </c>
      <c r="F45" s="177">
        <v>14.158239143367043</v>
      </c>
      <c r="G45" s="176">
        <v>213</v>
      </c>
      <c r="H45" s="177" t="s">
        <v>106</v>
      </c>
      <c r="I45" s="177">
        <v>-1.8433179723502304</v>
      </c>
      <c r="J45" s="176">
        <v>1706</v>
      </c>
      <c r="K45" s="177">
        <f>J45/$J$5*100</f>
        <v>0.22611510133429116</v>
      </c>
      <c r="L45" s="177">
        <v>16.530054644808743</v>
      </c>
      <c r="M45" s="178"/>
    </row>
    <row r="46" spans="1:13" s="144" customFormat="1" ht="30" customHeight="1">
      <c r="A46" s="515"/>
      <c r="B46" s="515"/>
      <c r="C46" s="143" t="s">
        <v>92</v>
      </c>
      <c r="D46" s="176">
        <v>1681</v>
      </c>
      <c r="E46" s="177">
        <f>D46/$D$6*100</f>
        <v>0.11469110499182629</v>
      </c>
      <c r="F46" s="177"/>
      <c r="G46" s="176">
        <v>217</v>
      </c>
      <c r="H46" s="177" t="s">
        <v>106</v>
      </c>
      <c r="I46" s="177"/>
      <c r="J46" s="176">
        <v>1464</v>
      </c>
      <c r="K46" s="177">
        <f>J46/$J$6*100</f>
        <v>0.17118662499254567</v>
      </c>
      <c r="L46" s="177"/>
      <c r="M46" s="178"/>
    </row>
    <row r="47" spans="1:17" s="144" customFormat="1" ht="17.25" customHeight="1">
      <c r="A47" s="399" t="s">
        <v>194</v>
      </c>
      <c r="B47" s="400"/>
      <c r="C47" s="143">
        <v>2016</v>
      </c>
      <c r="D47" s="176">
        <v>4370</v>
      </c>
      <c r="E47" s="177">
        <f>D47/$D$5*100</f>
        <v>0.3493691368743534</v>
      </c>
      <c r="F47" s="177">
        <v>23.306997742663658</v>
      </c>
      <c r="G47" s="179">
        <v>3612</v>
      </c>
      <c r="H47" s="177">
        <f>G47/$G$5*100</f>
        <v>0.7277225628244984</v>
      </c>
      <c r="I47" s="177">
        <v>26.249563089828733</v>
      </c>
      <c r="J47" s="179">
        <v>758</v>
      </c>
      <c r="K47" s="177">
        <f>J47/$J$5*100</f>
        <v>0.10046614701722902</v>
      </c>
      <c r="L47" s="177">
        <v>10.980966325036604</v>
      </c>
      <c r="M47" s="178"/>
      <c r="N47" s="180"/>
      <c r="O47" s="180"/>
      <c r="P47" s="180"/>
      <c r="Q47" s="180"/>
    </row>
    <row r="48" spans="1:17" s="144" customFormat="1" ht="30" customHeight="1">
      <c r="A48" s="400"/>
      <c r="B48" s="400"/>
      <c r="C48" s="143">
        <v>2015</v>
      </c>
      <c r="D48" s="176">
        <v>3544</v>
      </c>
      <c r="E48" s="177">
        <f>D48/$D$6*100</f>
        <v>0.24179968833493898</v>
      </c>
      <c r="F48" s="177"/>
      <c r="G48" s="176">
        <v>2861</v>
      </c>
      <c r="H48" s="177">
        <f>G48/$G$6*100</f>
        <v>0.4686560660737892</v>
      </c>
      <c r="I48" s="177"/>
      <c r="J48" s="176">
        <v>683</v>
      </c>
      <c r="K48" s="177">
        <f>J48/$J$6*100</f>
        <v>0.07986370551223271</v>
      </c>
      <c r="L48" s="177"/>
      <c r="M48" s="178"/>
      <c r="N48" s="180"/>
      <c r="O48" s="180"/>
      <c r="P48" s="180"/>
      <c r="Q48" s="180"/>
    </row>
    <row r="49" spans="1:13" s="144" customFormat="1" ht="17.25" customHeight="1">
      <c r="A49" s="514" t="s">
        <v>54</v>
      </c>
      <c r="B49" s="515"/>
      <c r="C49" s="143">
        <v>2016</v>
      </c>
      <c r="D49" s="176">
        <v>2857</v>
      </c>
      <c r="E49" s="177">
        <f>D49/$D$5*100</f>
        <v>0.22840906728833588</v>
      </c>
      <c r="F49" s="177">
        <v>7.567771084337349</v>
      </c>
      <c r="G49" s="176">
        <v>619</v>
      </c>
      <c r="H49" s="177">
        <f>G49/$G$5*100</f>
        <v>0.12471214462579305</v>
      </c>
      <c r="I49" s="177">
        <v>-1.5898251192368837</v>
      </c>
      <c r="J49" s="176">
        <v>2238</v>
      </c>
      <c r="K49" s="177">
        <f>J49/$J$5*100</f>
        <v>0.2966269617738239</v>
      </c>
      <c r="L49" s="177">
        <v>10.409472126295018</v>
      </c>
      <c r="M49" s="178"/>
    </row>
    <row r="50" spans="1:13" s="144" customFormat="1" ht="30" customHeight="1">
      <c r="A50" s="515"/>
      <c r="B50" s="515"/>
      <c r="C50" s="143" t="s">
        <v>92</v>
      </c>
      <c r="D50" s="176">
        <v>2656</v>
      </c>
      <c r="E50" s="177">
        <f>D50/$D$6*100</f>
        <v>0.18121331044514613</v>
      </c>
      <c r="F50" s="177"/>
      <c r="G50" s="176">
        <v>629</v>
      </c>
      <c r="H50" s="177">
        <f>G50/$G$6*100</f>
        <v>0.1030355349739299</v>
      </c>
      <c r="I50" s="177"/>
      <c r="J50" s="176">
        <v>2027</v>
      </c>
      <c r="K50" s="177">
        <f>J50/$J$6*100</f>
        <v>0.2370186399316189</v>
      </c>
      <c r="L50" s="177"/>
      <c r="M50" s="178"/>
    </row>
    <row r="51" spans="1:13" s="144" customFormat="1" ht="17.25" customHeight="1">
      <c r="A51" s="518" t="s">
        <v>56</v>
      </c>
      <c r="B51" s="400"/>
      <c r="C51" s="143">
        <v>2016</v>
      </c>
      <c r="D51" s="176">
        <v>536</v>
      </c>
      <c r="E51" s="177" t="s">
        <v>106</v>
      </c>
      <c r="F51" s="177">
        <v>410.4761904761904</v>
      </c>
      <c r="G51" s="179">
        <v>231</v>
      </c>
      <c r="H51" s="177" t="s">
        <v>106</v>
      </c>
      <c r="I51" s="177">
        <v>645.1612903225806</v>
      </c>
      <c r="J51" s="179">
        <v>305</v>
      </c>
      <c r="K51" s="177" t="s">
        <v>106</v>
      </c>
      <c r="L51" s="177">
        <v>312.16216216216213</v>
      </c>
      <c r="M51" s="178"/>
    </row>
    <row r="52" spans="1:13" s="144" customFormat="1" ht="30" customHeight="1">
      <c r="A52" s="400"/>
      <c r="B52" s="400"/>
      <c r="C52" s="143">
        <v>2015</v>
      </c>
      <c r="D52" s="176">
        <v>105</v>
      </c>
      <c r="E52" s="177" t="s">
        <v>106</v>
      </c>
      <c r="F52" s="177"/>
      <c r="G52" s="176">
        <v>31</v>
      </c>
      <c r="H52" s="177" t="s">
        <v>106</v>
      </c>
      <c r="I52" s="177"/>
      <c r="J52" s="176">
        <v>74</v>
      </c>
      <c r="K52" s="177" t="s">
        <v>106</v>
      </c>
      <c r="L52" s="177"/>
      <c r="M52" s="178"/>
    </row>
    <row r="53" spans="1:13" s="144" customFormat="1" ht="17.25" customHeight="1">
      <c r="A53" s="516" t="s">
        <v>195</v>
      </c>
      <c r="B53" s="517"/>
      <c r="C53" s="143">
        <v>2016</v>
      </c>
      <c r="D53" s="176">
        <v>148</v>
      </c>
      <c r="E53" s="177" t="s">
        <v>106</v>
      </c>
      <c r="F53" s="177">
        <v>-25.252525252525253</v>
      </c>
      <c r="G53" s="176">
        <v>69</v>
      </c>
      <c r="H53" s="177" t="s">
        <v>106</v>
      </c>
      <c r="I53" s="177">
        <v>-27.368421052631582</v>
      </c>
      <c r="J53" s="176">
        <v>79</v>
      </c>
      <c r="K53" s="177" t="s">
        <v>106</v>
      </c>
      <c r="L53" s="177">
        <v>-23.300970873786408</v>
      </c>
      <c r="M53" s="178"/>
    </row>
    <row r="54" spans="1:13" s="144" customFormat="1" ht="30" customHeight="1">
      <c r="A54" s="517"/>
      <c r="B54" s="517"/>
      <c r="C54" s="143" t="s">
        <v>92</v>
      </c>
      <c r="D54" s="176">
        <v>198</v>
      </c>
      <c r="E54" s="177" t="s">
        <v>106</v>
      </c>
      <c r="F54" s="177"/>
      <c r="G54" s="176">
        <v>95</v>
      </c>
      <c r="H54" s="177" t="s">
        <v>106</v>
      </c>
      <c r="I54" s="177"/>
      <c r="J54" s="176">
        <v>103</v>
      </c>
      <c r="K54" s="177" t="s">
        <v>106</v>
      </c>
      <c r="L54" s="177"/>
      <c r="M54" s="178"/>
    </row>
    <row r="55" spans="1:13" s="144" customFormat="1" ht="17.25" customHeight="1">
      <c r="A55" s="399" t="s">
        <v>58</v>
      </c>
      <c r="B55" s="400"/>
      <c r="C55" s="143">
        <v>2016</v>
      </c>
      <c r="D55" s="181">
        <v>92</v>
      </c>
      <c r="E55" s="177" t="s">
        <v>106</v>
      </c>
      <c r="F55" s="177">
        <v>100</v>
      </c>
      <c r="G55" s="179">
        <v>62</v>
      </c>
      <c r="H55" s="177" t="s">
        <v>106</v>
      </c>
      <c r="I55" s="177">
        <v>1140</v>
      </c>
      <c r="J55" s="179">
        <v>30</v>
      </c>
      <c r="K55" s="177" t="s">
        <v>106</v>
      </c>
      <c r="L55" s="177">
        <v>-26.82926829268293</v>
      </c>
      <c r="M55" s="178"/>
    </row>
    <row r="56" spans="1:13" s="144" customFormat="1" ht="30" customHeight="1">
      <c r="A56" s="443"/>
      <c r="B56" s="443"/>
      <c r="C56" s="145">
        <v>2015</v>
      </c>
      <c r="D56" s="182">
        <v>46</v>
      </c>
      <c r="E56" s="183" t="s">
        <v>106</v>
      </c>
      <c r="F56" s="183"/>
      <c r="G56" s="184">
        <v>5</v>
      </c>
      <c r="H56" s="183" t="s">
        <v>106</v>
      </c>
      <c r="I56" s="183"/>
      <c r="J56" s="184">
        <v>41</v>
      </c>
      <c r="K56" s="183" t="s">
        <v>106</v>
      </c>
      <c r="L56" s="183"/>
      <c r="M56" s="178"/>
    </row>
    <row r="57" spans="1:11" s="59" customFormat="1" ht="12.75" customHeight="1">
      <c r="A57" s="80" t="s">
        <v>196</v>
      </c>
      <c r="B57" s="185"/>
      <c r="C57" s="186"/>
      <c r="D57" s="187"/>
      <c r="E57" s="167"/>
      <c r="F57" s="81" t="s">
        <v>123</v>
      </c>
      <c r="G57" s="82" t="s">
        <v>124</v>
      </c>
      <c r="H57" s="65"/>
      <c r="I57" s="149" t="s">
        <v>170</v>
      </c>
      <c r="J57" s="82" t="s">
        <v>171</v>
      </c>
      <c r="K57" s="65"/>
    </row>
    <row r="58" spans="1:11" s="59" customFormat="1" ht="12.75" customHeight="1">
      <c r="A58" s="60" t="s">
        <v>127</v>
      </c>
      <c r="B58" s="60"/>
      <c r="C58" s="186"/>
      <c r="D58" s="186"/>
      <c r="E58" s="88"/>
      <c r="F58" s="84"/>
      <c r="G58" s="85" t="s">
        <v>128</v>
      </c>
      <c r="H58" s="65"/>
      <c r="I58" s="88"/>
      <c r="J58" s="85" t="s">
        <v>172</v>
      </c>
      <c r="K58" s="65"/>
    </row>
    <row r="59" spans="1:11" s="59" customFormat="1" ht="12.75" customHeight="1">
      <c r="A59" s="185" t="s">
        <v>197</v>
      </c>
      <c r="B59" s="60"/>
      <c r="C59" s="60"/>
      <c r="D59" s="60"/>
      <c r="E59" s="88"/>
      <c r="F59" s="87"/>
      <c r="G59" s="88" t="s">
        <v>131</v>
      </c>
      <c r="H59" s="65"/>
      <c r="I59" s="88"/>
      <c r="J59" s="87" t="s">
        <v>173</v>
      </c>
      <c r="K59" s="65"/>
    </row>
    <row r="60" spans="6:11" ht="14.25" customHeight="1">
      <c r="F60" s="54" t="s">
        <v>73</v>
      </c>
      <c r="G60" s="55" t="s">
        <v>74</v>
      </c>
      <c r="H60" s="152"/>
      <c r="I60" s="54" t="s">
        <v>198</v>
      </c>
      <c r="J60" s="58" t="s">
        <v>175</v>
      </c>
      <c r="K60" s="152"/>
    </row>
    <row r="61" spans="6:11" ht="12" customHeight="1">
      <c r="F61" s="59"/>
      <c r="G61" s="59" t="s">
        <v>76</v>
      </c>
      <c r="H61" s="65"/>
      <c r="I61" s="89" t="s">
        <v>176</v>
      </c>
      <c r="J61" s="60" t="s">
        <v>177</v>
      </c>
      <c r="K61" s="65"/>
    </row>
    <row r="62" spans="6:11" ht="12" customHeight="1">
      <c r="F62" s="59"/>
      <c r="G62" s="59" t="s">
        <v>78</v>
      </c>
      <c r="H62" s="59"/>
      <c r="I62" s="59"/>
      <c r="J62" s="65"/>
      <c r="K62" s="65"/>
    </row>
  </sheetData>
  <sheetProtection/>
  <mergeCells count="31">
    <mergeCell ref="A7:B8"/>
    <mergeCell ref="A9:B10"/>
    <mergeCell ref="A11:B12"/>
    <mergeCell ref="B1:L1"/>
    <mergeCell ref="A3:C4"/>
    <mergeCell ref="D3:F3"/>
    <mergeCell ref="G3:I3"/>
    <mergeCell ref="J3:L3"/>
    <mergeCell ref="A5:B6"/>
    <mergeCell ref="A13:B14"/>
    <mergeCell ref="A15:B16"/>
    <mergeCell ref="A31:B32"/>
    <mergeCell ref="A23:B24"/>
    <mergeCell ref="A25:B26"/>
    <mergeCell ref="A27:B28"/>
    <mergeCell ref="A29:B30"/>
    <mergeCell ref="A17:B18"/>
    <mergeCell ref="A19:B20"/>
    <mergeCell ref="A21:B22"/>
    <mergeCell ref="A37:B38"/>
    <mergeCell ref="A39:B40"/>
    <mergeCell ref="A41:B42"/>
    <mergeCell ref="A51:B52"/>
    <mergeCell ref="A35:B36"/>
    <mergeCell ref="A33:B34"/>
    <mergeCell ref="A55:B56"/>
    <mergeCell ref="A43:B44"/>
    <mergeCell ref="A45:B46"/>
    <mergeCell ref="A47:B48"/>
    <mergeCell ref="A49:B50"/>
    <mergeCell ref="A53:B54"/>
  </mergeCells>
  <printOptions horizontalCentered="1"/>
  <pageMargins left="0.7874015748031497" right="0.5905511811023623" top="1.1811023622047245" bottom="0.5905511811023623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2" max="11" man="1"/>
    <brk id="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110" zoomScaleNormal="110" zoomScaleSheetLayoutView="85" zoomScalePageLayoutView="0" workbookViewId="0" topLeftCell="A1">
      <selection activeCell="A2" sqref="A2"/>
    </sheetView>
  </sheetViews>
  <sheetFormatPr defaultColWidth="6.375" defaultRowHeight="16.5"/>
  <cols>
    <col min="1" max="1" width="3.625" style="6" customWidth="1"/>
    <col min="2" max="2" width="20.625" style="2" customWidth="1"/>
    <col min="3" max="3" width="10.625" style="6" customWidth="1"/>
    <col min="4" max="4" width="7.625" style="6" customWidth="1"/>
    <col min="5" max="5" width="10.625" style="6" customWidth="1"/>
    <col min="6" max="6" width="7.625" style="6" customWidth="1"/>
    <col min="7" max="7" width="8.625" style="6" customWidth="1"/>
    <col min="8" max="8" width="10.625" style="6" customWidth="1"/>
    <col min="9" max="9" width="7.625" style="6" customWidth="1"/>
    <col min="10" max="10" width="10.625" style="6" customWidth="1"/>
    <col min="11" max="11" width="7.625" style="6" customWidth="1"/>
    <col min="12" max="12" width="8.625" style="6" customWidth="1"/>
    <col min="13" max="13" width="10.625" style="6" customWidth="1"/>
    <col min="14" max="14" width="7.625" style="6" customWidth="1"/>
    <col min="15" max="15" width="10.625" style="6" customWidth="1"/>
    <col min="16" max="16" width="7.625" style="6" customWidth="1"/>
    <col min="17" max="17" width="8.625" style="6" customWidth="1"/>
    <col min="18" max="18" width="7.375" style="6" bestFit="1" customWidth="1"/>
    <col min="19" max="16384" width="6.375" style="6" customWidth="1"/>
  </cols>
  <sheetData>
    <row r="1" spans="1:18" s="2" customFormat="1" ht="45" customHeight="1">
      <c r="A1" s="275">
        <v>1</v>
      </c>
      <c r="B1" s="374" t="s">
        <v>406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1"/>
    </row>
    <row r="2" spans="1:17" s="4" customFormat="1" ht="15" customHeight="1">
      <c r="A2" s="276"/>
      <c r="B2" s="3"/>
      <c r="C2" s="3"/>
      <c r="D2" s="3"/>
      <c r="E2" s="3"/>
      <c r="F2" s="3"/>
      <c r="Q2" s="5" t="s">
        <v>5</v>
      </c>
    </row>
    <row r="3" spans="1:17" ht="15" customHeight="1">
      <c r="A3" s="377" t="s">
        <v>6</v>
      </c>
      <c r="B3" s="378"/>
      <c r="C3" s="375" t="s">
        <v>7</v>
      </c>
      <c r="D3" s="375"/>
      <c r="E3" s="375"/>
      <c r="F3" s="375"/>
      <c r="G3" s="375"/>
      <c r="H3" s="375" t="s">
        <v>8</v>
      </c>
      <c r="I3" s="375"/>
      <c r="J3" s="375"/>
      <c r="K3" s="375"/>
      <c r="L3" s="376"/>
      <c r="M3" s="375" t="s">
        <v>9</v>
      </c>
      <c r="N3" s="375"/>
      <c r="O3" s="375"/>
      <c r="P3" s="375"/>
      <c r="Q3" s="376"/>
    </row>
    <row r="4" spans="1:17" ht="60" customHeight="1">
      <c r="A4" s="379"/>
      <c r="B4" s="380"/>
      <c r="C4" s="7" t="s">
        <v>10</v>
      </c>
      <c r="D4" s="7" t="s">
        <v>11</v>
      </c>
      <c r="E4" s="7" t="s">
        <v>10</v>
      </c>
      <c r="F4" s="7" t="s">
        <v>11</v>
      </c>
      <c r="G4" s="383" t="s">
        <v>12</v>
      </c>
      <c r="H4" s="7" t="s">
        <v>10</v>
      </c>
      <c r="I4" s="7" t="s">
        <v>11</v>
      </c>
      <c r="J4" s="7" t="s">
        <v>10</v>
      </c>
      <c r="K4" s="7" t="s">
        <v>11</v>
      </c>
      <c r="L4" s="372" t="s">
        <v>12</v>
      </c>
      <c r="M4" s="7" t="s">
        <v>10</v>
      </c>
      <c r="N4" s="7" t="s">
        <v>11</v>
      </c>
      <c r="O4" s="7" t="s">
        <v>10</v>
      </c>
      <c r="P4" s="7" t="s">
        <v>11</v>
      </c>
      <c r="Q4" s="372" t="s">
        <v>12</v>
      </c>
    </row>
    <row r="5" spans="1:17" s="10" customFormat="1" ht="15" customHeight="1">
      <c r="A5" s="381"/>
      <c r="B5" s="382"/>
      <c r="C5" s="373">
        <v>2016</v>
      </c>
      <c r="D5" s="373"/>
      <c r="E5" s="373">
        <v>2015</v>
      </c>
      <c r="F5" s="373"/>
      <c r="G5" s="383"/>
      <c r="H5" s="373">
        <v>2016</v>
      </c>
      <c r="I5" s="373"/>
      <c r="J5" s="373">
        <v>2015</v>
      </c>
      <c r="K5" s="373"/>
      <c r="L5" s="372"/>
      <c r="M5" s="373">
        <v>2016</v>
      </c>
      <c r="N5" s="373"/>
      <c r="O5" s="373">
        <v>2015</v>
      </c>
      <c r="P5" s="373"/>
      <c r="Q5" s="372"/>
    </row>
    <row r="6" spans="1:18" s="13" customFormat="1" ht="40.5" customHeight="1">
      <c r="A6" s="370" t="s">
        <v>13</v>
      </c>
      <c r="B6" s="371"/>
      <c r="C6" s="36">
        <v>30950336</v>
      </c>
      <c r="D6" s="50">
        <v>100</v>
      </c>
      <c r="E6" s="36">
        <v>30714628</v>
      </c>
      <c r="F6" s="37">
        <v>100</v>
      </c>
      <c r="G6" s="283">
        <v>0.7674128431573386</v>
      </c>
      <c r="H6" s="51">
        <v>15703616</v>
      </c>
      <c r="I6" s="50">
        <v>100</v>
      </c>
      <c r="J6" s="51">
        <v>14307767</v>
      </c>
      <c r="K6" s="50">
        <v>100</v>
      </c>
      <c r="L6" s="285">
        <v>9.755882941062712</v>
      </c>
      <c r="M6" s="51">
        <v>15246720</v>
      </c>
      <c r="N6" s="50">
        <v>100</v>
      </c>
      <c r="O6" s="36">
        <v>16406861</v>
      </c>
      <c r="P6" s="37">
        <v>100</v>
      </c>
      <c r="Q6" s="285">
        <v>-7.071072278847246</v>
      </c>
      <c r="R6" s="12"/>
    </row>
    <row r="7" spans="1:18" s="13" customFormat="1" ht="40.5" customHeight="1">
      <c r="A7" s="370" t="s">
        <v>14</v>
      </c>
      <c r="B7" s="371"/>
      <c r="C7" s="36">
        <v>20454104</v>
      </c>
      <c r="D7" s="50">
        <v>66.08685605222509</v>
      </c>
      <c r="E7" s="36">
        <v>20410615</v>
      </c>
      <c r="F7" s="37">
        <v>66.45242455809655</v>
      </c>
      <c r="G7" s="283">
        <v>0.21307050277514908</v>
      </c>
      <c r="H7" s="51">
        <v>10250748</v>
      </c>
      <c r="I7" s="50">
        <v>65.27635418492149</v>
      </c>
      <c r="J7" s="51">
        <v>9234150</v>
      </c>
      <c r="K7" s="50">
        <v>64.53942114097887</v>
      </c>
      <c r="L7" s="285">
        <v>11.009112912395835</v>
      </c>
      <c r="M7" s="51">
        <v>10203356</v>
      </c>
      <c r="N7" s="50">
        <v>66.92164609830836</v>
      </c>
      <c r="O7" s="36">
        <v>11176465</v>
      </c>
      <c r="P7" s="37">
        <v>68.12067829428189</v>
      </c>
      <c r="Q7" s="285">
        <v>-8.70676909022665</v>
      </c>
      <c r="R7" s="12"/>
    </row>
    <row r="8" spans="1:18" s="13" customFormat="1" ht="40.5" customHeight="1">
      <c r="A8" s="370" t="s">
        <v>15</v>
      </c>
      <c r="B8" s="371"/>
      <c r="C8" s="36">
        <v>6419839</v>
      </c>
      <c r="D8" s="50">
        <v>20.74238870944729</v>
      </c>
      <c r="E8" s="36">
        <v>6534543</v>
      </c>
      <c r="F8" s="37">
        <v>21.27501918629781</v>
      </c>
      <c r="G8" s="283">
        <v>-1.7553484612466395</v>
      </c>
      <c r="H8" s="51">
        <v>3224313</v>
      </c>
      <c r="I8" s="50">
        <v>20.532296510561643</v>
      </c>
      <c r="J8" s="51">
        <v>3065380</v>
      </c>
      <c r="K8" s="50">
        <v>21.424587079171754</v>
      </c>
      <c r="L8" s="285">
        <v>5.184773176571909</v>
      </c>
      <c r="M8" s="51">
        <v>3195526</v>
      </c>
      <c r="N8" s="50">
        <v>20.95877670738362</v>
      </c>
      <c r="O8" s="36">
        <v>3469163</v>
      </c>
      <c r="P8" s="37">
        <v>21.144587011494764</v>
      </c>
      <c r="Q8" s="285">
        <v>-7.887695101094991</v>
      </c>
      <c r="R8" s="12"/>
    </row>
    <row r="9" spans="1:18" s="13" customFormat="1" ht="40.5" customHeight="1">
      <c r="A9" s="370" t="s">
        <v>16</v>
      </c>
      <c r="B9" s="371"/>
      <c r="C9" s="36">
        <v>1074525</v>
      </c>
      <c r="D9" s="50">
        <v>3.471771679635401</v>
      </c>
      <c r="E9" s="36">
        <v>988059</v>
      </c>
      <c r="F9" s="37">
        <v>3.2169004293328896</v>
      </c>
      <c r="G9" s="283">
        <v>8.751096847455466</v>
      </c>
      <c r="H9" s="51">
        <v>543710</v>
      </c>
      <c r="I9" s="50">
        <v>3.4623235820335907</v>
      </c>
      <c r="J9" s="51">
        <v>450795</v>
      </c>
      <c r="K9" s="50">
        <v>3.1507012939195898</v>
      </c>
      <c r="L9" s="285">
        <v>20.611364367395378</v>
      </c>
      <c r="M9" s="51">
        <v>530815</v>
      </c>
      <c r="N9" s="50">
        <v>3.48150290685472</v>
      </c>
      <c r="O9" s="36">
        <v>537264</v>
      </c>
      <c r="P9" s="37">
        <v>3.2746300465396763</v>
      </c>
      <c r="Q9" s="285">
        <v>-1.2003409869263526</v>
      </c>
      <c r="R9" s="12"/>
    </row>
    <row r="10" spans="1:18" s="13" customFormat="1" ht="40.5" customHeight="1">
      <c r="A10" s="370" t="s">
        <v>17</v>
      </c>
      <c r="B10" s="371"/>
      <c r="C10" s="36">
        <v>287025</v>
      </c>
      <c r="D10" s="50">
        <v>0.9273728078428616</v>
      </c>
      <c r="E10" s="36">
        <v>276806</v>
      </c>
      <c r="F10" s="37">
        <v>0.9012187938593949</v>
      </c>
      <c r="G10" s="283">
        <v>3.6917552365194393</v>
      </c>
      <c r="H10" s="51">
        <v>155287</v>
      </c>
      <c r="I10" s="50">
        <v>0.988861418924151</v>
      </c>
      <c r="J10" s="51">
        <v>156246</v>
      </c>
      <c r="K10" s="50">
        <v>1.0920362345850334</v>
      </c>
      <c r="L10" s="285">
        <v>-0.613775712658244</v>
      </c>
      <c r="M10" s="51">
        <v>131738</v>
      </c>
      <c r="N10" s="50">
        <v>0.8640415774671536</v>
      </c>
      <c r="O10" s="36">
        <v>120560</v>
      </c>
      <c r="P10" s="37">
        <v>0.7348145388688306</v>
      </c>
      <c r="Q10" s="285">
        <v>9.271731917717318</v>
      </c>
      <c r="R10" s="12"/>
    </row>
    <row r="11" spans="1:18" s="13" customFormat="1" ht="40.5" customHeight="1">
      <c r="A11" s="370" t="s">
        <v>18</v>
      </c>
      <c r="B11" s="371"/>
      <c r="C11" s="36">
        <v>165278</v>
      </c>
      <c r="D11" s="50">
        <v>0.5340103577550822</v>
      </c>
      <c r="E11" s="36">
        <v>167578</v>
      </c>
      <c r="F11" s="37">
        <v>0.5455967104664265</v>
      </c>
      <c r="G11" s="283">
        <v>-1.372495196266813</v>
      </c>
      <c r="H11" s="51">
        <v>137754</v>
      </c>
      <c r="I11" s="50">
        <v>0.8772119746178204</v>
      </c>
      <c r="J11" s="51">
        <v>138761</v>
      </c>
      <c r="K11" s="50">
        <v>0.9698298833074371</v>
      </c>
      <c r="L11" s="285">
        <v>-0.7257082321401547</v>
      </c>
      <c r="M11" s="51">
        <v>27524</v>
      </c>
      <c r="N11" s="50">
        <v>0.18052407337447005</v>
      </c>
      <c r="O11" s="36">
        <v>28817</v>
      </c>
      <c r="P11" s="37">
        <v>0.17563993502474362</v>
      </c>
      <c r="Q11" s="285">
        <v>-4.4869347954332515</v>
      </c>
      <c r="R11" s="12"/>
    </row>
    <row r="12" spans="1:18" s="13" customFormat="1" ht="40.5" customHeight="1">
      <c r="A12" s="370" t="s">
        <v>19</v>
      </c>
      <c r="B12" s="371"/>
      <c r="C12" s="36">
        <v>182467</v>
      </c>
      <c r="D12" s="50">
        <v>0.5895477192880878</v>
      </c>
      <c r="E12" s="36">
        <v>163353</v>
      </c>
      <c r="F12" s="37">
        <v>0.5318410498085798</v>
      </c>
      <c r="G12" s="283">
        <v>11.70104007884765</v>
      </c>
      <c r="H12" s="51">
        <v>120861</v>
      </c>
      <c r="I12" s="50">
        <v>0.7696380247708553</v>
      </c>
      <c r="J12" s="51">
        <v>109490</v>
      </c>
      <c r="K12" s="50">
        <v>0.765248693244725</v>
      </c>
      <c r="L12" s="285">
        <v>10.385423326331173</v>
      </c>
      <c r="M12" s="51">
        <v>61606</v>
      </c>
      <c r="N12" s="50">
        <v>0.4040606766570121</v>
      </c>
      <c r="O12" s="36">
        <v>53863</v>
      </c>
      <c r="P12" s="37">
        <v>0.3282955831709673</v>
      </c>
      <c r="Q12" s="285">
        <v>14.375359708891075</v>
      </c>
      <c r="R12" s="12"/>
    </row>
    <row r="13" spans="1:18" s="13" customFormat="1" ht="40.5" customHeight="1">
      <c r="A13" s="370" t="s">
        <v>20</v>
      </c>
      <c r="B13" s="371"/>
      <c r="C13" s="36">
        <v>300613</v>
      </c>
      <c r="D13" s="50">
        <v>0.9712754006935498</v>
      </c>
      <c r="E13" s="36">
        <v>282217</v>
      </c>
      <c r="F13" s="37">
        <v>0.9188358068344504</v>
      </c>
      <c r="G13" s="283">
        <v>6.5183883323825285</v>
      </c>
      <c r="H13" s="51">
        <v>181936</v>
      </c>
      <c r="I13" s="50">
        <v>1.1585611874360657</v>
      </c>
      <c r="J13" s="51">
        <v>165038</v>
      </c>
      <c r="K13" s="50">
        <v>1.1534853761596762</v>
      </c>
      <c r="L13" s="285">
        <v>10.238854082090185</v>
      </c>
      <c r="M13" s="51">
        <v>118677</v>
      </c>
      <c r="N13" s="50">
        <v>0.7783772509759477</v>
      </c>
      <c r="O13" s="36">
        <v>117179</v>
      </c>
      <c r="P13" s="37">
        <v>0.7142073063214225</v>
      </c>
      <c r="Q13" s="285">
        <v>1.2783860589354747</v>
      </c>
      <c r="R13" s="12"/>
    </row>
    <row r="14" spans="1:18" s="13" customFormat="1" ht="40.5" customHeight="1">
      <c r="A14" s="370" t="s">
        <v>21</v>
      </c>
      <c r="B14" s="371"/>
      <c r="C14" s="36">
        <v>222809</v>
      </c>
      <c r="D14" s="50">
        <v>0.7198920231431414</v>
      </c>
      <c r="E14" s="36">
        <v>229102</v>
      </c>
      <c r="F14" s="37">
        <v>0.7459051758660401</v>
      </c>
      <c r="G14" s="283">
        <v>-2.7468114638894465</v>
      </c>
      <c r="H14" s="51">
        <v>138874</v>
      </c>
      <c r="I14" s="50">
        <v>0.8843440899217098</v>
      </c>
      <c r="J14" s="51">
        <v>134575</v>
      </c>
      <c r="K14" s="50">
        <v>0.9405730467933955</v>
      </c>
      <c r="L14" s="285">
        <v>3.1945012075051085</v>
      </c>
      <c r="M14" s="51">
        <v>83935</v>
      </c>
      <c r="N14" s="50">
        <v>0.5505118477941485</v>
      </c>
      <c r="O14" s="36">
        <v>94527</v>
      </c>
      <c r="P14" s="37">
        <v>0.5761431147615623</v>
      </c>
      <c r="Q14" s="285">
        <v>-11.20526410443577</v>
      </c>
      <c r="R14" s="12"/>
    </row>
    <row r="15" spans="1:18" s="13" customFormat="1" ht="40.5" customHeight="1">
      <c r="A15" s="370" t="s">
        <v>22</v>
      </c>
      <c r="B15" s="371"/>
      <c r="C15" s="36">
        <v>662321</v>
      </c>
      <c r="D15" s="50">
        <v>2.1399476890977853</v>
      </c>
      <c r="E15" s="36">
        <v>554177</v>
      </c>
      <c r="F15" s="37">
        <v>1.8042771021026205</v>
      </c>
      <c r="G15" s="283">
        <v>19.514342890448358</v>
      </c>
      <c r="H15" s="51">
        <v>349479</v>
      </c>
      <c r="I15" s="50">
        <v>2.225468325257062</v>
      </c>
      <c r="J15" s="51">
        <v>276946</v>
      </c>
      <c r="K15" s="50">
        <v>1.9356339811795928</v>
      </c>
      <c r="L15" s="285">
        <v>26.19030424703733</v>
      </c>
      <c r="M15" s="51">
        <v>312842</v>
      </c>
      <c r="N15" s="50">
        <v>2.0518642698232803</v>
      </c>
      <c r="O15" s="36">
        <v>277231</v>
      </c>
      <c r="P15" s="37">
        <v>1.6897260237653016</v>
      </c>
      <c r="Q15" s="285">
        <v>12.845244579430151</v>
      </c>
      <c r="R15" s="12"/>
    </row>
    <row r="16" spans="1:18" s="13" customFormat="1" ht="40.5" customHeight="1">
      <c r="A16" s="370" t="s">
        <v>23</v>
      </c>
      <c r="B16" s="371"/>
      <c r="C16" s="36">
        <v>155763</v>
      </c>
      <c r="D16" s="50">
        <v>0.5032675574184396</v>
      </c>
      <c r="E16" s="36">
        <v>158814</v>
      </c>
      <c r="F16" s="37">
        <v>0.5170630749621972</v>
      </c>
      <c r="G16" s="283">
        <v>-1.921115266916015</v>
      </c>
      <c r="H16" s="51">
        <v>91007</v>
      </c>
      <c r="I16" s="50">
        <v>0.5795289441616505</v>
      </c>
      <c r="J16" s="51">
        <v>87077</v>
      </c>
      <c r="K16" s="50">
        <v>0.6085995110208323</v>
      </c>
      <c r="L16" s="285">
        <v>4.513246896425003</v>
      </c>
      <c r="M16" s="51">
        <v>64756</v>
      </c>
      <c r="N16" s="50">
        <v>0.42472085799437514</v>
      </c>
      <c r="O16" s="36">
        <v>71737</v>
      </c>
      <c r="P16" s="37">
        <v>0.43723781166915476</v>
      </c>
      <c r="Q16" s="285">
        <v>-9.731379901584956</v>
      </c>
      <c r="R16" s="12"/>
    </row>
    <row r="17" spans="1:18" s="13" customFormat="1" ht="40.5" customHeight="1">
      <c r="A17" s="370" t="s">
        <v>24</v>
      </c>
      <c r="B17" s="371"/>
      <c r="C17" s="36">
        <v>236169</v>
      </c>
      <c r="D17" s="50">
        <v>0.7630579519395202</v>
      </c>
      <c r="E17" s="36">
        <v>180836</v>
      </c>
      <c r="F17" s="37">
        <v>0.5887618108218664</v>
      </c>
      <c r="G17" s="283">
        <v>30.598442787940456</v>
      </c>
      <c r="H17" s="51">
        <v>97832</v>
      </c>
      <c r="I17" s="50">
        <v>0.6229902717947255</v>
      </c>
      <c r="J17" s="51">
        <v>95362</v>
      </c>
      <c r="K17" s="50">
        <v>0.6665051227071283</v>
      </c>
      <c r="L17" s="285">
        <v>2.5901302405570354</v>
      </c>
      <c r="M17" s="51">
        <v>138337</v>
      </c>
      <c r="N17" s="50">
        <v>0.9073230176719977</v>
      </c>
      <c r="O17" s="36">
        <v>85474</v>
      </c>
      <c r="P17" s="37">
        <v>0.5209649792242403</v>
      </c>
      <c r="Q17" s="285">
        <v>61.84687741301449</v>
      </c>
      <c r="R17" s="12"/>
    </row>
    <row r="18" spans="1:18" s="13" customFormat="1" ht="40.5" customHeight="1">
      <c r="A18" s="370" t="s">
        <v>25</v>
      </c>
      <c r="B18" s="371"/>
      <c r="C18" s="36">
        <v>11103</v>
      </c>
      <c r="D18" s="37" t="s">
        <v>72</v>
      </c>
      <c r="E18" s="36">
        <v>16120</v>
      </c>
      <c r="F18" s="37">
        <v>0.05248313604840013</v>
      </c>
      <c r="G18" s="283">
        <v>-31.122828784119104</v>
      </c>
      <c r="H18" s="51">
        <v>10269</v>
      </c>
      <c r="I18" s="50">
        <v>0.06539258219253452</v>
      </c>
      <c r="J18" s="51">
        <v>15183</v>
      </c>
      <c r="K18" s="50">
        <v>0.10611718795812093</v>
      </c>
      <c r="L18" s="285">
        <v>-32.365145228215766</v>
      </c>
      <c r="M18" s="51">
        <v>834</v>
      </c>
      <c r="N18" s="37" t="s">
        <v>72</v>
      </c>
      <c r="O18" s="36">
        <v>937</v>
      </c>
      <c r="P18" s="37" t="s">
        <v>72</v>
      </c>
      <c r="Q18" s="285">
        <v>-10.992529348986126</v>
      </c>
      <c r="R18" s="12"/>
    </row>
    <row r="19" spans="1:18" s="13" customFormat="1" ht="40.5" customHeight="1">
      <c r="A19" s="370" t="s">
        <v>68</v>
      </c>
      <c r="B19" s="371"/>
      <c r="C19" s="36">
        <v>70551</v>
      </c>
      <c r="D19" s="50">
        <v>0.22794906006836244</v>
      </c>
      <c r="E19" s="36">
        <v>70187</v>
      </c>
      <c r="F19" s="37">
        <v>0.22851326735912283</v>
      </c>
      <c r="G19" s="283">
        <v>0.518614558251528</v>
      </c>
      <c r="H19" s="51">
        <v>41929</v>
      </c>
      <c r="I19" s="50">
        <v>0.26700219872926084</v>
      </c>
      <c r="J19" s="51">
        <v>40407</v>
      </c>
      <c r="K19" s="50">
        <v>0.282413041811486</v>
      </c>
      <c r="L19" s="285">
        <v>3.766674091122825</v>
      </c>
      <c r="M19" s="51">
        <v>28622</v>
      </c>
      <c r="N19" s="50">
        <v>0.18772562229777945</v>
      </c>
      <c r="O19" s="36">
        <v>29780</v>
      </c>
      <c r="P19" s="37">
        <v>0.18150943071925826</v>
      </c>
      <c r="Q19" s="285">
        <v>-3.888515782404298</v>
      </c>
      <c r="R19" s="12"/>
    </row>
    <row r="20" spans="1:18" s="13" customFormat="1" ht="40.5" customHeight="1">
      <c r="A20" s="370" t="s">
        <v>26</v>
      </c>
      <c r="B20" s="371"/>
      <c r="C20" s="36">
        <v>9974</v>
      </c>
      <c r="D20" s="37" t="s">
        <v>72</v>
      </c>
      <c r="E20" s="36">
        <v>9471</v>
      </c>
      <c r="F20" s="37" t="s">
        <v>72</v>
      </c>
      <c r="G20" s="283">
        <v>5.310949213388238</v>
      </c>
      <c r="H20" s="51">
        <v>5356</v>
      </c>
      <c r="I20" s="37" t="s">
        <v>72</v>
      </c>
      <c r="J20" s="51">
        <v>4490</v>
      </c>
      <c r="K20" s="37" t="s">
        <v>72</v>
      </c>
      <c r="L20" s="285">
        <v>19.287305122494434</v>
      </c>
      <c r="M20" s="51">
        <v>4618</v>
      </c>
      <c r="N20" s="37" t="s">
        <v>72</v>
      </c>
      <c r="O20" s="36">
        <v>4981</v>
      </c>
      <c r="P20" s="37" t="s">
        <v>72</v>
      </c>
      <c r="Q20" s="285">
        <v>-7.287693234290303</v>
      </c>
      <c r="R20" s="12"/>
    </row>
    <row r="21" spans="1:18" s="13" customFormat="1" ht="40.5" customHeight="1">
      <c r="A21" s="370" t="s">
        <v>27</v>
      </c>
      <c r="B21" s="371"/>
      <c r="C21" s="36">
        <v>75173</v>
      </c>
      <c r="D21" s="50">
        <v>0.24288266208160064</v>
      </c>
      <c r="E21" s="36">
        <v>70973</v>
      </c>
      <c r="F21" s="37">
        <v>0.23107230860813288</v>
      </c>
      <c r="G21" s="283">
        <v>5.917743367195976</v>
      </c>
      <c r="H21" s="51">
        <v>39162</v>
      </c>
      <c r="I21" s="50">
        <v>0.2493820531525987</v>
      </c>
      <c r="J21" s="51">
        <v>36865</v>
      </c>
      <c r="K21" s="50">
        <v>0.2576572570688354</v>
      </c>
      <c r="L21" s="285">
        <v>6.230842262308423</v>
      </c>
      <c r="M21" s="51">
        <v>36011</v>
      </c>
      <c r="N21" s="50">
        <v>0.23618850480627965</v>
      </c>
      <c r="O21" s="36">
        <v>34108</v>
      </c>
      <c r="P21" s="37">
        <v>0.20788863878349428</v>
      </c>
      <c r="Q21" s="285">
        <v>5.579336226105312</v>
      </c>
      <c r="R21" s="12"/>
    </row>
    <row r="22" spans="1:18" s="13" customFormat="1" ht="40.5" customHeight="1">
      <c r="A22" s="370" t="s">
        <v>0</v>
      </c>
      <c r="B22" s="371"/>
      <c r="C22" s="36">
        <v>190885</v>
      </c>
      <c r="D22" s="50">
        <v>0.6167461316090397</v>
      </c>
      <c r="E22" s="36">
        <v>182532</v>
      </c>
      <c r="F22" s="37">
        <v>0.5942836097510281</v>
      </c>
      <c r="G22" s="283">
        <v>4.5761839020007455</v>
      </c>
      <c r="H22" s="51">
        <v>98167</v>
      </c>
      <c r="I22" s="50">
        <v>0.6251235384257995</v>
      </c>
      <c r="J22" s="51">
        <v>92145</v>
      </c>
      <c r="K22" s="50">
        <v>0.6440208314826485</v>
      </c>
      <c r="L22" s="285">
        <v>6.5353518910412935</v>
      </c>
      <c r="M22" s="51">
        <v>92718</v>
      </c>
      <c r="N22" s="50">
        <v>0.6081176803928976</v>
      </c>
      <c r="O22" s="36">
        <v>90387</v>
      </c>
      <c r="P22" s="37">
        <v>0.5509097687851442</v>
      </c>
      <c r="Q22" s="285">
        <v>2.578910684058548</v>
      </c>
      <c r="R22" s="12"/>
    </row>
    <row r="23" spans="1:18" s="13" customFormat="1" ht="40.5" customHeight="1">
      <c r="A23" s="370" t="s">
        <v>69</v>
      </c>
      <c r="B23" s="371"/>
      <c r="C23" s="36">
        <v>23817</v>
      </c>
      <c r="D23" s="50">
        <v>0.0769523148310894</v>
      </c>
      <c r="E23" s="36">
        <v>23351</v>
      </c>
      <c r="F23" s="37">
        <v>0.07602566438375878</v>
      </c>
      <c r="G23" s="283">
        <v>1.9956318787203973</v>
      </c>
      <c r="H23" s="51">
        <v>10988</v>
      </c>
      <c r="I23" s="50">
        <v>0.0699711454992277</v>
      </c>
      <c r="J23" s="51">
        <v>10697</v>
      </c>
      <c r="K23" s="50">
        <v>0.07476358819653689</v>
      </c>
      <c r="L23" s="285">
        <v>2.720388894082453</v>
      </c>
      <c r="M23" s="51">
        <v>12829</v>
      </c>
      <c r="N23" s="50">
        <v>0.08414268773873988</v>
      </c>
      <c r="O23" s="36">
        <v>12654</v>
      </c>
      <c r="P23" s="37">
        <v>0.07712627052792122</v>
      </c>
      <c r="Q23" s="285">
        <v>1.3829619092776988</v>
      </c>
      <c r="R23" s="12"/>
    </row>
    <row r="24" spans="1:18" s="13" customFormat="1" ht="40.5" customHeight="1">
      <c r="A24" s="370" t="s">
        <v>28</v>
      </c>
      <c r="B24" s="371"/>
      <c r="C24" s="36">
        <v>29977</v>
      </c>
      <c r="D24" s="50">
        <v>0.09685516822822214</v>
      </c>
      <c r="E24" s="36">
        <v>27601</v>
      </c>
      <c r="F24" s="37">
        <v>0.08986271948336799</v>
      </c>
      <c r="G24" s="283">
        <v>8.608383754211804</v>
      </c>
      <c r="H24" s="51">
        <v>13351</v>
      </c>
      <c r="I24" s="50">
        <v>0.08501863519841545</v>
      </c>
      <c r="J24" s="51">
        <v>11480</v>
      </c>
      <c r="K24" s="50">
        <v>0.08023614027262256</v>
      </c>
      <c r="L24" s="285">
        <v>16.297909407665507</v>
      </c>
      <c r="M24" s="51">
        <v>16626</v>
      </c>
      <c r="N24" s="50">
        <v>0.10904640473492003</v>
      </c>
      <c r="O24" s="36">
        <v>16121</v>
      </c>
      <c r="P24" s="37">
        <v>0.09825767403039497</v>
      </c>
      <c r="Q24" s="285">
        <v>3.1325600148874138</v>
      </c>
      <c r="R24" s="12"/>
    </row>
    <row r="25" spans="1:18" s="13" customFormat="1" ht="40.5" customHeight="1">
      <c r="A25" s="370" t="s">
        <v>29</v>
      </c>
      <c r="B25" s="371"/>
      <c r="C25" s="36">
        <v>9659</v>
      </c>
      <c r="D25" s="37" t="s">
        <v>72</v>
      </c>
      <c r="E25" s="36">
        <v>9002</v>
      </c>
      <c r="F25" s="37" t="s">
        <v>72</v>
      </c>
      <c r="G25" s="283">
        <v>7.298378138191514</v>
      </c>
      <c r="H25" s="51">
        <v>4139</v>
      </c>
      <c r="I25" s="37" t="s">
        <v>72</v>
      </c>
      <c r="J25" s="51">
        <v>3799</v>
      </c>
      <c r="K25" s="37" t="s">
        <v>72</v>
      </c>
      <c r="L25" s="285">
        <v>8.949723611476704</v>
      </c>
      <c r="M25" s="51">
        <v>5520</v>
      </c>
      <c r="N25" s="37" t="s">
        <v>72</v>
      </c>
      <c r="O25" s="36">
        <v>5203</v>
      </c>
      <c r="P25" s="37" t="s">
        <v>72</v>
      </c>
      <c r="Q25" s="285">
        <v>6.092638862194887</v>
      </c>
      <c r="R25" s="12"/>
    </row>
    <row r="26" spans="1:18" s="13" customFormat="1" ht="40.5" customHeight="1">
      <c r="A26" s="370" t="s">
        <v>30</v>
      </c>
      <c r="B26" s="371"/>
      <c r="C26" s="36">
        <v>25147</v>
      </c>
      <c r="D26" s="50">
        <v>0.08124952181456123</v>
      </c>
      <c r="E26" s="36">
        <v>22844</v>
      </c>
      <c r="F26" s="37">
        <v>0.07437498510481716</v>
      </c>
      <c r="G26" s="283">
        <v>10.081421817545088</v>
      </c>
      <c r="H26" s="51">
        <v>12423</v>
      </c>
      <c r="I26" s="50">
        <v>0.0791091682323358</v>
      </c>
      <c r="J26" s="51">
        <v>10193</v>
      </c>
      <c r="K26" s="50">
        <v>0.07124102594066566</v>
      </c>
      <c r="L26" s="285">
        <v>21.877759246541746</v>
      </c>
      <c r="M26" s="51">
        <v>12724</v>
      </c>
      <c r="N26" s="50">
        <v>0.08345401502749443</v>
      </c>
      <c r="O26" s="36">
        <v>12651</v>
      </c>
      <c r="P26" s="37">
        <v>0.07710798549460497</v>
      </c>
      <c r="Q26" s="285">
        <v>0.57702948383527</v>
      </c>
      <c r="R26" s="12"/>
    </row>
    <row r="27" spans="1:18" s="13" customFormat="1" ht="40.5" customHeight="1">
      <c r="A27" s="370" t="s">
        <v>31</v>
      </c>
      <c r="B27" s="371"/>
      <c r="C27" s="36">
        <v>42650</v>
      </c>
      <c r="D27" s="50">
        <v>0.13780141191358958</v>
      </c>
      <c r="E27" s="36">
        <v>40955</v>
      </c>
      <c r="F27" s="37">
        <v>0.13334037449517538</v>
      </c>
      <c r="G27" s="283">
        <v>4.13868880478574</v>
      </c>
      <c r="H27" s="51">
        <v>20515</v>
      </c>
      <c r="I27" s="50">
        <v>0.1306387013029356</v>
      </c>
      <c r="J27" s="51">
        <v>18800</v>
      </c>
      <c r="K27" s="50">
        <v>0.13139716351265715</v>
      </c>
      <c r="L27" s="285">
        <v>9.122340425531915</v>
      </c>
      <c r="M27" s="51">
        <v>22135</v>
      </c>
      <c r="N27" s="50">
        <v>0.14517876631826385</v>
      </c>
      <c r="O27" s="36">
        <v>22155</v>
      </c>
      <c r="P27" s="37">
        <v>0.13503497104046897</v>
      </c>
      <c r="Q27" s="285">
        <v>-0.09027307605506657</v>
      </c>
      <c r="R27" s="12"/>
    </row>
    <row r="28" spans="1:18" s="13" customFormat="1" ht="40.5" customHeight="1">
      <c r="A28" s="370" t="s">
        <v>32</v>
      </c>
      <c r="B28" s="371"/>
      <c r="C28" s="36">
        <v>11395</v>
      </c>
      <c r="D28" s="37" t="s">
        <v>72</v>
      </c>
      <c r="E28" s="36">
        <v>10954</v>
      </c>
      <c r="F28" s="37" t="s">
        <v>72</v>
      </c>
      <c r="G28" s="283">
        <v>4.025926602154464</v>
      </c>
      <c r="H28" s="51">
        <v>5606</v>
      </c>
      <c r="I28" s="37" t="s">
        <v>72</v>
      </c>
      <c r="J28" s="51">
        <v>4968</v>
      </c>
      <c r="K28" s="37" t="s">
        <v>72</v>
      </c>
      <c r="L28" s="285">
        <v>12.842190016103059</v>
      </c>
      <c r="M28" s="51">
        <v>5789</v>
      </c>
      <c r="N28" s="37" t="s">
        <v>72</v>
      </c>
      <c r="O28" s="36">
        <v>5986</v>
      </c>
      <c r="P28" s="37" t="s">
        <v>72</v>
      </c>
      <c r="Q28" s="285">
        <v>-3.2910123621784164</v>
      </c>
      <c r="R28" s="12"/>
    </row>
    <row r="29" spans="1:18" s="13" customFormat="1" ht="40.5" customHeight="1">
      <c r="A29" s="370" t="s">
        <v>33</v>
      </c>
      <c r="B29" s="371"/>
      <c r="C29" s="36">
        <v>13802</v>
      </c>
      <c r="D29" s="37" t="s">
        <v>72</v>
      </c>
      <c r="E29" s="36">
        <v>13686</v>
      </c>
      <c r="F29" s="37" t="s">
        <v>72</v>
      </c>
      <c r="G29" s="283">
        <v>0.8475814701154464</v>
      </c>
      <c r="H29" s="51">
        <v>6233</v>
      </c>
      <c r="I29" s="37" t="s">
        <v>72</v>
      </c>
      <c r="J29" s="51">
        <v>6321</v>
      </c>
      <c r="K29" s="37" t="s">
        <v>72</v>
      </c>
      <c r="L29" s="285">
        <v>-1.3921847808891</v>
      </c>
      <c r="M29" s="51">
        <v>7569</v>
      </c>
      <c r="N29" s="37" t="s">
        <v>72</v>
      </c>
      <c r="O29" s="36">
        <v>7365</v>
      </c>
      <c r="P29" s="37" t="s">
        <v>72</v>
      </c>
      <c r="Q29" s="285">
        <v>2.769857433808554</v>
      </c>
      <c r="R29" s="12"/>
    </row>
    <row r="30" spans="1:18" s="13" customFormat="1" ht="40.5" customHeight="1">
      <c r="A30" s="370" t="s">
        <v>34</v>
      </c>
      <c r="B30" s="371"/>
      <c r="C30" s="36">
        <v>15624</v>
      </c>
      <c r="D30" s="50">
        <v>0.050480873616363976</v>
      </c>
      <c r="E30" s="36">
        <v>15166</v>
      </c>
      <c r="F30" s="37" t="s">
        <v>72</v>
      </c>
      <c r="G30" s="283">
        <v>3.019912963207174</v>
      </c>
      <c r="H30" s="51">
        <v>12266</v>
      </c>
      <c r="I30" s="50">
        <v>0.07810939849777274</v>
      </c>
      <c r="J30" s="51">
        <v>11695</v>
      </c>
      <c r="K30" s="50">
        <v>0.08173882060002793</v>
      </c>
      <c r="L30" s="285">
        <v>4.882428388200085</v>
      </c>
      <c r="M30" s="51">
        <v>3358</v>
      </c>
      <c r="N30" s="37" t="s">
        <v>72</v>
      </c>
      <c r="O30" s="36">
        <v>3471</v>
      </c>
      <c r="P30" s="37" t="s">
        <v>72</v>
      </c>
      <c r="Q30" s="285">
        <v>-3.255545952175166</v>
      </c>
      <c r="R30" s="12"/>
    </row>
    <row r="31" spans="1:18" s="13" customFormat="1" ht="40.5" customHeight="1">
      <c r="A31" s="370" t="s">
        <v>35</v>
      </c>
      <c r="B31" s="371"/>
      <c r="C31" s="36">
        <v>61301</v>
      </c>
      <c r="D31" s="50">
        <v>0.1980624701457199</v>
      </c>
      <c r="E31" s="36">
        <v>59985</v>
      </c>
      <c r="F31" s="37">
        <v>0.19529782356471972</v>
      </c>
      <c r="G31" s="283">
        <v>2.1938818037842793</v>
      </c>
      <c r="H31" s="51">
        <v>32471</v>
      </c>
      <c r="I31" s="50">
        <v>0.20677403217195328</v>
      </c>
      <c r="J31" s="51">
        <v>31995</v>
      </c>
      <c r="K31" s="50">
        <v>0.2236198003503971</v>
      </c>
      <c r="L31" s="285">
        <v>1.4877324581965934</v>
      </c>
      <c r="M31" s="51">
        <v>28830</v>
      </c>
      <c r="N31" s="50">
        <v>0.18908985014481802</v>
      </c>
      <c r="O31" s="36">
        <v>27990</v>
      </c>
      <c r="P31" s="37">
        <v>0.17059936084056543</v>
      </c>
      <c r="Q31" s="285">
        <v>3.0010718113612005</v>
      </c>
      <c r="R31" s="12"/>
    </row>
    <row r="32" spans="1:18" s="13" customFormat="1" ht="40.5" customHeight="1">
      <c r="A32" s="370" t="s">
        <v>36</v>
      </c>
      <c r="B32" s="371"/>
      <c r="C32" s="36">
        <v>7719</v>
      </c>
      <c r="D32" s="37" t="s">
        <v>72</v>
      </c>
      <c r="E32" s="36">
        <v>7377</v>
      </c>
      <c r="F32" s="37" t="s">
        <v>72</v>
      </c>
      <c r="G32" s="283">
        <v>4.636030906872712</v>
      </c>
      <c r="H32" s="51">
        <v>3610</v>
      </c>
      <c r="I32" s="37" t="s">
        <v>72</v>
      </c>
      <c r="J32" s="51">
        <v>3287</v>
      </c>
      <c r="K32" s="37" t="s">
        <v>72</v>
      </c>
      <c r="L32" s="285">
        <v>9.826589595375722</v>
      </c>
      <c r="M32" s="51">
        <v>4109</v>
      </c>
      <c r="N32" s="37" t="s">
        <v>72</v>
      </c>
      <c r="O32" s="36">
        <v>4090</v>
      </c>
      <c r="P32" s="37" t="s">
        <v>72</v>
      </c>
      <c r="Q32" s="285">
        <v>0.46454767726161367</v>
      </c>
      <c r="R32" s="12"/>
    </row>
    <row r="33" spans="1:18" s="13" customFormat="1" ht="40.5" customHeight="1">
      <c r="A33" s="370" t="s">
        <v>70</v>
      </c>
      <c r="B33" s="371"/>
      <c r="C33" s="36">
        <v>55159</v>
      </c>
      <c r="D33" s="50">
        <v>0.17821777443708528</v>
      </c>
      <c r="E33" s="36">
        <v>50114</v>
      </c>
      <c r="F33" s="37">
        <v>0.16316004217925087</v>
      </c>
      <c r="G33" s="283">
        <v>10.067047132537814</v>
      </c>
      <c r="H33" s="51">
        <v>26147</v>
      </c>
      <c r="I33" s="50">
        <v>0.16650305254535006</v>
      </c>
      <c r="J33" s="51">
        <v>23571</v>
      </c>
      <c r="K33" s="50">
        <v>0.16474268835940648</v>
      </c>
      <c r="L33" s="285">
        <v>10.928683551822155</v>
      </c>
      <c r="M33" s="51">
        <v>29012</v>
      </c>
      <c r="N33" s="50">
        <v>0.19028354951097678</v>
      </c>
      <c r="O33" s="36">
        <v>26543</v>
      </c>
      <c r="P33" s="37">
        <v>0.16177987977102995</v>
      </c>
      <c r="Q33" s="285">
        <v>9.301887503296538</v>
      </c>
      <c r="R33" s="12"/>
    </row>
    <row r="34" spans="1:18" s="13" customFormat="1" ht="40.5" customHeight="1">
      <c r="A34" s="370" t="s">
        <v>37</v>
      </c>
      <c r="B34" s="371"/>
      <c r="C34" s="36">
        <v>93286</v>
      </c>
      <c r="D34" s="50">
        <v>0.30140545162417626</v>
      </c>
      <c r="E34" s="36">
        <v>92404</v>
      </c>
      <c r="F34" s="37">
        <v>0.3008468798645388</v>
      </c>
      <c r="G34" s="283">
        <v>0.9545041340201723</v>
      </c>
      <c r="H34" s="51">
        <v>50874</v>
      </c>
      <c r="I34" s="50">
        <v>0.3239636017589834</v>
      </c>
      <c r="J34" s="51">
        <v>49709</v>
      </c>
      <c r="K34" s="50">
        <v>0.3474266809069507</v>
      </c>
      <c r="L34" s="285">
        <v>2.343639984711018</v>
      </c>
      <c r="M34" s="51">
        <v>42412</v>
      </c>
      <c r="N34" s="50">
        <v>0.2781713050413466</v>
      </c>
      <c r="O34" s="36">
        <v>42695</v>
      </c>
      <c r="P34" s="37">
        <v>0.2602264991456928</v>
      </c>
      <c r="Q34" s="285">
        <v>-0.662841082093922</v>
      </c>
      <c r="R34" s="12"/>
    </row>
    <row r="35" spans="1:18" s="13" customFormat="1" ht="40.5" customHeight="1">
      <c r="A35" s="370" t="s">
        <v>38</v>
      </c>
      <c r="B35" s="371"/>
      <c r="C35" s="36">
        <v>13731</v>
      </c>
      <c r="D35" s="37" t="s">
        <v>72</v>
      </c>
      <c r="E35" s="36">
        <v>13572</v>
      </c>
      <c r="F35" s="37" t="s">
        <v>72</v>
      </c>
      <c r="G35" s="283">
        <v>1.1715296198054819</v>
      </c>
      <c r="H35" s="51">
        <v>7707</v>
      </c>
      <c r="I35" s="37" t="s">
        <v>72</v>
      </c>
      <c r="J35" s="51">
        <v>7305</v>
      </c>
      <c r="K35" s="50">
        <v>0.05105618507765747</v>
      </c>
      <c r="L35" s="285">
        <v>5.503080082135524</v>
      </c>
      <c r="M35" s="51">
        <v>6024</v>
      </c>
      <c r="N35" s="37" t="s">
        <v>72</v>
      </c>
      <c r="O35" s="36">
        <v>6267</v>
      </c>
      <c r="P35" s="37" t="s">
        <v>72</v>
      </c>
      <c r="Q35" s="285">
        <v>-3.8774533269506946</v>
      </c>
      <c r="R35" s="12"/>
    </row>
    <row r="36" spans="1:18" s="13" customFormat="1" ht="40.5" customHeight="1">
      <c r="A36" s="370" t="s">
        <v>39</v>
      </c>
      <c r="B36" s="371"/>
      <c r="C36" s="36">
        <v>1372</v>
      </c>
      <c r="D36" s="37" t="s">
        <v>72</v>
      </c>
      <c r="E36" s="36">
        <v>1337</v>
      </c>
      <c r="F36" s="37" t="s">
        <v>72</v>
      </c>
      <c r="G36" s="283">
        <v>2.6178010471204187</v>
      </c>
      <c r="H36" s="51">
        <v>857</v>
      </c>
      <c r="I36" s="37" t="s">
        <v>72</v>
      </c>
      <c r="J36" s="51">
        <v>866</v>
      </c>
      <c r="K36" s="37" t="s">
        <v>72</v>
      </c>
      <c r="L36" s="285">
        <v>-1.0392609699769053</v>
      </c>
      <c r="M36" s="51">
        <v>515</v>
      </c>
      <c r="N36" s="37" t="s">
        <v>72</v>
      </c>
      <c r="O36" s="36">
        <v>471</v>
      </c>
      <c r="P36" s="37" t="s">
        <v>72</v>
      </c>
      <c r="Q36" s="285">
        <v>9.341825902335456</v>
      </c>
      <c r="R36" s="12"/>
    </row>
    <row r="37" spans="1:18" s="13" customFormat="1" ht="40.5" customHeight="1">
      <c r="A37" s="370" t="s">
        <v>40</v>
      </c>
      <c r="B37" s="371"/>
      <c r="C37" s="36">
        <v>5218</v>
      </c>
      <c r="D37" s="37" t="s">
        <v>72</v>
      </c>
      <c r="E37" s="36">
        <v>5528</v>
      </c>
      <c r="F37" s="37" t="s">
        <v>72</v>
      </c>
      <c r="G37" s="283">
        <v>-5.6078147612156295</v>
      </c>
      <c r="H37" s="51">
        <v>2925</v>
      </c>
      <c r="I37" s="37" t="s">
        <v>72</v>
      </c>
      <c r="J37" s="51">
        <v>2965</v>
      </c>
      <c r="K37" s="37" t="s">
        <v>72</v>
      </c>
      <c r="L37" s="285">
        <v>-1.3490725126475547</v>
      </c>
      <c r="M37" s="51">
        <v>2293</v>
      </c>
      <c r="N37" s="37" t="s">
        <v>72</v>
      </c>
      <c r="O37" s="36">
        <v>2563</v>
      </c>
      <c r="P37" s="37" t="s">
        <v>72</v>
      </c>
      <c r="Q37" s="285">
        <v>-10.534529847834568</v>
      </c>
      <c r="R37" s="12"/>
    </row>
    <row r="38" spans="1:18" s="13" customFormat="1" ht="40.5" customHeight="1">
      <c r="A38" s="384" t="s">
        <v>41</v>
      </c>
      <c r="B38" s="385"/>
      <c r="C38" s="40">
        <v>21880</v>
      </c>
      <c r="D38" s="52">
        <v>0.07069390135215334</v>
      </c>
      <c r="E38" s="38">
        <v>25369</v>
      </c>
      <c r="F38" s="39">
        <v>0.08259582372282027</v>
      </c>
      <c r="G38" s="284">
        <v>-13.753005636800818</v>
      </c>
      <c r="H38" s="53">
        <v>6820</v>
      </c>
      <c r="I38" s="39" t="s">
        <v>72</v>
      </c>
      <c r="J38" s="53">
        <v>7206</v>
      </c>
      <c r="K38" s="52">
        <v>0.05036425320596848</v>
      </c>
      <c r="L38" s="286">
        <v>-5.356647238412434</v>
      </c>
      <c r="M38" s="53">
        <v>15060</v>
      </c>
      <c r="N38" s="52">
        <v>0.09877534315577384</v>
      </c>
      <c r="O38" s="38">
        <v>18163</v>
      </c>
      <c r="P38" s="39">
        <v>0.11070368670765236</v>
      </c>
      <c r="Q38" s="286">
        <v>-17.084182128503002</v>
      </c>
      <c r="R38" s="12"/>
    </row>
    <row r="39" spans="1:16" s="16" customFormat="1" ht="12.75" customHeight="1">
      <c r="A39" s="15" t="s">
        <v>42</v>
      </c>
      <c r="B39" s="15"/>
      <c r="D39" s="17"/>
      <c r="E39" s="17"/>
      <c r="F39" s="18" t="s">
        <v>43</v>
      </c>
      <c r="G39" s="19" t="s">
        <v>44</v>
      </c>
      <c r="L39" s="54" t="s">
        <v>73</v>
      </c>
      <c r="M39" s="55" t="s">
        <v>74</v>
      </c>
      <c r="N39" s="56"/>
      <c r="O39" s="57"/>
      <c r="P39" s="58" t="s">
        <v>75</v>
      </c>
    </row>
    <row r="40" spans="1:16" s="16" customFormat="1" ht="12" customHeight="1">
      <c r="A40" s="15" t="s">
        <v>45</v>
      </c>
      <c r="B40" s="15"/>
      <c r="D40" s="17"/>
      <c r="E40" s="20"/>
      <c r="F40" s="19"/>
      <c r="G40" s="19" t="s">
        <v>1</v>
      </c>
      <c r="L40" s="59"/>
      <c r="M40" s="59" t="s">
        <v>76</v>
      </c>
      <c r="N40" s="59"/>
      <c r="O40" s="57"/>
      <c r="P40" s="60" t="s">
        <v>77</v>
      </c>
    </row>
    <row r="41" spans="1:16" s="16" customFormat="1" ht="12" customHeight="1">
      <c r="A41" s="15" t="s">
        <v>79</v>
      </c>
      <c r="B41" s="15"/>
      <c r="D41" s="17"/>
      <c r="E41" s="17"/>
      <c r="F41" s="19"/>
      <c r="G41" s="19" t="s">
        <v>46</v>
      </c>
      <c r="L41" s="59"/>
      <c r="M41" s="59" t="s">
        <v>78</v>
      </c>
      <c r="N41" s="59"/>
      <c r="O41" s="59"/>
      <c r="P41" s="57"/>
    </row>
  </sheetData>
  <sheetProtection/>
  <mergeCells count="47">
    <mergeCell ref="A25:B25"/>
    <mergeCell ref="A24:B24"/>
    <mergeCell ref="A27:B27"/>
    <mergeCell ref="A37:B37"/>
    <mergeCell ref="A21:B21"/>
    <mergeCell ref="A22:B22"/>
    <mergeCell ref="A23:B23"/>
    <mergeCell ref="A36:B36"/>
    <mergeCell ref="A26:B26"/>
    <mergeCell ref="A28:B28"/>
    <mergeCell ref="A29:B29"/>
    <mergeCell ref="A17:B17"/>
    <mergeCell ref="A18:B18"/>
    <mergeCell ref="A9:B9"/>
    <mergeCell ref="A12:B12"/>
    <mergeCell ref="A11:B11"/>
    <mergeCell ref="A10:B10"/>
    <mergeCell ref="A13:B13"/>
    <mergeCell ref="A19:B19"/>
    <mergeCell ref="A16:B16"/>
    <mergeCell ref="A8:B8"/>
    <mergeCell ref="A7:B7"/>
    <mergeCell ref="A38:B38"/>
    <mergeCell ref="A31:B31"/>
    <mergeCell ref="A33:B33"/>
    <mergeCell ref="A34:B34"/>
    <mergeCell ref="A35:B35"/>
    <mergeCell ref="A32:B32"/>
    <mergeCell ref="A30:B30"/>
    <mergeCell ref="A20:B20"/>
    <mergeCell ref="A6:B6"/>
    <mergeCell ref="A3:B5"/>
    <mergeCell ref="O5:P5"/>
    <mergeCell ref="M5:N5"/>
    <mergeCell ref="J5:K5"/>
    <mergeCell ref="G4:G5"/>
    <mergeCell ref="E5:F5"/>
    <mergeCell ref="A15:B15"/>
    <mergeCell ref="Q4:Q5"/>
    <mergeCell ref="C5:D5"/>
    <mergeCell ref="B1:Q1"/>
    <mergeCell ref="H3:L3"/>
    <mergeCell ref="L4:L5"/>
    <mergeCell ref="H5:I5"/>
    <mergeCell ref="C3:G3"/>
    <mergeCell ref="M3:Q3"/>
    <mergeCell ref="A14:B14"/>
  </mergeCells>
  <printOptions horizontalCentered="1"/>
  <pageMargins left="0.7874015748031497" right="0.5905511811023623" top="1.1811023622047245" bottom="0.5905511811023623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16" max="16" man="1"/>
    <brk id="2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76"/>
  <sheetViews>
    <sheetView showGridLines="0" zoomScale="110" zoomScaleNormal="110" zoomScaleSheetLayoutView="70" zoomScalePageLayoutView="0" workbookViewId="0" topLeftCell="A1">
      <selection activeCell="A2" sqref="A2"/>
    </sheetView>
  </sheetViews>
  <sheetFormatPr defaultColWidth="6.375" defaultRowHeight="16.5"/>
  <cols>
    <col min="1" max="1" width="3.625" style="6" customWidth="1"/>
    <col min="2" max="2" width="16.625" style="2" customWidth="1"/>
    <col min="3" max="3" width="5.125" style="2" customWidth="1"/>
    <col min="4" max="4" width="10.50390625" style="6" customWidth="1"/>
    <col min="5" max="5" width="7.625" style="6" customWidth="1"/>
    <col min="6" max="7" width="9.625" style="6" customWidth="1"/>
    <col min="8" max="8" width="11.625" style="6" customWidth="1"/>
    <col min="9" max="9" width="10.375" style="6" customWidth="1"/>
    <col min="10" max="10" width="7.625" style="6" customWidth="1"/>
    <col min="11" max="12" width="10.625" style="6" customWidth="1"/>
    <col min="13" max="13" width="13.625" style="6" customWidth="1"/>
    <col min="14" max="14" width="9.625" style="6" customWidth="1"/>
    <col min="15" max="15" width="7.625" style="6" customWidth="1"/>
    <col min="16" max="16" width="9.625" style="6" customWidth="1"/>
    <col min="17" max="17" width="11.625" style="6" customWidth="1"/>
    <col min="18" max="18" width="12.75390625" style="21" bestFit="1" customWidth="1"/>
    <col min="19" max="16384" width="6.375" style="6" customWidth="1"/>
  </cols>
  <sheetData>
    <row r="1" spans="1:18" s="2" customFormat="1" ht="45" customHeight="1">
      <c r="A1" s="275">
        <v>2</v>
      </c>
      <c r="B1" s="374" t="s">
        <v>344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21"/>
    </row>
    <row r="2" spans="1:18" s="4" customFormat="1" ht="15" customHeight="1">
      <c r="A2" s="276"/>
      <c r="B2" s="3"/>
      <c r="C2" s="3"/>
      <c r="D2" s="3"/>
      <c r="F2" s="3"/>
      <c r="G2" s="3"/>
      <c r="H2" s="3"/>
      <c r="N2" s="3"/>
      <c r="P2" s="3"/>
      <c r="Q2" s="5" t="s">
        <v>5</v>
      </c>
      <c r="R2" s="21"/>
    </row>
    <row r="3" spans="1:17" ht="15" customHeight="1">
      <c r="A3" s="377" t="s">
        <v>6</v>
      </c>
      <c r="B3" s="377"/>
      <c r="C3" s="378"/>
      <c r="D3" s="376" t="s">
        <v>47</v>
      </c>
      <c r="E3" s="386"/>
      <c r="F3" s="386"/>
      <c r="G3" s="386"/>
      <c r="H3" s="386"/>
      <c r="I3" s="376" t="s">
        <v>48</v>
      </c>
      <c r="J3" s="386"/>
      <c r="K3" s="386"/>
      <c r="L3" s="386"/>
      <c r="M3" s="387"/>
      <c r="N3" s="376" t="s">
        <v>49</v>
      </c>
      <c r="O3" s="386"/>
      <c r="P3" s="386"/>
      <c r="Q3" s="386"/>
    </row>
    <row r="4" spans="1:17" ht="123.75" customHeight="1">
      <c r="A4" s="381"/>
      <c r="B4" s="381"/>
      <c r="C4" s="382"/>
      <c r="D4" s="7" t="s">
        <v>10</v>
      </c>
      <c r="E4" s="7" t="s">
        <v>12</v>
      </c>
      <c r="F4" s="7" t="s">
        <v>50</v>
      </c>
      <c r="G4" s="7" t="s">
        <v>51</v>
      </c>
      <c r="H4" s="7" t="s">
        <v>283</v>
      </c>
      <c r="I4" s="7" t="s">
        <v>10</v>
      </c>
      <c r="J4" s="7" t="s">
        <v>12</v>
      </c>
      <c r="K4" s="7" t="s">
        <v>284</v>
      </c>
      <c r="L4" s="7" t="s">
        <v>285</v>
      </c>
      <c r="M4" s="7" t="s">
        <v>67</v>
      </c>
      <c r="N4" s="7" t="s">
        <v>10</v>
      </c>
      <c r="O4" s="8" t="s">
        <v>12</v>
      </c>
      <c r="P4" s="7" t="s">
        <v>52</v>
      </c>
      <c r="Q4" s="8" t="s">
        <v>53</v>
      </c>
    </row>
    <row r="5" spans="1:18" s="13" customFormat="1" ht="15" customHeight="1">
      <c r="A5" s="389" t="s">
        <v>13</v>
      </c>
      <c r="B5" s="389"/>
      <c r="C5" s="11">
        <v>2016</v>
      </c>
      <c r="D5" s="36">
        <v>10777447</v>
      </c>
      <c r="E5" s="283">
        <v>-5.576188278370564</v>
      </c>
      <c r="F5" s="36">
        <v>6536508</v>
      </c>
      <c r="G5" s="36">
        <v>12111</v>
      </c>
      <c r="H5" s="41">
        <v>4228828</v>
      </c>
      <c r="I5" s="36">
        <v>17759572</v>
      </c>
      <c r="J5" s="283">
        <v>3.1876574361455745</v>
      </c>
      <c r="K5" s="36">
        <v>15477100</v>
      </c>
      <c r="L5" s="36">
        <v>2263777</v>
      </c>
      <c r="M5" s="41">
        <v>18695</v>
      </c>
      <c r="N5" s="36">
        <v>2413317</v>
      </c>
      <c r="O5" s="283">
        <v>15.482200467610374</v>
      </c>
      <c r="P5" s="36">
        <v>2404699</v>
      </c>
      <c r="Q5" s="49">
        <v>8618</v>
      </c>
      <c r="R5" s="22"/>
    </row>
    <row r="6" spans="1:18" s="13" customFormat="1" ht="34.5" customHeight="1">
      <c r="A6" s="370"/>
      <c r="B6" s="370"/>
      <c r="C6" s="11">
        <v>2015</v>
      </c>
      <c r="D6" s="36">
        <v>11413908</v>
      </c>
      <c r="E6" s="287"/>
      <c r="F6" s="36">
        <v>6992837</v>
      </c>
      <c r="G6" s="36">
        <v>322177</v>
      </c>
      <c r="H6" s="41">
        <v>4098894</v>
      </c>
      <c r="I6" s="36">
        <v>17210946</v>
      </c>
      <c r="J6" s="287"/>
      <c r="K6" s="36">
        <v>15176480</v>
      </c>
      <c r="L6" s="36">
        <v>2009551</v>
      </c>
      <c r="M6" s="41">
        <v>24915</v>
      </c>
      <c r="N6" s="36">
        <v>2089774</v>
      </c>
      <c r="O6" s="287"/>
      <c r="P6" s="36">
        <v>2076926</v>
      </c>
      <c r="Q6" s="36">
        <v>12848</v>
      </c>
      <c r="R6" s="22"/>
    </row>
    <row r="7" spans="1:18" s="13" customFormat="1" ht="15" customHeight="1">
      <c r="A7" s="370" t="s">
        <v>14</v>
      </c>
      <c r="B7" s="370"/>
      <c r="C7" s="11">
        <v>2016</v>
      </c>
      <c r="D7" s="36">
        <v>3665351</v>
      </c>
      <c r="E7" s="283">
        <v>-16.61060129260529</v>
      </c>
      <c r="F7" s="36">
        <v>2061602</v>
      </c>
      <c r="G7" s="36">
        <v>10307</v>
      </c>
      <c r="H7" s="41">
        <v>1593442</v>
      </c>
      <c r="I7" s="36">
        <v>15495384</v>
      </c>
      <c r="J7" s="283">
        <v>4.20341940140907</v>
      </c>
      <c r="K7" s="36">
        <v>13527248</v>
      </c>
      <c r="L7" s="36">
        <v>1957095</v>
      </c>
      <c r="M7" s="41">
        <v>11041</v>
      </c>
      <c r="N7" s="36">
        <v>1293369</v>
      </c>
      <c r="O7" s="283">
        <v>12.974863494897493</v>
      </c>
      <c r="P7" s="36">
        <v>1290733</v>
      </c>
      <c r="Q7" s="36">
        <v>2636</v>
      </c>
      <c r="R7" s="22"/>
    </row>
    <row r="8" spans="1:18" s="13" customFormat="1" ht="34.5" customHeight="1">
      <c r="A8" s="370"/>
      <c r="B8" s="370"/>
      <c r="C8" s="11">
        <v>2015</v>
      </c>
      <c r="D8" s="36">
        <v>4395464</v>
      </c>
      <c r="E8" s="287"/>
      <c r="F8" s="36">
        <v>2447150</v>
      </c>
      <c r="G8" s="36">
        <v>262841</v>
      </c>
      <c r="H8" s="41">
        <v>1685473</v>
      </c>
      <c r="I8" s="36">
        <v>14870322</v>
      </c>
      <c r="J8" s="287"/>
      <c r="K8" s="36">
        <v>13120186</v>
      </c>
      <c r="L8" s="36">
        <v>1736386</v>
      </c>
      <c r="M8" s="41">
        <v>13750</v>
      </c>
      <c r="N8" s="36">
        <v>1144829</v>
      </c>
      <c r="O8" s="287"/>
      <c r="P8" s="36">
        <v>1140266</v>
      </c>
      <c r="Q8" s="36">
        <v>4563</v>
      </c>
      <c r="R8" s="22"/>
    </row>
    <row r="9" spans="1:18" s="13" customFormat="1" ht="15" customHeight="1">
      <c r="A9" s="370" t="s">
        <v>15</v>
      </c>
      <c r="B9" s="370"/>
      <c r="C9" s="11">
        <v>2016</v>
      </c>
      <c r="D9" s="36">
        <v>4986060</v>
      </c>
      <c r="E9" s="283">
        <v>0.2853250102476501</v>
      </c>
      <c r="F9" s="36">
        <v>3084599</v>
      </c>
      <c r="G9" s="36">
        <v>755</v>
      </c>
      <c r="H9" s="41">
        <v>1900706</v>
      </c>
      <c r="I9" s="36">
        <v>1403121</v>
      </c>
      <c r="J9" s="283">
        <v>-8.519711878241953</v>
      </c>
      <c r="K9" s="36">
        <v>1272426</v>
      </c>
      <c r="L9" s="36">
        <v>123634</v>
      </c>
      <c r="M9" s="41">
        <v>7061</v>
      </c>
      <c r="N9" s="36">
        <v>30658</v>
      </c>
      <c r="O9" s="283">
        <v>6.182246389360313</v>
      </c>
      <c r="P9" s="36">
        <v>27684</v>
      </c>
      <c r="Q9" s="36">
        <v>2974</v>
      </c>
      <c r="R9" s="22"/>
    </row>
    <row r="10" spans="1:18" s="13" customFormat="1" ht="34.5" customHeight="1">
      <c r="A10" s="370"/>
      <c r="B10" s="370"/>
      <c r="C10" s="11">
        <v>2015</v>
      </c>
      <c r="D10" s="36">
        <v>4971874</v>
      </c>
      <c r="E10" s="287"/>
      <c r="F10" s="36">
        <v>3128340</v>
      </c>
      <c r="G10" s="36">
        <v>18935</v>
      </c>
      <c r="H10" s="41">
        <v>1824599</v>
      </c>
      <c r="I10" s="36">
        <v>1533796</v>
      </c>
      <c r="J10" s="287"/>
      <c r="K10" s="36">
        <v>1404386</v>
      </c>
      <c r="L10" s="36">
        <v>119392</v>
      </c>
      <c r="M10" s="41">
        <v>10018</v>
      </c>
      <c r="N10" s="36">
        <v>28873</v>
      </c>
      <c r="O10" s="287"/>
      <c r="P10" s="36">
        <v>24669</v>
      </c>
      <c r="Q10" s="36">
        <v>4204</v>
      </c>
      <c r="R10" s="22"/>
    </row>
    <row r="11" spans="1:18" s="13" customFormat="1" ht="15" customHeight="1">
      <c r="A11" s="370" t="s">
        <v>16</v>
      </c>
      <c r="B11" s="370"/>
      <c r="C11" s="11">
        <v>2016</v>
      </c>
      <c r="D11" s="36">
        <v>132437</v>
      </c>
      <c r="E11" s="283">
        <v>-11.487385129490391</v>
      </c>
      <c r="F11" s="36">
        <v>75538</v>
      </c>
      <c r="G11" s="36">
        <v>421</v>
      </c>
      <c r="H11" s="41">
        <v>56478</v>
      </c>
      <c r="I11" s="36">
        <v>376395</v>
      </c>
      <c r="J11" s="283">
        <v>7.382196114903894</v>
      </c>
      <c r="K11" s="36">
        <v>259932</v>
      </c>
      <c r="L11" s="36">
        <v>116061</v>
      </c>
      <c r="M11" s="41">
        <v>402</v>
      </c>
      <c r="N11" s="36">
        <v>565693</v>
      </c>
      <c r="O11" s="283">
        <v>15.940891343779139</v>
      </c>
      <c r="P11" s="36">
        <v>565539</v>
      </c>
      <c r="Q11" s="36">
        <v>154</v>
      </c>
      <c r="R11" s="22"/>
    </row>
    <row r="12" spans="1:18" s="13" customFormat="1" ht="34.5" customHeight="1">
      <c r="A12" s="370"/>
      <c r="B12" s="370"/>
      <c r="C12" s="11">
        <v>2015</v>
      </c>
      <c r="D12" s="36">
        <v>149625</v>
      </c>
      <c r="E12" s="287"/>
      <c r="F12" s="36">
        <v>80732</v>
      </c>
      <c r="G12" s="36">
        <v>21266</v>
      </c>
      <c r="H12" s="41">
        <v>47627</v>
      </c>
      <c r="I12" s="36">
        <v>350519</v>
      </c>
      <c r="J12" s="287"/>
      <c r="K12" s="36">
        <v>247778</v>
      </c>
      <c r="L12" s="36">
        <v>101915</v>
      </c>
      <c r="M12" s="41">
        <v>826</v>
      </c>
      <c r="N12" s="36">
        <v>487915</v>
      </c>
      <c r="O12" s="287"/>
      <c r="P12" s="36">
        <v>487740</v>
      </c>
      <c r="Q12" s="36">
        <v>175</v>
      </c>
      <c r="R12" s="22"/>
    </row>
    <row r="13" spans="1:18" s="13" customFormat="1" ht="15" customHeight="1">
      <c r="A13" s="370" t="s">
        <v>17</v>
      </c>
      <c r="B13" s="370"/>
      <c r="C13" s="11">
        <v>2016</v>
      </c>
      <c r="D13" s="36">
        <v>200048</v>
      </c>
      <c r="E13" s="283">
        <v>6.696249993333092</v>
      </c>
      <c r="F13" s="36">
        <v>136754</v>
      </c>
      <c r="G13" s="36">
        <v>10</v>
      </c>
      <c r="H13" s="41">
        <v>63284</v>
      </c>
      <c r="I13" s="36">
        <v>30795</v>
      </c>
      <c r="J13" s="283">
        <v>-5.158607945796123</v>
      </c>
      <c r="K13" s="36">
        <v>29820</v>
      </c>
      <c r="L13" s="36">
        <v>965</v>
      </c>
      <c r="M13" s="41">
        <v>10</v>
      </c>
      <c r="N13" s="36">
        <v>56182</v>
      </c>
      <c r="O13" s="283">
        <v>-1.162852066217479</v>
      </c>
      <c r="P13" s="36">
        <v>56116</v>
      </c>
      <c r="Q13" s="36">
        <v>66</v>
      </c>
      <c r="R13" s="22"/>
    </row>
    <row r="14" spans="1:18" s="13" customFormat="1" ht="34.5" customHeight="1">
      <c r="A14" s="370"/>
      <c r="B14" s="370"/>
      <c r="C14" s="11">
        <v>2015</v>
      </c>
      <c r="D14" s="36">
        <v>187493</v>
      </c>
      <c r="E14" s="287"/>
      <c r="F14" s="36">
        <v>131310</v>
      </c>
      <c r="G14" s="36">
        <v>217</v>
      </c>
      <c r="H14" s="41">
        <v>55966</v>
      </c>
      <c r="I14" s="36">
        <v>32470</v>
      </c>
      <c r="J14" s="287"/>
      <c r="K14" s="36">
        <v>31396</v>
      </c>
      <c r="L14" s="36">
        <v>1073</v>
      </c>
      <c r="M14" s="41">
        <v>1</v>
      </c>
      <c r="N14" s="36">
        <v>56843</v>
      </c>
      <c r="O14" s="287"/>
      <c r="P14" s="36">
        <v>56776</v>
      </c>
      <c r="Q14" s="36">
        <v>67</v>
      </c>
      <c r="R14" s="22"/>
    </row>
    <row r="15" spans="1:18" s="13" customFormat="1" ht="15" customHeight="1">
      <c r="A15" s="370" t="s">
        <v>18</v>
      </c>
      <c r="B15" s="370"/>
      <c r="C15" s="11">
        <v>2016</v>
      </c>
      <c r="D15" s="36">
        <v>150577</v>
      </c>
      <c r="E15" s="283">
        <v>-2.0611918358851566</v>
      </c>
      <c r="F15" s="36">
        <v>81978</v>
      </c>
      <c r="G15" s="36">
        <v>3</v>
      </c>
      <c r="H15" s="41">
        <v>68596</v>
      </c>
      <c r="I15" s="36">
        <v>10262</v>
      </c>
      <c r="J15" s="283">
        <v>8.283211986915685</v>
      </c>
      <c r="K15" s="36">
        <v>9106</v>
      </c>
      <c r="L15" s="36">
        <v>1156</v>
      </c>
      <c r="M15" s="41">
        <v>0</v>
      </c>
      <c r="N15" s="36">
        <v>4439</v>
      </c>
      <c r="O15" s="283">
        <v>1.9288174512055</v>
      </c>
      <c r="P15" s="36">
        <v>4394</v>
      </c>
      <c r="Q15" s="36">
        <v>45</v>
      </c>
      <c r="R15" s="22"/>
    </row>
    <row r="16" spans="1:18" s="13" customFormat="1" ht="34.5" customHeight="1">
      <c r="A16" s="370"/>
      <c r="B16" s="370"/>
      <c r="C16" s="11">
        <v>2015</v>
      </c>
      <c r="D16" s="36">
        <v>153746</v>
      </c>
      <c r="E16" s="287"/>
      <c r="F16" s="36">
        <v>92743</v>
      </c>
      <c r="G16" s="36">
        <v>215</v>
      </c>
      <c r="H16" s="41">
        <v>60788</v>
      </c>
      <c r="I16" s="36">
        <v>9477</v>
      </c>
      <c r="J16" s="287"/>
      <c r="K16" s="36">
        <v>8786</v>
      </c>
      <c r="L16" s="36">
        <v>691</v>
      </c>
      <c r="M16" s="41">
        <v>0</v>
      </c>
      <c r="N16" s="36">
        <v>4355</v>
      </c>
      <c r="O16" s="287"/>
      <c r="P16" s="36">
        <v>4303</v>
      </c>
      <c r="Q16" s="36">
        <v>52</v>
      </c>
      <c r="R16" s="22"/>
    </row>
    <row r="17" spans="1:18" s="13" customFormat="1" ht="15" customHeight="1">
      <c r="A17" s="370" t="s">
        <v>19</v>
      </c>
      <c r="B17" s="370"/>
      <c r="C17" s="11">
        <v>2016</v>
      </c>
      <c r="D17" s="36">
        <v>152036</v>
      </c>
      <c r="E17" s="283">
        <v>14.70605987445679</v>
      </c>
      <c r="F17" s="36">
        <v>100925</v>
      </c>
      <c r="G17" s="36">
        <v>7</v>
      </c>
      <c r="H17" s="41">
        <v>51104</v>
      </c>
      <c r="I17" s="36">
        <v>19727</v>
      </c>
      <c r="J17" s="283">
        <v>-5.512980170514414</v>
      </c>
      <c r="K17" s="36">
        <v>18512</v>
      </c>
      <c r="L17" s="36">
        <v>1213</v>
      </c>
      <c r="M17" s="41">
        <v>2</v>
      </c>
      <c r="N17" s="36">
        <v>10704</v>
      </c>
      <c r="O17" s="283">
        <v>7.783707582317989</v>
      </c>
      <c r="P17" s="36">
        <v>10656</v>
      </c>
      <c r="Q17" s="36">
        <v>48</v>
      </c>
      <c r="R17" s="22"/>
    </row>
    <row r="18" spans="1:18" s="13" customFormat="1" ht="34.5" customHeight="1">
      <c r="A18" s="370"/>
      <c r="B18" s="370"/>
      <c r="C18" s="11">
        <v>2015</v>
      </c>
      <c r="D18" s="36">
        <v>132544</v>
      </c>
      <c r="E18" s="287"/>
      <c r="F18" s="36">
        <v>92079</v>
      </c>
      <c r="G18" s="36">
        <v>50</v>
      </c>
      <c r="H18" s="41">
        <v>40415</v>
      </c>
      <c r="I18" s="36">
        <v>20878</v>
      </c>
      <c r="J18" s="287"/>
      <c r="K18" s="36">
        <v>19754</v>
      </c>
      <c r="L18" s="36">
        <v>1114</v>
      </c>
      <c r="M18" s="41">
        <v>10</v>
      </c>
      <c r="N18" s="36">
        <v>9931</v>
      </c>
      <c r="O18" s="287"/>
      <c r="P18" s="36">
        <v>9853</v>
      </c>
      <c r="Q18" s="36">
        <v>78</v>
      </c>
      <c r="R18" s="22"/>
    </row>
    <row r="19" spans="1:18" s="13" customFormat="1" ht="15" customHeight="1">
      <c r="A19" s="370" t="s">
        <v>20</v>
      </c>
      <c r="B19" s="370"/>
      <c r="C19" s="11">
        <v>2016</v>
      </c>
      <c r="D19" s="36">
        <v>218542</v>
      </c>
      <c r="E19" s="283">
        <v>-1.5248326018582725</v>
      </c>
      <c r="F19" s="36">
        <v>164670</v>
      </c>
      <c r="G19" s="36">
        <v>101</v>
      </c>
      <c r="H19" s="41">
        <v>53771</v>
      </c>
      <c r="I19" s="36">
        <v>33990</v>
      </c>
      <c r="J19" s="283">
        <v>9.359415720214926</v>
      </c>
      <c r="K19" s="36">
        <v>29207</v>
      </c>
      <c r="L19" s="36">
        <v>4783</v>
      </c>
      <c r="M19" s="41">
        <v>0</v>
      </c>
      <c r="N19" s="36">
        <v>48081</v>
      </c>
      <c r="O19" s="283">
        <v>64.60458747004449</v>
      </c>
      <c r="P19" s="36">
        <v>47821</v>
      </c>
      <c r="Q19" s="36">
        <v>260</v>
      </c>
      <c r="R19" s="22"/>
    </row>
    <row r="20" spans="1:18" s="13" customFormat="1" ht="34.5" customHeight="1">
      <c r="A20" s="370"/>
      <c r="B20" s="370"/>
      <c r="C20" s="11">
        <v>2015</v>
      </c>
      <c r="D20" s="36">
        <v>221926</v>
      </c>
      <c r="E20" s="287"/>
      <c r="F20" s="36">
        <v>175447</v>
      </c>
      <c r="G20" s="36">
        <v>2915</v>
      </c>
      <c r="H20" s="41">
        <v>43564</v>
      </c>
      <c r="I20" s="36">
        <v>31081</v>
      </c>
      <c r="J20" s="287"/>
      <c r="K20" s="36">
        <v>27322</v>
      </c>
      <c r="L20" s="36">
        <v>3759</v>
      </c>
      <c r="M20" s="41">
        <v>0</v>
      </c>
      <c r="N20" s="36">
        <v>29210</v>
      </c>
      <c r="O20" s="287"/>
      <c r="P20" s="36">
        <v>28935</v>
      </c>
      <c r="Q20" s="36">
        <v>275</v>
      </c>
      <c r="R20" s="22"/>
    </row>
    <row r="21" spans="1:18" s="13" customFormat="1" ht="15" customHeight="1">
      <c r="A21" s="370" t="s">
        <v>21</v>
      </c>
      <c r="B21" s="370"/>
      <c r="C21" s="11">
        <v>2016</v>
      </c>
      <c r="D21" s="36">
        <v>109818</v>
      </c>
      <c r="E21" s="283">
        <v>-1.8930291145912381</v>
      </c>
      <c r="F21" s="36">
        <v>73265</v>
      </c>
      <c r="G21" s="36">
        <v>47</v>
      </c>
      <c r="H21" s="41">
        <v>36506</v>
      </c>
      <c r="I21" s="36">
        <v>43125</v>
      </c>
      <c r="J21" s="283">
        <v>-9.42599710163191</v>
      </c>
      <c r="K21" s="36">
        <v>37179</v>
      </c>
      <c r="L21" s="36">
        <v>5933</v>
      </c>
      <c r="M21" s="41">
        <v>13</v>
      </c>
      <c r="N21" s="36">
        <v>69866</v>
      </c>
      <c r="O21" s="283">
        <v>0.45146077754774083</v>
      </c>
      <c r="P21" s="36">
        <v>69765</v>
      </c>
      <c r="Q21" s="36">
        <v>101</v>
      </c>
      <c r="R21" s="22"/>
    </row>
    <row r="22" spans="1:18" s="13" customFormat="1" ht="34.5" customHeight="1">
      <c r="A22" s="370"/>
      <c r="B22" s="370"/>
      <c r="C22" s="11">
        <v>2015</v>
      </c>
      <c r="D22" s="36">
        <v>111937</v>
      </c>
      <c r="E22" s="287"/>
      <c r="F22" s="36">
        <v>81556</v>
      </c>
      <c r="G22" s="36">
        <v>1412</v>
      </c>
      <c r="H22" s="41">
        <v>28969</v>
      </c>
      <c r="I22" s="36">
        <v>47613</v>
      </c>
      <c r="J22" s="287"/>
      <c r="K22" s="36">
        <v>41820</v>
      </c>
      <c r="L22" s="36">
        <v>5721</v>
      </c>
      <c r="M22" s="41">
        <v>72</v>
      </c>
      <c r="N22" s="36">
        <v>69552</v>
      </c>
      <c r="O22" s="287"/>
      <c r="P22" s="36">
        <v>69456</v>
      </c>
      <c r="Q22" s="36">
        <v>96</v>
      </c>
      <c r="R22" s="22"/>
    </row>
    <row r="23" spans="1:18" s="13" customFormat="1" ht="15" customHeight="1">
      <c r="A23" s="370" t="s">
        <v>22</v>
      </c>
      <c r="B23" s="370"/>
      <c r="C23" s="11">
        <v>2016</v>
      </c>
      <c r="D23" s="36">
        <v>471492</v>
      </c>
      <c r="E23" s="283">
        <v>16.414328464341786</v>
      </c>
      <c r="F23" s="36">
        <v>279327</v>
      </c>
      <c r="G23" s="36">
        <v>152</v>
      </c>
      <c r="H23" s="41">
        <v>192013</v>
      </c>
      <c r="I23" s="36">
        <v>48561</v>
      </c>
      <c r="J23" s="283">
        <v>-6.876713904922626</v>
      </c>
      <c r="K23" s="36">
        <v>37801</v>
      </c>
      <c r="L23" s="36">
        <v>10760</v>
      </c>
      <c r="M23" s="41">
        <v>0</v>
      </c>
      <c r="N23" s="36">
        <v>142268</v>
      </c>
      <c r="O23" s="283">
        <v>46.64082953678699</v>
      </c>
      <c r="P23" s="36">
        <v>142044</v>
      </c>
      <c r="Q23" s="36">
        <v>224</v>
      </c>
      <c r="R23" s="22"/>
    </row>
    <row r="24" spans="1:18" s="13" customFormat="1" ht="34.5" customHeight="1">
      <c r="A24" s="370"/>
      <c r="B24" s="370"/>
      <c r="C24" s="11">
        <v>2015</v>
      </c>
      <c r="D24" s="36">
        <v>405012</v>
      </c>
      <c r="E24" s="287"/>
      <c r="F24" s="36">
        <v>266395</v>
      </c>
      <c r="G24" s="36">
        <v>4380</v>
      </c>
      <c r="H24" s="41">
        <v>134237</v>
      </c>
      <c r="I24" s="36">
        <v>52147</v>
      </c>
      <c r="J24" s="287"/>
      <c r="K24" s="36">
        <v>42602</v>
      </c>
      <c r="L24" s="36">
        <v>9534</v>
      </c>
      <c r="M24" s="41">
        <v>11</v>
      </c>
      <c r="N24" s="36">
        <v>97018</v>
      </c>
      <c r="O24" s="287"/>
      <c r="P24" s="36">
        <v>96750</v>
      </c>
      <c r="Q24" s="36">
        <v>268</v>
      </c>
      <c r="R24" s="22"/>
    </row>
    <row r="25" spans="1:18" s="13" customFormat="1" ht="15" customHeight="1">
      <c r="A25" s="370" t="s">
        <v>23</v>
      </c>
      <c r="B25" s="370"/>
      <c r="C25" s="11">
        <v>2016</v>
      </c>
      <c r="D25" s="36">
        <v>83360</v>
      </c>
      <c r="E25" s="283">
        <v>-0.9599847923201232</v>
      </c>
      <c r="F25" s="36">
        <v>54581</v>
      </c>
      <c r="G25" s="36">
        <v>39</v>
      </c>
      <c r="H25" s="41">
        <v>28740</v>
      </c>
      <c r="I25" s="36">
        <v>40129</v>
      </c>
      <c r="J25" s="283">
        <v>-7.445164563968909</v>
      </c>
      <c r="K25" s="36">
        <v>35378</v>
      </c>
      <c r="L25" s="36">
        <v>4745</v>
      </c>
      <c r="M25" s="41">
        <v>6</v>
      </c>
      <c r="N25" s="36">
        <v>32274</v>
      </c>
      <c r="O25" s="283">
        <v>3.148071207133496</v>
      </c>
      <c r="P25" s="36">
        <v>32170</v>
      </c>
      <c r="Q25" s="36">
        <v>104</v>
      </c>
      <c r="R25" s="22"/>
    </row>
    <row r="26" spans="1:18" s="13" customFormat="1" ht="34.5" customHeight="1">
      <c r="A26" s="370"/>
      <c r="B26" s="370"/>
      <c r="C26" s="11">
        <v>2015</v>
      </c>
      <c r="D26" s="36">
        <v>84168</v>
      </c>
      <c r="E26" s="287"/>
      <c r="F26" s="36">
        <v>61446</v>
      </c>
      <c r="G26" s="36">
        <v>586</v>
      </c>
      <c r="H26" s="41">
        <v>22136</v>
      </c>
      <c r="I26" s="36">
        <v>43357</v>
      </c>
      <c r="J26" s="287"/>
      <c r="K26" s="36">
        <v>38311</v>
      </c>
      <c r="L26" s="36">
        <v>5032</v>
      </c>
      <c r="M26" s="41">
        <v>14</v>
      </c>
      <c r="N26" s="36">
        <v>31289</v>
      </c>
      <c r="O26" s="287"/>
      <c r="P26" s="36">
        <v>31176</v>
      </c>
      <c r="Q26" s="36">
        <v>113</v>
      </c>
      <c r="R26" s="22"/>
    </row>
    <row r="27" spans="1:18" s="13" customFormat="1" ht="15" customHeight="1">
      <c r="A27" s="370" t="s">
        <v>24</v>
      </c>
      <c r="B27" s="370"/>
      <c r="C27" s="11">
        <v>2016</v>
      </c>
      <c r="D27" s="36">
        <v>82326</v>
      </c>
      <c r="E27" s="283">
        <v>5.125651241189089</v>
      </c>
      <c r="F27" s="36">
        <v>48967</v>
      </c>
      <c r="G27" s="36">
        <v>5</v>
      </c>
      <c r="H27" s="41">
        <v>33354</v>
      </c>
      <c r="I27" s="36">
        <v>59319</v>
      </c>
      <c r="J27" s="283">
        <v>86.80796120173837</v>
      </c>
      <c r="K27" s="36">
        <v>58290</v>
      </c>
      <c r="L27" s="36">
        <v>1016</v>
      </c>
      <c r="M27" s="41">
        <v>13</v>
      </c>
      <c r="N27" s="36">
        <v>94524</v>
      </c>
      <c r="O27" s="283">
        <v>33.5650699448919</v>
      </c>
      <c r="P27" s="36">
        <v>94487</v>
      </c>
      <c r="Q27" s="36">
        <v>37</v>
      </c>
      <c r="R27" s="22"/>
    </row>
    <row r="28" spans="1:18" s="13" customFormat="1" ht="34.5" customHeight="1">
      <c r="A28" s="370"/>
      <c r="B28" s="370"/>
      <c r="C28" s="11">
        <v>2015</v>
      </c>
      <c r="D28" s="36">
        <v>78312</v>
      </c>
      <c r="E28" s="287"/>
      <c r="F28" s="36">
        <v>50969</v>
      </c>
      <c r="G28" s="36">
        <v>224</v>
      </c>
      <c r="H28" s="41">
        <v>27119</v>
      </c>
      <c r="I28" s="36">
        <v>31754</v>
      </c>
      <c r="J28" s="287"/>
      <c r="K28" s="36">
        <v>30911</v>
      </c>
      <c r="L28" s="36">
        <v>833</v>
      </c>
      <c r="M28" s="41">
        <v>10</v>
      </c>
      <c r="N28" s="36">
        <v>70770</v>
      </c>
      <c r="O28" s="287"/>
      <c r="P28" s="36">
        <v>70718</v>
      </c>
      <c r="Q28" s="36">
        <v>52</v>
      </c>
      <c r="R28" s="22"/>
    </row>
    <row r="29" spans="1:18" s="13" customFormat="1" ht="15" customHeight="1">
      <c r="A29" s="370" t="s">
        <v>25</v>
      </c>
      <c r="B29" s="370"/>
      <c r="C29" s="11">
        <v>2016</v>
      </c>
      <c r="D29" s="36">
        <v>4856</v>
      </c>
      <c r="E29" s="283">
        <v>-42.60047281323877</v>
      </c>
      <c r="F29" s="36">
        <v>2576</v>
      </c>
      <c r="G29" s="36">
        <v>0</v>
      </c>
      <c r="H29" s="41">
        <v>2280</v>
      </c>
      <c r="I29" s="36">
        <v>5044</v>
      </c>
      <c r="J29" s="283">
        <v>-22.554890219560875</v>
      </c>
      <c r="K29" s="36">
        <v>4961</v>
      </c>
      <c r="L29" s="36">
        <v>81</v>
      </c>
      <c r="M29" s="41">
        <v>2</v>
      </c>
      <c r="N29" s="36">
        <v>1203</v>
      </c>
      <c r="O29" s="283">
        <v>4.882301656495214</v>
      </c>
      <c r="P29" s="36">
        <v>1201</v>
      </c>
      <c r="Q29" s="36">
        <v>2</v>
      </c>
      <c r="R29" s="22"/>
    </row>
    <row r="30" spans="1:18" s="13" customFormat="1" ht="34.5" customHeight="1">
      <c r="A30" s="370"/>
      <c r="B30" s="370"/>
      <c r="C30" s="11">
        <v>2015</v>
      </c>
      <c r="D30" s="36">
        <v>8460</v>
      </c>
      <c r="E30" s="287"/>
      <c r="F30" s="36">
        <v>3872</v>
      </c>
      <c r="G30" s="36">
        <v>25</v>
      </c>
      <c r="H30" s="41">
        <v>4563</v>
      </c>
      <c r="I30" s="36">
        <v>6513</v>
      </c>
      <c r="J30" s="287"/>
      <c r="K30" s="36">
        <v>6447</v>
      </c>
      <c r="L30" s="36">
        <v>64</v>
      </c>
      <c r="M30" s="41">
        <v>2</v>
      </c>
      <c r="N30" s="36">
        <v>1147</v>
      </c>
      <c r="O30" s="287"/>
      <c r="P30" s="36">
        <v>1135</v>
      </c>
      <c r="Q30" s="36">
        <v>12</v>
      </c>
      <c r="R30" s="22"/>
    </row>
    <row r="31" spans="1:18" s="13" customFormat="1" ht="15" customHeight="1">
      <c r="A31" s="370" t="s">
        <v>68</v>
      </c>
      <c r="B31" s="370"/>
      <c r="C31" s="11">
        <v>2016</v>
      </c>
      <c r="D31" s="36">
        <v>40555</v>
      </c>
      <c r="E31" s="283">
        <v>3.692055943340744</v>
      </c>
      <c r="F31" s="36">
        <v>27326</v>
      </c>
      <c r="G31" s="36">
        <v>10</v>
      </c>
      <c r="H31" s="41">
        <v>13219</v>
      </c>
      <c r="I31" s="36">
        <v>21477</v>
      </c>
      <c r="J31" s="283">
        <v>-9.149746192893405</v>
      </c>
      <c r="K31" s="36">
        <v>20012</v>
      </c>
      <c r="L31" s="36">
        <v>1465</v>
      </c>
      <c r="M31" s="41">
        <v>0</v>
      </c>
      <c r="N31" s="36">
        <v>8519</v>
      </c>
      <c r="O31" s="283">
        <v>14.564281871974183</v>
      </c>
      <c r="P31" s="36">
        <v>8033</v>
      </c>
      <c r="Q31" s="36">
        <v>486</v>
      </c>
      <c r="R31" s="22"/>
    </row>
    <row r="32" spans="1:18" s="13" customFormat="1" ht="34.5" customHeight="1">
      <c r="A32" s="370"/>
      <c r="B32" s="370"/>
      <c r="C32" s="11">
        <v>2015</v>
      </c>
      <c r="D32" s="36">
        <v>39111</v>
      </c>
      <c r="E32" s="287"/>
      <c r="F32" s="36">
        <v>28525</v>
      </c>
      <c r="G32" s="36">
        <v>99</v>
      </c>
      <c r="H32" s="41">
        <v>10487</v>
      </c>
      <c r="I32" s="36">
        <v>23640</v>
      </c>
      <c r="J32" s="287"/>
      <c r="K32" s="36">
        <v>22273</v>
      </c>
      <c r="L32" s="36">
        <v>1366</v>
      </c>
      <c r="M32" s="41">
        <v>1</v>
      </c>
      <c r="N32" s="36">
        <v>7436</v>
      </c>
      <c r="O32" s="287"/>
      <c r="P32" s="36">
        <v>6801</v>
      </c>
      <c r="Q32" s="36">
        <v>635</v>
      </c>
      <c r="R32" s="22"/>
    </row>
    <row r="33" spans="1:18" s="13" customFormat="1" ht="15" customHeight="1">
      <c r="A33" s="370" t="s">
        <v>26</v>
      </c>
      <c r="B33" s="370"/>
      <c r="C33" s="11">
        <v>2016</v>
      </c>
      <c r="D33" s="36">
        <v>6861</v>
      </c>
      <c r="E33" s="283">
        <v>-5.287134180011044</v>
      </c>
      <c r="F33" s="36">
        <v>5141</v>
      </c>
      <c r="G33" s="36">
        <v>6</v>
      </c>
      <c r="H33" s="41">
        <v>1714</v>
      </c>
      <c r="I33" s="36">
        <v>2409</v>
      </c>
      <c r="J33" s="283">
        <v>40.7126168224299</v>
      </c>
      <c r="K33" s="36">
        <v>1988</v>
      </c>
      <c r="L33" s="36">
        <v>421</v>
      </c>
      <c r="M33" s="41">
        <v>0</v>
      </c>
      <c r="N33" s="36">
        <v>704</v>
      </c>
      <c r="O33" s="283">
        <v>36.69902912621359</v>
      </c>
      <c r="P33" s="36">
        <v>687</v>
      </c>
      <c r="Q33" s="36">
        <v>17</v>
      </c>
      <c r="R33" s="22"/>
    </row>
    <row r="34" spans="1:18" s="13" customFormat="1" ht="34.5" customHeight="1">
      <c r="A34" s="370"/>
      <c r="B34" s="370"/>
      <c r="C34" s="11">
        <v>2015</v>
      </c>
      <c r="D34" s="36">
        <v>7244</v>
      </c>
      <c r="E34" s="287"/>
      <c r="F34" s="36">
        <v>5646</v>
      </c>
      <c r="G34" s="36">
        <v>119</v>
      </c>
      <c r="H34" s="41">
        <v>1479</v>
      </c>
      <c r="I34" s="36">
        <v>1712</v>
      </c>
      <c r="J34" s="287"/>
      <c r="K34" s="36">
        <v>1414</v>
      </c>
      <c r="L34" s="36">
        <v>297</v>
      </c>
      <c r="M34" s="41">
        <v>1</v>
      </c>
      <c r="N34" s="36">
        <v>515</v>
      </c>
      <c r="O34" s="287"/>
      <c r="P34" s="36">
        <v>507</v>
      </c>
      <c r="Q34" s="36">
        <v>8</v>
      </c>
      <c r="R34" s="22"/>
    </row>
    <row r="35" spans="1:18" s="13" customFormat="1" ht="15" customHeight="1">
      <c r="A35" s="370" t="s">
        <v>27</v>
      </c>
      <c r="B35" s="370"/>
      <c r="C35" s="11">
        <v>2016</v>
      </c>
      <c r="D35" s="36">
        <v>38029</v>
      </c>
      <c r="E35" s="283">
        <v>-6.725368521743391</v>
      </c>
      <c r="F35" s="36">
        <v>26288</v>
      </c>
      <c r="G35" s="36">
        <v>50</v>
      </c>
      <c r="H35" s="41">
        <v>11691</v>
      </c>
      <c r="I35" s="36">
        <v>31212</v>
      </c>
      <c r="J35" s="283">
        <v>23.94075368304014</v>
      </c>
      <c r="K35" s="36">
        <v>21731</v>
      </c>
      <c r="L35" s="36">
        <v>9447</v>
      </c>
      <c r="M35" s="41">
        <v>34</v>
      </c>
      <c r="N35" s="36">
        <v>5932</v>
      </c>
      <c r="O35" s="283">
        <v>18.19087467623033</v>
      </c>
      <c r="P35" s="36">
        <v>5795</v>
      </c>
      <c r="Q35" s="36">
        <v>137</v>
      </c>
      <c r="R35" s="22"/>
    </row>
    <row r="36" spans="1:18" s="13" customFormat="1" ht="34.5" customHeight="1">
      <c r="A36" s="370"/>
      <c r="B36" s="370"/>
      <c r="C36" s="11">
        <v>2015</v>
      </c>
      <c r="D36" s="36">
        <v>40771</v>
      </c>
      <c r="E36" s="287"/>
      <c r="F36" s="36">
        <v>27940</v>
      </c>
      <c r="G36" s="36">
        <v>3073</v>
      </c>
      <c r="H36" s="41">
        <v>9758</v>
      </c>
      <c r="I36" s="36">
        <v>25183</v>
      </c>
      <c r="J36" s="287"/>
      <c r="K36" s="36">
        <v>20100</v>
      </c>
      <c r="L36" s="36">
        <v>5054</v>
      </c>
      <c r="M36" s="41">
        <v>29</v>
      </c>
      <c r="N36" s="36">
        <v>5019</v>
      </c>
      <c r="O36" s="287"/>
      <c r="P36" s="36">
        <v>4854</v>
      </c>
      <c r="Q36" s="36">
        <v>165</v>
      </c>
      <c r="R36" s="22"/>
    </row>
    <row r="37" spans="1:18" s="13" customFormat="1" ht="15" customHeight="1">
      <c r="A37" s="370" t="s">
        <v>0</v>
      </c>
      <c r="B37" s="370"/>
      <c r="C37" s="11">
        <v>2016</v>
      </c>
      <c r="D37" s="36">
        <v>115104</v>
      </c>
      <c r="E37" s="283">
        <v>1.3873107311788146</v>
      </c>
      <c r="F37" s="36">
        <v>80768</v>
      </c>
      <c r="G37" s="36">
        <v>98</v>
      </c>
      <c r="H37" s="41">
        <v>34238</v>
      </c>
      <c r="I37" s="36">
        <v>55723</v>
      </c>
      <c r="J37" s="283">
        <v>9.325093192073775</v>
      </c>
      <c r="K37" s="36">
        <v>45576</v>
      </c>
      <c r="L37" s="36">
        <v>10114</v>
      </c>
      <c r="M37" s="41">
        <v>33</v>
      </c>
      <c r="N37" s="36">
        <v>20058</v>
      </c>
      <c r="O37" s="283">
        <v>11.229412743303936</v>
      </c>
      <c r="P37" s="36">
        <v>19768</v>
      </c>
      <c r="Q37" s="36">
        <v>290</v>
      </c>
      <c r="R37" s="22"/>
    </row>
    <row r="38" spans="1:18" s="13" customFormat="1" ht="34.5" customHeight="1">
      <c r="A38" s="370"/>
      <c r="B38" s="370"/>
      <c r="C38" s="11">
        <v>2015</v>
      </c>
      <c r="D38" s="36">
        <v>113529</v>
      </c>
      <c r="E38" s="287"/>
      <c r="F38" s="36">
        <v>83235</v>
      </c>
      <c r="G38" s="36">
        <v>1979</v>
      </c>
      <c r="H38" s="41">
        <v>28315</v>
      </c>
      <c r="I38" s="36">
        <v>50970</v>
      </c>
      <c r="J38" s="287"/>
      <c r="K38" s="36">
        <v>43638</v>
      </c>
      <c r="L38" s="36">
        <v>7287</v>
      </c>
      <c r="M38" s="41">
        <v>45</v>
      </c>
      <c r="N38" s="36">
        <v>18033</v>
      </c>
      <c r="O38" s="287"/>
      <c r="P38" s="36">
        <v>17601</v>
      </c>
      <c r="Q38" s="36">
        <v>432</v>
      </c>
      <c r="R38" s="22"/>
    </row>
    <row r="39" spans="1:18" s="13" customFormat="1" ht="15" customHeight="1">
      <c r="A39" s="370" t="s">
        <v>69</v>
      </c>
      <c r="B39" s="370"/>
      <c r="C39" s="11">
        <v>2016</v>
      </c>
      <c r="D39" s="36">
        <v>11868</v>
      </c>
      <c r="E39" s="283">
        <v>-3.53572299439161</v>
      </c>
      <c r="F39" s="36">
        <v>9049</v>
      </c>
      <c r="G39" s="36">
        <v>4</v>
      </c>
      <c r="H39" s="41">
        <v>2815</v>
      </c>
      <c r="I39" s="36">
        <v>10462</v>
      </c>
      <c r="J39" s="283">
        <v>7.877912971746759</v>
      </c>
      <c r="K39" s="36">
        <v>9141</v>
      </c>
      <c r="L39" s="36">
        <v>1320</v>
      </c>
      <c r="M39" s="41">
        <v>1</v>
      </c>
      <c r="N39" s="36">
        <v>1487</v>
      </c>
      <c r="O39" s="283">
        <v>10.14814814814815</v>
      </c>
      <c r="P39" s="36">
        <v>1297</v>
      </c>
      <c r="Q39" s="36">
        <v>190</v>
      </c>
      <c r="R39" s="22"/>
    </row>
    <row r="40" spans="1:18" s="13" customFormat="1" ht="34.5" customHeight="1">
      <c r="A40" s="370"/>
      <c r="B40" s="370"/>
      <c r="C40" s="11">
        <v>2015</v>
      </c>
      <c r="D40" s="36">
        <v>12303</v>
      </c>
      <c r="E40" s="287"/>
      <c r="F40" s="36">
        <v>9624</v>
      </c>
      <c r="G40" s="36">
        <v>273</v>
      </c>
      <c r="H40" s="41">
        <v>2406</v>
      </c>
      <c r="I40" s="36">
        <v>9698</v>
      </c>
      <c r="J40" s="287"/>
      <c r="K40" s="36">
        <v>8765</v>
      </c>
      <c r="L40" s="36">
        <v>933</v>
      </c>
      <c r="M40" s="41">
        <v>0</v>
      </c>
      <c r="N40" s="36">
        <v>1350</v>
      </c>
      <c r="O40" s="287"/>
      <c r="P40" s="36">
        <v>1079</v>
      </c>
      <c r="Q40" s="36">
        <v>271</v>
      </c>
      <c r="R40" s="22"/>
    </row>
    <row r="41" spans="1:18" s="13" customFormat="1" ht="15" customHeight="1">
      <c r="A41" s="370" t="s">
        <v>28</v>
      </c>
      <c r="B41" s="370"/>
      <c r="C41" s="11">
        <v>2016</v>
      </c>
      <c r="D41" s="36">
        <v>24357</v>
      </c>
      <c r="E41" s="283">
        <v>8.066018900572347</v>
      </c>
      <c r="F41" s="36">
        <v>18601</v>
      </c>
      <c r="G41" s="36">
        <v>6</v>
      </c>
      <c r="H41" s="41">
        <v>5750</v>
      </c>
      <c r="I41" s="36">
        <v>3186</v>
      </c>
      <c r="J41" s="283">
        <v>9.522172567892738</v>
      </c>
      <c r="K41" s="36">
        <v>2532</v>
      </c>
      <c r="L41" s="36">
        <v>654</v>
      </c>
      <c r="M41" s="41">
        <v>0</v>
      </c>
      <c r="N41" s="36">
        <v>2434</v>
      </c>
      <c r="O41" s="283">
        <v>13.051555968416162</v>
      </c>
      <c r="P41" s="36">
        <v>2385</v>
      </c>
      <c r="Q41" s="36">
        <v>49</v>
      </c>
      <c r="R41" s="22"/>
    </row>
    <row r="42" spans="1:18" s="13" customFormat="1" ht="34.5" customHeight="1">
      <c r="A42" s="370"/>
      <c r="B42" s="370"/>
      <c r="C42" s="11">
        <v>2015</v>
      </c>
      <c r="D42" s="36">
        <v>22539</v>
      </c>
      <c r="E42" s="287"/>
      <c r="F42" s="36">
        <v>18211</v>
      </c>
      <c r="G42" s="36">
        <v>272</v>
      </c>
      <c r="H42" s="41">
        <v>4056</v>
      </c>
      <c r="I42" s="36">
        <v>2909</v>
      </c>
      <c r="J42" s="287"/>
      <c r="K42" s="36">
        <v>2522</v>
      </c>
      <c r="L42" s="36">
        <v>387</v>
      </c>
      <c r="M42" s="41">
        <v>0</v>
      </c>
      <c r="N42" s="36">
        <v>2153</v>
      </c>
      <c r="O42" s="287"/>
      <c r="P42" s="36">
        <v>2094</v>
      </c>
      <c r="Q42" s="36">
        <v>59</v>
      </c>
      <c r="R42" s="22"/>
    </row>
    <row r="43" spans="1:18" s="13" customFormat="1" ht="15" customHeight="1">
      <c r="A43" s="370" t="s">
        <v>29</v>
      </c>
      <c r="B43" s="370"/>
      <c r="C43" s="11">
        <v>2016</v>
      </c>
      <c r="D43" s="36">
        <v>7662</v>
      </c>
      <c r="E43" s="283">
        <v>7.567036361083823</v>
      </c>
      <c r="F43" s="36">
        <v>6017</v>
      </c>
      <c r="G43" s="36">
        <v>8</v>
      </c>
      <c r="H43" s="41">
        <v>1637</v>
      </c>
      <c r="I43" s="36">
        <v>1208</v>
      </c>
      <c r="J43" s="283">
        <v>8.24372759856631</v>
      </c>
      <c r="K43" s="36">
        <v>970</v>
      </c>
      <c r="L43" s="36">
        <v>238</v>
      </c>
      <c r="M43" s="41">
        <v>0</v>
      </c>
      <c r="N43" s="36">
        <v>789</v>
      </c>
      <c r="O43" s="283">
        <v>3.407601572739183</v>
      </c>
      <c r="P43" s="36">
        <v>777</v>
      </c>
      <c r="Q43" s="36">
        <v>12</v>
      </c>
      <c r="R43" s="22"/>
    </row>
    <row r="44" spans="1:18" s="13" customFormat="1" ht="34.5" customHeight="1">
      <c r="A44" s="370"/>
      <c r="B44" s="370"/>
      <c r="C44" s="11">
        <v>2015</v>
      </c>
      <c r="D44" s="36">
        <v>7123</v>
      </c>
      <c r="E44" s="287"/>
      <c r="F44" s="36">
        <v>5648</v>
      </c>
      <c r="G44" s="36">
        <v>122</v>
      </c>
      <c r="H44" s="41">
        <v>1353</v>
      </c>
      <c r="I44" s="36">
        <v>1116</v>
      </c>
      <c r="J44" s="287"/>
      <c r="K44" s="36">
        <v>979</v>
      </c>
      <c r="L44" s="36">
        <v>136</v>
      </c>
      <c r="M44" s="41">
        <v>1</v>
      </c>
      <c r="N44" s="36">
        <v>763</v>
      </c>
      <c r="O44" s="287"/>
      <c r="P44" s="36">
        <v>749</v>
      </c>
      <c r="Q44" s="36">
        <v>14</v>
      </c>
      <c r="R44" s="22"/>
    </row>
    <row r="45" spans="1:18" s="13" customFormat="1" ht="15" customHeight="1">
      <c r="A45" s="370" t="s">
        <v>30</v>
      </c>
      <c r="B45" s="370"/>
      <c r="C45" s="11">
        <v>2016</v>
      </c>
      <c r="D45" s="36">
        <v>17458</v>
      </c>
      <c r="E45" s="283">
        <v>4.5577049769419675</v>
      </c>
      <c r="F45" s="36">
        <v>13790</v>
      </c>
      <c r="G45" s="36">
        <v>6</v>
      </c>
      <c r="H45" s="41">
        <v>3662</v>
      </c>
      <c r="I45" s="36">
        <v>5435</v>
      </c>
      <c r="J45" s="283">
        <v>18.126494240382527</v>
      </c>
      <c r="K45" s="36">
        <v>4021</v>
      </c>
      <c r="L45" s="36">
        <v>1414</v>
      </c>
      <c r="M45" s="41">
        <v>0</v>
      </c>
      <c r="N45" s="36">
        <v>2254</v>
      </c>
      <c r="O45" s="283">
        <v>45.795601552393286</v>
      </c>
      <c r="P45" s="36">
        <v>2205</v>
      </c>
      <c r="Q45" s="36">
        <v>49</v>
      </c>
      <c r="R45" s="22"/>
    </row>
    <row r="46" spans="1:18" s="13" customFormat="1" ht="34.5" customHeight="1">
      <c r="A46" s="370"/>
      <c r="B46" s="370"/>
      <c r="C46" s="11">
        <v>2015</v>
      </c>
      <c r="D46" s="36">
        <v>16697</v>
      </c>
      <c r="E46" s="287"/>
      <c r="F46" s="36">
        <v>13939</v>
      </c>
      <c r="G46" s="36">
        <v>43</v>
      </c>
      <c r="H46" s="41">
        <v>2715</v>
      </c>
      <c r="I46" s="36">
        <v>4601</v>
      </c>
      <c r="J46" s="287"/>
      <c r="K46" s="36">
        <v>3643</v>
      </c>
      <c r="L46" s="36">
        <v>958</v>
      </c>
      <c r="M46" s="41">
        <v>0</v>
      </c>
      <c r="N46" s="36">
        <v>1546</v>
      </c>
      <c r="O46" s="287"/>
      <c r="P46" s="36">
        <v>1379</v>
      </c>
      <c r="Q46" s="36">
        <v>167</v>
      </c>
      <c r="R46" s="22"/>
    </row>
    <row r="47" spans="1:18" s="13" customFormat="1" ht="15" customHeight="1">
      <c r="A47" s="370" t="s">
        <v>31</v>
      </c>
      <c r="B47" s="370"/>
      <c r="C47" s="11">
        <v>2016</v>
      </c>
      <c r="D47" s="36">
        <v>34563</v>
      </c>
      <c r="E47" s="283">
        <v>1.5573120206858082</v>
      </c>
      <c r="F47" s="36">
        <v>25494</v>
      </c>
      <c r="G47" s="36">
        <v>7</v>
      </c>
      <c r="H47" s="41">
        <v>9062</v>
      </c>
      <c r="I47" s="36">
        <v>5400</v>
      </c>
      <c r="J47" s="283">
        <v>19.442601194426</v>
      </c>
      <c r="K47" s="36">
        <v>4035</v>
      </c>
      <c r="L47" s="36">
        <v>1362</v>
      </c>
      <c r="M47" s="41">
        <v>3</v>
      </c>
      <c r="N47" s="36">
        <v>2687</v>
      </c>
      <c r="O47" s="283">
        <v>11.911703456892964</v>
      </c>
      <c r="P47" s="36">
        <v>2606</v>
      </c>
      <c r="Q47" s="36">
        <v>81</v>
      </c>
      <c r="R47" s="22"/>
    </row>
    <row r="48" spans="1:18" s="13" customFormat="1" ht="34.5" customHeight="1">
      <c r="A48" s="370"/>
      <c r="B48" s="370"/>
      <c r="C48" s="11">
        <v>2015</v>
      </c>
      <c r="D48" s="36">
        <v>34033</v>
      </c>
      <c r="E48" s="287"/>
      <c r="F48" s="36">
        <v>25494</v>
      </c>
      <c r="G48" s="36">
        <v>1255</v>
      </c>
      <c r="H48" s="41">
        <v>7284</v>
      </c>
      <c r="I48" s="36">
        <v>4521</v>
      </c>
      <c r="J48" s="287"/>
      <c r="K48" s="36">
        <v>3915</v>
      </c>
      <c r="L48" s="36">
        <v>604</v>
      </c>
      <c r="M48" s="41">
        <v>2</v>
      </c>
      <c r="N48" s="36">
        <v>2401</v>
      </c>
      <c r="O48" s="287"/>
      <c r="P48" s="36">
        <v>2274</v>
      </c>
      <c r="Q48" s="36">
        <v>127</v>
      </c>
      <c r="R48" s="22"/>
    </row>
    <row r="49" spans="1:18" s="13" customFormat="1" ht="15" customHeight="1">
      <c r="A49" s="370" t="s">
        <v>32</v>
      </c>
      <c r="B49" s="370"/>
      <c r="C49" s="11">
        <v>2016</v>
      </c>
      <c r="D49" s="36">
        <v>8783</v>
      </c>
      <c r="E49" s="283">
        <v>1.3501038541426258</v>
      </c>
      <c r="F49" s="36">
        <v>6538</v>
      </c>
      <c r="G49" s="36">
        <v>6</v>
      </c>
      <c r="H49" s="41">
        <v>2239</v>
      </c>
      <c r="I49" s="36">
        <v>1790</v>
      </c>
      <c r="J49" s="283">
        <v>4.739613809245169</v>
      </c>
      <c r="K49" s="36">
        <v>1357</v>
      </c>
      <c r="L49" s="36">
        <v>433</v>
      </c>
      <c r="M49" s="41">
        <v>0</v>
      </c>
      <c r="N49" s="36">
        <v>822</v>
      </c>
      <c r="O49" s="283">
        <v>41.96891191709844</v>
      </c>
      <c r="P49" s="36">
        <v>801</v>
      </c>
      <c r="Q49" s="36">
        <v>21</v>
      </c>
      <c r="R49" s="22"/>
    </row>
    <row r="50" spans="1:18" s="13" customFormat="1" ht="34.5" customHeight="1">
      <c r="A50" s="370"/>
      <c r="B50" s="370"/>
      <c r="C50" s="11">
        <v>2015</v>
      </c>
      <c r="D50" s="36">
        <v>8666</v>
      </c>
      <c r="E50" s="287"/>
      <c r="F50" s="36">
        <v>6580</v>
      </c>
      <c r="G50" s="36">
        <v>107</v>
      </c>
      <c r="H50" s="41">
        <v>1979</v>
      </c>
      <c r="I50" s="36">
        <v>1709</v>
      </c>
      <c r="J50" s="287"/>
      <c r="K50" s="36">
        <v>1425</v>
      </c>
      <c r="L50" s="36">
        <v>284</v>
      </c>
      <c r="M50" s="41">
        <v>0</v>
      </c>
      <c r="N50" s="36">
        <v>579</v>
      </c>
      <c r="O50" s="287"/>
      <c r="P50" s="36">
        <v>549</v>
      </c>
      <c r="Q50" s="36">
        <v>30</v>
      </c>
      <c r="R50" s="22"/>
    </row>
    <row r="51" spans="1:18" s="13" customFormat="1" ht="15" customHeight="1">
      <c r="A51" s="370" t="s">
        <v>33</v>
      </c>
      <c r="B51" s="370"/>
      <c r="C51" s="11">
        <v>2016</v>
      </c>
      <c r="D51" s="36">
        <v>11378</v>
      </c>
      <c r="E51" s="283">
        <v>1.0120738636363535</v>
      </c>
      <c r="F51" s="36">
        <v>8904</v>
      </c>
      <c r="G51" s="36">
        <v>3</v>
      </c>
      <c r="H51" s="41">
        <v>2471</v>
      </c>
      <c r="I51" s="36">
        <v>1529</v>
      </c>
      <c r="J51" s="283">
        <v>-0.5204944697462577</v>
      </c>
      <c r="K51" s="36">
        <v>1196</v>
      </c>
      <c r="L51" s="36">
        <v>307</v>
      </c>
      <c r="M51" s="41">
        <v>26</v>
      </c>
      <c r="N51" s="36">
        <v>895</v>
      </c>
      <c r="O51" s="283">
        <v>1.1299435028248483</v>
      </c>
      <c r="P51" s="36">
        <v>860</v>
      </c>
      <c r="Q51" s="36">
        <v>35</v>
      </c>
      <c r="R51" s="22"/>
    </row>
    <row r="52" spans="1:18" s="13" customFormat="1" ht="34.5" customHeight="1">
      <c r="A52" s="370"/>
      <c r="B52" s="370"/>
      <c r="C52" s="11">
        <v>2015</v>
      </c>
      <c r="D52" s="36">
        <v>11264</v>
      </c>
      <c r="E52" s="287"/>
      <c r="F52" s="36">
        <v>9065</v>
      </c>
      <c r="G52" s="36">
        <v>86</v>
      </c>
      <c r="H52" s="41">
        <v>2113</v>
      </c>
      <c r="I52" s="36">
        <v>1537</v>
      </c>
      <c r="J52" s="287"/>
      <c r="K52" s="36">
        <v>1300</v>
      </c>
      <c r="L52" s="36">
        <v>203</v>
      </c>
      <c r="M52" s="41">
        <v>34</v>
      </c>
      <c r="N52" s="36">
        <v>885</v>
      </c>
      <c r="O52" s="287"/>
      <c r="P52" s="36">
        <v>837</v>
      </c>
      <c r="Q52" s="36">
        <v>48</v>
      </c>
      <c r="R52" s="22"/>
    </row>
    <row r="53" spans="1:18" s="13" customFormat="1" ht="15" customHeight="1">
      <c r="A53" s="370" t="s">
        <v>34</v>
      </c>
      <c r="B53" s="370"/>
      <c r="C53" s="11">
        <v>2016</v>
      </c>
      <c r="D53" s="36">
        <v>11025</v>
      </c>
      <c r="E53" s="283">
        <v>2.1211559836976646</v>
      </c>
      <c r="F53" s="36">
        <v>9106</v>
      </c>
      <c r="G53" s="36">
        <v>0</v>
      </c>
      <c r="H53" s="41">
        <v>1919</v>
      </c>
      <c r="I53" s="36">
        <v>2856</v>
      </c>
      <c r="J53" s="283">
        <v>10.227711308375142</v>
      </c>
      <c r="K53" s="36">
        <v>2611</v>
      </c>
      <c r="L53" s="36">
        <v>239</v>
      </c>
      <c r="M53" s="41">
        <v>6</v>
      </c>
      <c r="N53" s="36">
        <v>1743</v>
      </c>
      <c r="O53" s="283">
        <v>-2.02360876897133</v>
      </c>
      <c r="P53" s="36">
        <v>1736</v>
      </c>
      <c r="Q53" s="36">
        <v>7</v>
      </c>
      <c r="R53" s="22"/>
    </row>
    <row r="54" spans="1:18" s="13" customFormat="1" ht="34.5" customHeight="1">
      <c r="A54" s="370"/>
      <c r="B54" s="370"/>
      <c r="C54" s="11">
        <v>2015</v>
      </c>
      <c r="D54" s="36">
        <v>10796</v>
      </c>
      <c r="E54" s="287"/>
      <c r="F54" s="36">
        <v>9221</v>
      </c>
      <c r="G54" s="36">
        <v>67</v>
      </c>
      <c r="H54" s="41">
        <v>1508</v>
      </c>
      <c r="I54" s="36">
        <v>2591</v>
      </c>
      <c r="J54" s="287"/>
      <c r="K54" s="36">
        <v>2388</v>
      </c>
      <c r="L54" s="36">
        <v>193</v>
      </c>
      <c r="M54" s="41">
        <v>10</v>
      </c>
      <c r="N54" s="36">
        <v>1779</v>
      </c>
      <c r="O54" s="287"/>
      <c r="P54" s="36">
        <v>1758</v>
      </c>
      <c r="Q54" s="36">
        <v>21</v>
      </c>
      <c r="R54" s="22"/>
    </row>
    <row r="55" spans="1:18" s="13" customFormat="1" ht="15" customHeight="1">
      <c r="A55" s="370" t="s">
        <v>35</v>
      </c>
      <c r="B55" s="370"/>
      <c r="C55" s="11">
        <v>2016</v>
      </c>
      <c r="D55" s="36">
        <v>51620</v>
      </c>
      <c r="E55" s="283">
        <v>-0.6791988147692107</v>
      </c>
      <c r="F55" s="36">
        <v>34445</v>
      </c>
      <c r="G55" s="36">
        <v>14</v>
      </c>
      <c r="H55" s="41">
        <v>17161</v>
      </c>
      <c r="I55" s="36">
        <v>6184</v>
      </c>
      <c r="J55" s="283">
        <v>27.242798353909457</v>
      </c>
      <c r="K55" s="36">
        <v>4626</v>
      </c>
      <c r="L55" s="36">
        <v>1557</v>
      </c>
      <c r="M55" s="41">
        <v>1</v>
      </c>
      <c r="N55" s="36">
        <v>3497</v>
      </c>
      <c r="O55" s="283">
        <v>10.945431472081225</v>
      </c>
      <c r="P55" s="36">
        <v>3380</v>
      </c>
      <c r="Q55" s="36">
        <v>117</v>
      </c>
      <c r="R55" s="22"/>
    </row>
    <row r="56" spans="1:18" s="13" customFormat="1" ht="34.5" customHeight="1">
      <c r="A56" s="370"/>
      <c r="B56" s="370"/>
      <c r="C56" s="11">
        <v>2015</v>
      </c>
      <c r="D56" s="36">
        <v>51973</v>
      </c>
      <c r="E56" s="287"/>
      <c r="F56" s="36">
        <v>35807</v>
      </c>
      <c r="G56" s="36">
        <v>311</v>
      </c>
      <c r="H56" s="41">
        <v>15855</v>
      </c>
      <c r="I56" s="36">
        <v>4860</v>
      </c>
      <c r="J56" s="287"/>
      <c r="K56" s="36">
        <v>4051</v>
      </c>
      <c r="L56" s="36">
        <v>799</v>
      </c>
      <c r="M56" s="41">
        <v>10</v>
      </c>
      <c r="N56" s="36">
        <v>3152</v>
      </c>
      <c r="O56" s="287"/>
      <c r="P56" s="36">
        <v>2997</v>
      </c>
      <c r="Q56" s="36">
        <v>155</v>
      </c>
      <c r="R56" s="22"/>
    </row>
    <row r="57" spans="1:18" s="13" customFormat="1" ht="15" customHeight="1">
      <c r="A57" s="370" t="s">
        <v>36</v>
      </c>
      <c r="B57" s="370"/>
      <c r="C57" s="11">
        <v>2016</v>
      </c>
      <c r="D57" s="36">
        <v>6576</v>
      </c>
      <c r="E57" s="283">
        <v>2.5257249766136525</v>
      </c>
      <c r="F57" s="36">
        <v>5106</v>
      </c>
      <c r="G57" s="36">
        <v>1</v>
      </c>
      <c r="H57" s="41">
        <v>1469</v>
      </c>
      <c r="I57" s="36">
        <v>595</v>
      </c>
      <c r="J57" s="283">
        <v>42.344497607655505</v>
      </c>
      <c r="K57" s="36">
        <v>429</v>
      </c>
      <c r="L57" s="36">
        <v>166</v>
      </c>
      <c r="M57" s="41">
        <v>0</v>
      </c>
      <c r="N57" s="36">
        <v>548</v>
      </c>
      <c r="O57" s="283">
        <v>0.5504587155963359</v>
      </c>
      <c r="P57" s="36">
        <v>522</v>
      </c>
      <c r="Q57" s="36">
        <v>26</v>
      </c>
      <c r="R57" s="22"/>
    </row>
    <row r="58" spans="1:18" s="13" customFormat="1" ht="34.5" customHeight="1">
      <c r="A58" s="370"/>
      <c r="B58" s="370"/>
      <c r="C58" s="11">
        <v>2015</v>
      </c>
      <c r="D58" s="36">
        <v>6414</v>
      </c>
      <c r="E58" s="287"/>
      <c r="F58" s="36">
        <v>5305</v>
      </c>
      <c r="G58" s="36">
        <v>16</v>
      </c>
      <c r="H58" s="41">
        <v>1093</v>
      </c>
      <c r="I58" s="36">
        <v>418</v>
      </c>
      <c r="J58" s="287"/>
      <c r="K58" s="36">
        <v>373</v>
      </c>
      <c r="L58" s="36">
        <v>45</v>
      </c>
      <c r="M58" s="41">
        <v>0</v>
      </c>
      <c r="N58" s="36">
        <v>545</v>
      </c>
      <c r="O58" s="287"/>
      <c r="P58" s="36">
        <v>509</v>
      </c>
      <c r="Q58" s="36">
        <v>36</v>
      </c>
      <c r="R58" s="22"/>
    </row>
    <row r="59" spans="1:18" s="13" customFormat="1" ht="15" customHeight="1">
      <c r="A59" s="370" t="s">
        <v>70</v>
      </c>
      <c r="B59" s="370"/>
      <c r="C59" s="11">
        <v>2016</v>
      </c>
      <c r="D59" s="36">
        <v>41987</v>
      </c>
      <c r="E59" s="283">
        <v>8.605794102431453</v>
      </c>
      <c r="F59" s="36">
        <v>31092</v>
      </c>
      <c r="G59" s="36">
        <v>9</v>
      </c>
      <c r="H59" s="41">
        <v>10886</v>
      </c>
      <c r="I59" s="36">
        <v>8855</v>
      </c>
      <c r="J59" s="283">
        <v>16.85141198205331</v>
      </c>
      <c r="K59" s="36">
        <v>7369</v>
      </c>
      <c r="L59" s="36">
        <v>1464</v>
      </c>
      <c r="M59" s="41">
        <v>22</v>
      </c>
      <c r="N59" s="36">
        <v>4317</v>
      </c>
      <c r="O59" s="283">
        <v>11.377708978328172</v>
      </c>
      <c r="P59" s="36">
        <v>4111</v>
      </c>
      <c r="Q59" s="36">
        <v>206</v>
      </c>
      <c r="R59" s="22"/>
    </row>
    <row r="60" spans="1:18" s="13" customFormat="1" ht="34.5" customHeight="1">
      <c r="A60" s="370"/>
      <c r="B60" s="370"/>
      <c r="C60" s="11">
        <v>2015</v>
      </c>
      <c r="D60" s="36">
        <v>38660</v>
      </c>
      <c r="E60" s="287"/>
      <c r="F60" s="36">
        <v>29587</v>
      </c>
      <c r="G60" s="36">
        <v>379</v>
      </c>
      <c r="H60" s="41">
        <v>8694</v>
      </c>
      <c r="I60" s="36">
        <v>7578</v>
      </c>
      <c r="J60" s="287"/>
      <c r="K60" s="36">
        <v>6574</v>
      </c>
      <c r="L60" s="36">
        <v>969</v>
      </c>
      <c r="M60" s="41">
        <v>35</v>
      </c>
      <c r="N60" s="36">
        <v>3876</v>
      </c>
      <c r="O60" s="287"/>
      <c r="P60" s="36">
        <v>3582</v>
      </c>
      <c r="Q60" s="36">
        <v>294</v>
      </c>
      <c r="R60" s="22"/>
    </row>
    <row r="61" spans="1:18" s="13" customFormat="1" ht="15" customHeight="1">
      <c r="A61" s="388" t="s">
        <v>54</v>
      </c>
      <c r="B61" s="388"/>
      <c r="C61" s="11">
        <v>2016</v>
      </c>
      <c r="D61" s="36">
        <v>71165</v>
      </c>
      <c r="E61" s="288" t="s">
        <v>71</v>
      </c>
      <c r="F61" s="36">
        <v>48594</v>
      </c>
      <c r="G61" s="36">
        <v>23</v>
      </c>
      <c r="H61" s="41">
        <v>22548</v>
      </c>
      <c r="I61" s="36">
        <v>16974</v>
      </c>
      <c r="J61" s="283">
        <v>8.12842400305771</v>
      </c>
      <c r="K61" s="36">
        <v>12737</v>
      </c>
      <c r="L61" s="36">
        <v>4233</v>
      </c>
      <c r="M61" s="41">
        <v>4</v>
      </c>
      <c r="N61" s="36">
        <v>5147</v>
      </c>
      <c r="O61" s="283">
        <v>-6.604971874432952</v>
      </c>
      <c r="P61" s="36">
        <v>5045</v>
      </c>
      <c r="Q61" s="36">
        <v>102</v>
      </c>
      <c r="R61" s="22"/>
    </row>
    <row r="62" spans="1:18" s="13" customFormat="1" ht="34.5" customHeight="1">
      <c r="A62" s="388"/>
      <c r="B62" s="388"/>
      <c r="C62" s="11">
        <v>2015</v>
      </c>
      <c r="D62" s="36">
        <v>71195</v>
      </c>
      <c r="E62" s="287"/>
      <c r="F62" s="36">
        <v>51394</v>
      </c>
      <c r="G62" s="36">
        <v>564</v>
      </c>
      <c r="H62" s="41">
        <v>19237</v>
      </c>
      <c r="I62" s="36">
        <v>15698</v>
      </c>
      <c r="J62" s="287"/>
      <c r="K62" s="36">
        <v>12452</v>
      </c>
      <c r="L62" s="36">
        <v>3241</v>
      </c>
      <c r="M62" s="41">
        <v>5</v>
      </c>
      <c r="N62" s="36">
        <v>5511</v>
      </c>
      <c r="O62" s="287"/>
      <c r="P62" s="36">
        <v>5287</v>
      </c>
      <c r="Q62" s="36">
        <v>224</v>
      </c>
      <c r="R62" s="22"/>
    </row>
    <row r="63" spans="1:18" s="13" customFormat="1" ht="15" customHeight="1">
      <c r="A63" s="388" t="s">
        <v>55</v>
      </c>
      <c r="B63" s="388"/>
      <c r="C63" s="11">
        <v>2016</v>
      </c>
      <c r="D63" s="36">
        <v>9389</v>
      </c>
      <c r="E63" s="283">
        <v>-3.066281230642165</v>
      </c>
      <c r="F63" s="36">
        <v>6466</v>
      </c>
      <c r="G63" s="36">
        <v>9</v>
      </c>
      <c r="H63" s="41">
        <v>2914</v>
      </c>
      <c r="I63" s="36">
        <v>3528</v>
      </c>
      <c r="J63" s="283">
        <v>17.092598738798536</v>
      </c>
      <c r="K63" s="36">
        <v>2655</v>
      </c>
      <c r="L63" s="36">
        <v>859</v>
      </c>
      <c r="M63" s="41">
        <v>14</v>
      </c>
      <c r="N63" s="36">
        <v>814</v>
      </c>
      <c r="O63" s="283">
        <v>-6.7583046964490245</v>
      </c>
      <c r="P63" s="36">
        <v>793</v>
      </c>
      <c r="Q63" s="36">
        <v>21</v>
      </c>
      <c r="R63" s="22"/>
    </row>
    <row r="64" spans="1:18" s="13" customFormat="1" ht="34.5" customHeight="1">
      <c r="A64" s="388"/>
      <c r="B64" s="388"/>
      <c r="C64" s="11">
        <v>2015</v>
      </c>
      <c r="D64" s="36">
        <v>9686</v>
      </c>
      <c r="E64" s="287"/>
      <c r="F64" s="36">
        <v>6797</v>
      </c>
      <c r="G64" s="36">
        <v>292</v>
      </c>
      <c r="H64" s="41">
        <v>2597</v>
      </c>
      <c r="I64" s="36">
        <v>3013</v>
      </c>
      <c r="J64" s="287"/>
      <c r="K64" s="36">
        <v>2422</v>
      </c>
      <c r="L64" s="36">
        <v>563</v>
      </c>
      <c r="M64" s="41">
        <v>28</v>
      </c>
      <c r="N64" s="36">
        <v>873</v>
      </c>
      <c r="O64" s="287"/>
      <c r="P64" s="36">
        <v>829</v>
      </c>
      <c r="Q64" s="36">
        <v>44</v>
      </c>
      <c r="R64" s="22"/>
    </row>
    <row r="65" spans="1:18" s="13" customFormat="1" ht="15" customHeight="1">
      <c r="A65" s="388" t="s">
        <v>56</v>
      </c>
      <c r="B65" s="388"/>
      <c r="C65" s="11">
        <v>2016</v>
      </c>
      <c r="D65" s="36">
        <v>790</v>
      </c>
      <c r="E65" s="283">
        <v>4.913678618857897</v>
      </c>
      <c r="F65" s="36">
        <v>647</v>
      </c>
      <c r="G65" s="36">
        <v>2</v>
      </c>
      <c r="H65" s="41">
        <v>141</v>
      </c>
      <c r="I65" s="36">
        <v>479</v>
      </c>
      <c r="J65" s="283">
        <v>5.506607929515428</v>
      </c>
      <c r="K65" s="36">
        <v>415</v>
      </c>
      <c r="L65" s="36">
        <v>64</v>
      </c>
      <c r="M65" s="41">
        <v>0</v>
      </c>
      <c r="N65" s="36">
        <v>103</v>
      </c>
      <c r="O65" s="283">
        <v>-20.769230769230774</v>
      </c>
      <c r="P65" s="36">
        <v>74</v>
      </c>
      <c r="Q65" s="36">
        <v>29</v>
      </c>
      <c r="R65" s="22"/>
    </row>
    <row r="66" spans="1:18" s="13" customFormat="1" ht="34.5" customHeight="1">
      <c r="A66" s="388"/>
      <c r="B66" s="388"/>
      <c r="C66" s="11">
        <v>2015</v>
      </c>
      <c r="D66" s="36">
        <v>753</v>
      </c>
      <c r="E66" s="287"/>
      <c r="F66" s="36">
        <v>612</v>
      </c>
      <c r="G66" s="36">
        <v>3</v>
      </c>
      <c r="H66" s="41">
        <v>138</v>
      </c>
      <c r="I66" s="36">
        <v>454</v>
      </c>
      <c r="J66" s="287"/>
      <c r="K66" s="36">
        <v>425</v>
      </c>
      <c r="L66" s="36">
        <v>29</v>
      </c>
      <c r="M66" s="41">
        <v>0</v>
      </c>
      <c r="N66" s="36">
        <v>130</v>
      </c>
      <c r="O66" s="287"/>
      <c r="P66" s="36">
        <v>88</v>
      </c>
      <c r="Q66" s="36">
        <v>42</v>
      </c>
      <c r="R66" s="22"/>
    </row>
    <row r="67" spans="1:18" s="13" customFormat="1" ht="15" customHeight="1">
      <c r="A67" s="388" t="s">
        <v>57</v>
      </c>
      <c r="B67" s="388"/>
      <c r="C67" s="11">
        <v>2016</v>
      </c>
      <c r="D67" s="36">
        <v>4275</v>
      </c>
      <c r="E67" s="283">
        <v>-7.166123778501632</v>
      </c>
      <c r="F67" s="36">
        <v>2985</v>
      </c>
      <c r="G67" s="36">
        <v>1</v>
      </c>
      <c r="H67" s="41">
        <v>1289</v>
      </c>
      <c r="I67" s="36">
        <v>608</v>
      </c>
      <c r="J67" s="283">
        <v>-3.338632750397452</v>
      </c>
      <c r="K67" s="36">
        <v>484</v>
      </c>
      <c r="L67" s="36">
        <v>124</v>
      </c>
      <c r="M67" s="41">
        <v>0</v>
      </c>
      <c r="N67" s="36">
        <v>335</v>
      </c>
      <c r="O67" s="283">
        <v>13.945578231292522</v>
      </c>
      <c r="P67" s="36">
        <v>330</v>
      </c>
      <c r="Q67" s="36">
        <v>5</v>
      </c>
      <c r="R67" s="22"/>
    </row>
    <row r="68" spans="1:18" s="13" customFormat="1" ht="34.5" customHeight="1">
      <c r="A68" s="388"/>
      <c r="B68" s="388"/>
      <c r="C68" s="11">
        <v>2015</v>
      </c>
      <c r="D68" s="36">
        <v>4605</v>
      </c>
      <c r="E68" s="287"/>
      <c r="F68" s="36">
        <v>3446</v>
      </c>
      <c r="G68" s="36">
        <v>17</v>
      </c>
      <c r="H68" s="41">
        <v>1142</v>
      </c>
      <c r="I68" s="36">
        <v>629</v>
      </c>
      <c r="J68" s="287"/>
      <c r="K68" s="36">
        <v>522</v>
      </c>
      <c r="L68" s="36">
        <v>107</v>
      </c>
      <c r="M68" s="41">
        <v>0</v>
      </c>
      <c r="N68" s="36">
        <v>294</v>
      </c>
      <c r="O68" s="287"/>
      <c r="P68" s="36">
        <v>284</v>
      </c>
      <c r="Q68" s="36">
        <v>10</v>
      </c>
      <c r="R68" s="22"/>
    </row>
    <row r="69" spans="1:18" s="23" customFormat="1" ht="15" customHeight="1">
      <c r="A69" s="388" t="s">
        <v>58</v>
      </c>
      <c r="B69" s="388"/>
      <c r="C69" s="11">
        <v>2016</v>
      </c>
      <c r="D69" s="36">
        <v>7099</v>
      </c>
      <c r="E69" s="283">
        <v>18.61319966583124</v>
      </c>
      <c r="F69" s="36">
        <v>5369</v>
      </c>
      <c r="G69" s="36">
        <v>1</v>
      </c>
      <c r="H69" s="41">
        <v>1729</v>
      </c>
      <c r="I69" s="36">
        <v>13810</v>
      </c>
      <c r="J69" s="283">
        <v>-24.045759542404575</v>
      </c>
      <c r="K69" s="36">
        <v>13355</v>
      </c>
      <c r="L69" s="36">
        <v>454</v>
      </c>
      <c r="M69" s="41">
        <v>1</v>
      </c>
      <c r="N69" s="36">
        <v>971</v>
      </c>
      <c r="O69" s="283">
        <v>-19.21797004991681</v>
      </c>
      <c r="P69" s="36">
        <v>884</v>
      </c>
      <c r="Q69" s="36">
        <v>87</v>
      </c>
      <c r="R69" s="22"/>
    </row>
    <row r="70" spans="1:18" s="13" customFormat="1" ht="34.5" customHeight="1">
      <c r="A70" s="390"/>
      <c r="B70" s="390"/>
      <c r="C70" s="14">
        <v>2015</v>
      </c>
      <c r="D70" s="38">
        <v>5985</v>
      </c>
      <c r="E70" s="289"/>
      <c r="F70" s="38">
        <v>4722</v>
      </c>
      <c r="G70" s="38">
        <v>34</v>
      </c>
      <c r="H70" s="42">
        <v>1229</v>
      </c>
      <c r="I70" s="38">
        <v>18182</v>
      </c>
      <c r="J70" s="289"/>
      <c r="K70" s="38">
        <v>17600</v>
      </c>
      <c r="L70" s="38">
        <v>582</v>
      </c>
      <c r="M70" s="42">
        <v>0</v>
      </c>
      <c r="N70" s="38">
        <v>1202</v>
      </c>
      <c r="O70" s="289"/>
      <c r="P70" s="38">
        <v>1091</v>
      </c>
      <c r="Q70" s="38">
        <v>111</v>
      </c>
      <c r="R70" s="22"/>
    </row>
    <row r="71" spans="1:20" s="16" customFormat="1" ht="12.75" customHeight="1">
      <c r="A71" s="15" t="s">
        <v>42</v>
      </c>
      <c r="B71" s="15"/>
      <c r="D71" s="18"/>
      <c r="E71" s="24"/>
      <c r="F71" s="18" t="s">
        <v>43</v>
      </c>
      <c r="G71" s="19" t="s">
        <v>44</v>
      </c>
      <c r="H71" s="19"/>
      <c r="J71" s="25" t="s">
        <v>2</v>
      </c>
      <c r="K71" s="24" t="s">
        <v>59</v>
      </c>
      <c r="M71" s="54" t="s">
        <v>73</v>
      </c>
      <c r="N71" s="55" t="s">
        <v>74</v>
      </c>
      <c r="P71" s="58" t="s">
        <v>75</v>
      </c>
      <c r="S71" s="56"/>
      <c r="T71" s="57"/>
    </row>
    <row r="72" spans="1:20" s="16" customFormat="1" ht="12" customHeight="1">
      <c r="A72" s="15" t="s">
        <v>45</v>
      </c>
      <c r="B72" s="15"/>
      <c r="D72" s="19"/>
      <c r="E72" s="19"/>
      <c r="F72" s="19"/>
      <c r="G72" s="19" t="s">
        <v>1</v>
      </c>
      <c r="H72" s="19"/>
      <c r="J72" s="19"/>
      <c r="K72" s="19" t="s">
        <v>3</v>
      </c>
      <c r="M72" s="59"/>
      <c r="N72" s="59" t="s">
        <v>76</v>
      </c>
      <c r="P72" s="60" t="s">
        <v>77</v>
      </c>
      <c r="S72" s="59"/>
      <c r="T72" s="57"/>
    </row>
    <row r="73" spans="1:21" s="16" customFormat="1" ht="12" customHeight="1">
      <c r="A73" s="15" t="s">
        <v>79</v>
      </c>
      <c r="B73" s="15"/>
      <c r="C73" s="15"/>
      <c r="D73" s="19"/>
      <c r="E73" s="19"/>
      <c r="F73" s="19"/>
      <c r="G73" s="19" t="s">
        <v>46</v>
      </c>
      <c r="H73" s="19"/>
      <c r="J73" s="19"/>
      <c r="K73" s="19" t="s">
        <v>4</v>
      </c>
      <c r="M73" s="59"/>
      <c r="N73" s="59" t="s">
        <v>78</v>
      </c>
      <c r="P73" s="19"/>
      <c r="S73" s="59"/>
      <c r="T73" s="59"/>
      <c r="U73" s="57"/>
    </row>
    <row r="74" ht="12.75" customHeight="1">
      <c r="A74" s="320" t="s">
        <v>276</v>
      </c>
    </row>
    <row r="75" ht="12" customHeight="1">
      <c r="A75" s="61" t="s">
        <v>396</v>
      </c>
    </row>
    <row r="76" ht="12" customHeight="1">
      <c r="A76" s="62" t="s">
        <v>80</v>
      </c>
    </row>
  </sheetData>
  <sheetProtection/>
  <mergeCells count="38">
    <mergeCell ref="A11:B12"/>
    <mergeCell ref="A39:B40"/>
    <mergeCell ref="A45:B46"/>
    <mergeCell ref="A55:B56"/>
    <mergeCell ref="A47:B48"/>
    <mergeCell ref="A15:B16"/>
    <mergeCell ref="A49:B50"/>
    <mergeCell ref="A51:B52"/>
    <mergeCell ref="A63:B64"/>
    <mergeCell ref="A17:B18"/>
    <mergeCell ref="A19:B20"/>
    <mergeCell ref="A69:B70"/>
    <mergeCell ref="A29:B30"/>
    <mergeCell ref="A27:B28"/>
    <mergeCell ref="A21:B22"/>
    <mergeCell ref="A59:B60"/>
    <mergeCell ref="A41:B42"/>
    <mergeCell ref="A53:B54"/>
    <mergeCell ref="A61:B62"/>
    <mergeCell ref="N3:Q3"/>
    <mergeCell ref="B1:Q1"/>
    <mergeCell ref="A3:C4"/>
    <mergeCell ref="A25:B26"/>
    <mergeCell ref="A7:B8"/>
    <mergeCell ref="A13:B14"/>
    <mergeCell ref="A5:B6"/>
    <mergeCell ref="D3:H3"/>
    <mergeCell ref="A9:B10"/>
    <mergeCell ref="I3:M3"/>
    <mergeCell ref="A33:B34"/>
    <mergeCell ref="A67:B68"/>
    <mergeCell ref="A31:B32"/>
    <mergeCell ref="A23:B24"/>
    <mergeCell ref="A43:B44"/>
    <mergeCell ref="A57:B58"/>
    <mergeCell ref="A37:B38"/>
    <mergeCell ref="A35:B36"/>
    <mergeCell ref="A65:B66"/>
  </mergeCells>
  <printOptions horizontalCentered="1"/>
  <pageMargins left="0.7874015748031497" right="0.5905511811023623" top="1.1811023622047245" bottom="0.5905511811023623" header="0.984251968503937" footer="0.5905511811023623"/>
  <pageSetup fitToHeight="3" horizontalDpi="600" verticalDpi="600" orientation="landscape" paperSize="9" scale="75" r:id="rId1"/>
  <headerFooter alignWithMargins="0">
    <oddHeader>&amp;R&amp;"Times New Roman,標準"&amp;11&amp;P/&amp;N</oddHeader>
  </headerFooter>
  <rowBreaks count="3" manualBreakCount="3">
    <brk id="20" max="255" man="1"/>
    <brk id="38" max="255" man="1"/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="110" zoomScaleNormal="110" zoomScaleSheetLayoutView="100" zoomScalePageLayoutView="0" workbookViewId="0" topLeftCell="A1">
      <selection activeCell="A2" sqref="A2"/>
    </sheetView>
  </sheetViews>
  <sheetFormatPr defaultColWidth="6.375" defaultRowHeight="16.5"/>
  <cols>
    <col min="1" max="1" width="3.625" style="6" customWidth="1"/>
    <col min="2" max="2" width="32.125" style="2" customWidth="1"/>
    <col min="3" max="11" width="13.875" style="6" customWidth="1"/>
    <col min="12" max="16384" width="6.375" style="6" customWidth="1"/>
  </cols>
  <sheetData>
    <row r="1" spans="1:11" s="2" customFormat="1" ht="42.75" customHeight="1">
      <c r="A1" s="275">
        <v>3</v>
      </c>
      <c r="B1" s="391" t="s">
        <v>66</v>
      </c>
      <c r="C1" s="391"/>
      <c r="D1" s="391"/>
      <c r="E1" s="391"/>
      <c r="F1" s="391"/>
      <c r="G1" s="391"/>
      <c r="H1" s="391"/>
      <c r="I1" s="391"/>
      <c r="J1" s="391"/>
      <c r="K1" s="27"/>
    </row>
    <row r="2" spans="1:11" s="17" customFormat="1" ht="15" customHeight="1">
      <c r="A2" s="281"/>
      <c r="B2" s="392"/>
      <c r="C2" s="392"/>
      <c r="D2" s="392"/>
      <c r="E2" s="392"/>
      <c r="F2" s="392"/>
      <c r="G2" s="392"/>
      <c r="H2" s="392"/>
      <c r="I2" s="392"/>
      <c r="J2" s="392"/>
      <c r="K2" s="28" t="s">
        <v>60</v>
      </c>
    </row>
    <row r="3" spans="1:11" ht="45" customHeight="1">
      <c r="A3" s="377" t="s">
        <v>61</v>
      </c>
      <c r="B3" s="378"/>
      <c r="C3" s="393" t="s">
        <v>62</v>
      </c>
      <c r="D3" s="394"/>
      <c r="E3" s="395"/>
      <c r="F3" s="393" t="s">
        <v>63</v>
      </c>
      <c r="G3" s="394"/>
      <c r="H3" s="395"/>
      <c r="I3" s="393" t="s">
        <v>64</v>
      </c>
      <c r="J3" s="394"/>
      <c r="K3" s="394"/>
    </row>
    <row r="4" spans="1:11" s="29" customFormat="1" ht="45" customHeight="1">
      <c r="A4" s="381"/>
      <c r="B4" s="381"/>
      <c r="C4" s="9">
        <v>2016</v>
      </c>
      <c r="D4" s="9">
        <v>2015</v>
      </c>
      <c r="E4" s="7" t="s">
        <v>65</v>
      </c>
      <c r="F4" s="9">
        <v>2016</v>
      </c>
      <c r="G4" s="9">
        <v>2015</v>
      </c>
      <c r="H4" s="7" t="s">
        <v>65</v>
      </c>
      <c r="I4" s="9">
        <v>2016</v>
      </c>
      <c r="J4" s="9">
        <v>2015</v>
      </c>
      <c r="K4" s="8" t="s">
        <v>65</v>
      </c>
    </row>
    <row r="5" spans="1:13" s="31" customFormat="1" ht="40.5" customHeight="1">
      <c r="A5" s="370" t="s">
        <v>13</v>
      </c>
      <c r="B5" s="371"/>
      <c r="C5" s="43">
        <v>1.2</v>
      </c>
      <c r="D5" s="44">
        <v>1.1</v>
      </c>
      <c r="E5" s="44">
        <f>C5-D5</f>
        <v>0.09999999999999987</v>
      </c>
      <c r="F5" s="44">
        <v>2.1</v>
      </c>
      <c r="G5" s="44">
        <v>2.1</v>
      </c>
      <c r="H5" s="44">
        <f>F5-G5</f>
        <v>0</v>
      </c>
      <c r="I5" s="44">
        <v>0.2</v>
      </c>
      <c r="J5" s="44">
        <v>0.2</v>
      </c>
      <c r="K5" s="44">
        <f>I5-J5</f>
        <v>0</v>
      </c>
      <c r="L5" s="30"/>
      <c r="M5" s="30"/>
    </row>
    <row r="6" spans="1:13" s="31" customFormat="1" ht="40.5" customHeight="1">
      <c r="A6" s="370" t="s">
        <v>14</v>
      </c>
      <c r="B6" s="371"/>
      <c r="C6" s="45">
        <v>1.2</v>
      </c>
      <c r="D6" s="46">
        <v>1.1</v>
      </c>
      <c r="E6" s="46">
        <f aca="true" t="shared" si="0" ref="E6:E37">C6-D6</f>
        <v>0.09999999999999987</v>
      </c>
      <c r="F6" s="46">
        <v>2.2</v>
      </c>
      <c r="G6" s="46">
        <v>2.1</v>
      </c>
      <c r="H6" s="46">
        <f aca="true" t="shared" si="1" ref="H6:H37">F6-G6</f>
        <v>0.10000000000000009</v>
      </c>
      <c r="I6" s="46">
        <v>0.2</v>
      </c>
      <c r="J6" s="46">
        <v>0.2</v>
      </c>
      <c r="K6" s="46">
        <f aca="true" t="shared" si="2" ref="K6:K37">I6-J6</f>
        <v>0</v>
      </c>
      <c r="L6" s="30"/>
      <c r="M6" s="30"/>
    </row>
    <row r="7" spans="1:13" s="31" customFormat="1" ht="40.5" customHeight="1">
      <c r="A7" s="370" t="s">
        <v>15</v>
      </c>
      <c r="B7" s="371"/>
      <c r="C7" s="45">
        <v>0.9</v>
      </c>
      <c r="D7" s="46">
        <v>0.8</v>
      </c>
      <c r="E7" s="46">
        <f t="shared" si="0"/>
        <v>0.09999999999999998</v>
      </c>
      <c r="F7" s="46">
        <v>1.7</v>
      </c>
      <c r="G7" s="46">
        <v>1.6</v>
      </c>
      <c r="H7" s="46">
        <f t="shared" si="1"/>
        <v>0.09999999999999987</v>
      </c>
      <c r="I7" s="46">
        <v>0.2</v>
      </c>
      <c r="J7" s="46">
        <v>0.2</v>
      </c>
      <c r="K7" s="46">
        <f t="shared" si="2"/>
        <v>0</v>
      </c>
      <c r="L7" s="30"/>
      <c r="M7" s="30"/>
    </row>
    <row r="8" spans="1:13" s="31" customFormat="1" ht="40.5" customHeight="1">
      <c r="A8" s="370" t="s">
        <v>16</v>
      </c>
      <c r="B8" s="371"/>
      <c r="C8" s="45">
        <v>1.1</v>
      </c>
      <c r="D8" s="46">
        <v>1</v>
      </c>
      <c r="E8" s="46">
        <f t="shared" si="0"/>
        <v>0.10000000000000009</v>
      </c>
      <c r="F8" s="46">
        <v>2.2</v>
      </c>
      <c r="G8" s="46">
        <v>2.2</v>
      </c>
      <c r="H8" s="46">
        <f t="shared" si="1"/>
        <v>0</v>
      </c>
      <c r="I8" s="46">
        <v>0.1</v>
      </c>
      <c r="J8" s="46">
        <v>0.1</v>
      </c>
      <c r="K8" s="46">
        <f t="shared" si="2"/>
        <v>0</v>
      </c>
      <c r="L8" s="30"/>
      <c r="M8" s="30"/>
    </row>
    <row r="9" spans="1:13" s="31" customFormat="1" ht="40.5" customHeight="1">
      <c r="A9" s="370" t="s">
        <v>17</v>
      </c>
      <c r="B9" s="371"/>
      <c r="C9" s="45">
        <v>4.1</v>
      </c>
      <c r="D9" s="46">
        <v>3.9</v>
      </c>
      <c r="E9" s="46">
        <f t="shared" si="0"/>
        <v>0.19999999999999973</v>
      </c>
      <c r="F9" s="46">
        <v>7.6</v>
      </c>
      <c r="G9" s="46">
        <v>7.2</v>
      </c>
      <c r="H9" s="46">
        <f t="shared" si="1"/>
        <v>0.39999999999999947</v>
      </c>
      <c r="I9" s="46">
        <v>0.3</v>
      </c>
      <c r="J9" s="46">
        <v>0.3</v>
      </c>
      <c r="K9" s="46">
        <f t="shared" si="2"/>
        <v>0</v>
      </c>
      <c r="L9" s="30"/>
      <c r="M9" s="30"/>
    </row>
    <row r="10" spans="1:13" s="31" customFormat="1" ht="40.5" customHeight="1">
      <c r="A10" s="370" t="s">
        <v>18</v>
      </c>
      <c r="B10" s="371"/>
      <c r="C10" s="45">
        <v>1.7</v>
      </c>
      <c r="D10" s="46">
        <v>1.7</v>
      </c>
      <c r="E10" s="46">
        <f t="shared" si="0"/>
        <v>0</v>
      </c>
      <c r="F10" s="46">
        <v>2</v>
      </c>
      <c r="G10" s="46">
        <v>2</v>
      </c>
      <c r="H10" s="46">
        <f t="shared" si="1"/>
        <v>0</v>
      </c>
      <c r="I10" s="46">
        <v>0.2</v>
      </c>
      <c r="J10" s="46">
        <v>0.2</v>
      </c>
      <c r="K10" s="46">
        <f t="shared" si="2"/>
        <v>0</v>
      </c>
      <c r="L10" s="30"/>
      <c r="M10" s="30"/>
    </row>
    <row r="11" spans="1:13" s="31" customFormat="1" ht="40.5" customHeight="1">
      <c r="A11" s="370" t="s">
        <v>19</v>
      </c>
      <c r="B11" s="371"/>
      <c r="C11" s="45">
        <v>2.7</v>
      </c>
      <c r="D11" s="46">
        <v>2.7</v>
      </c>
      <c r="E11" s="46">
        <f t="shared" si="0"/>
        <v>0</v>
      </c>
      <c r="F11" s="46">
        <v>4</v>
      </c>
      <c r="G11" s="46">
        <v>4</v>
      </c>
      <c r="H11" s="46">
        <f t="shared" si="1"/>
        <v>0</v>
      </c>
      <c r="I11" s="46">
        <v>0.2</v>
      </c>
      <c r="J11" s="46">
        <v>0.2</v>
      </c>
      <c r="K11" s="46">
        <f t="shared" si="2"/>
        <v>0</v>
      </c>
      <c r="L11" s="30"/>
      <c r="M11" s="30"/>
    </row>
    <row r="12" spans="1:13" s="31" customFormat="1" ht="40.5" customHeight="1">
      <c r="A12" s="370" t="s">
        <v>20</v>
      </c>
      <c r="B12" s="371"/>
      <c r="C12" s="45">
        <v>1.1</v>
      </c>
      <c r="D12" s="46">
        <v>1</v>
      </c>
      <c r="E12" s="46">
        <f t="shared" si="0"/>
        <v>0.10000000000000009</v>
      </c>
      <c r="F12" s="46">
        <v>1.6</v>
      </c>
      <c r="G12" s="46">
        <v>1.6</v>
      </c>
      <c r="H12" s="46">
        <f t="shared" si="1"/>
        <v>0</v>
      </c>
      <c r="I12" s="46">
        <v>0.2</v>
      </c>
      <c r="J12" s="46">
        <v>0.2</v>
      </c>
      <c r="K12" s="46">
        <f t="shared" si="2"/>
        <v>0</v>
      </c>
      <c r="L12" s="30"/>
      <c r="M12" s="30"/>
    </row>
    <row r="13" spans="1:13" s="31" customFormat="1" ht="40.5" customHeight="1">
      <c r="A13" s="370" t="s">
        <v>21</v>
      </c>
      <c r="B13" s="371"/>
      <c r="C13" s="45">
        <v>1.4</v>
      </c>
      <c r="D13" s="46">
        <v>1.3</v>
      </c>
      <c r="E13" s="46">
        <f t="shared" si="0"/>
        <v>0.09999999999999987</v>
      </c>
      <c r="F13" s="46">
        <v>2.2</v>
      </c>
      <c r="G13" s="46">
        <v>2</v>
      </c>
      <c r="H13" s="46">
        <f t="shared" si="1"/>
        <v>0.20000000000000018</v>
      </c>
      <c r="I13" s="46">
        <v>0.2</v>
      </c>
      <c r="J13" s="46">
        <v>0.2</v>
      </c>
      <c r="K13" s="46">
        <f t="shared" si="2"/>
        <v>0</v>
      </c>
      <c r="L13" s="30"/>
      <c r="M13" s="30"/>
    </row>
    <row r="14" spans="1:13" s="31" customFormat="1" ht="40.5" customHeight="1">
      <c r="A14" s="370" t="s">
        <v>22</v>
      </c>
      <c r="B14" s="371"/>
      <c r="C14" s="45">
        <v>1.2</v>
      </c>
      <c r="D14" s="46">
        <v>1.1</v>
      </c>
      <c r="E14" s="46">
        <f t="shared" si="0"/>
        <v>0.09999999999999987</v>
      </c>
      <c r="F14" s="46">
        <v>2</v>
      </c>
      <c r="G14" s="46">
        <v>2</v>
      </c>
      <c r="H14" s="46">
        <f t="shared" si="1"/>
        <v>0</v>
      </c>
      <c r="I14" s="46">
        <v>0.3</v>
      </c>
      <c r="J14" s="46">
        <v>0.3</v>
      </c>
      <c r="K14" s="46">
        <f t="shared" si="2"/>
        <v>0</v>
      </c>
      <c r="L14" s="30"/>
      <c r="M14" s="30"/>
    </row>
    <row r="15" spans="1:13" s="31" customFormat="1" ht="40.5" customHeight="1">
      <c r="A15" s="370" t="s">
        <v>23</v>
      </c>
      <c r="B15" s="371"/>
      <c r="C15" s="45">
        <v>1.2</v>
      </c>
      <c r="D15" s="46">
        <v>1.1</v>
      </c>
      <c r="E15" s="46">
        <f t="shared" si="0"/>
        <v>0.09999999999999987</v>
      </c>
      <c r="F15" s="46">
        <v>2</v>
      </c>
      <c r="G15" s="46">
        <v>1.9</v>
      </c>
      <c r="H15" s="46">
        <f t="shared" si="1"/>
        <v>0.10000000000000009</v>
      </c>
      <c r="I15" s="46">
        <v>0.2</v>
      </c>
      <c r="J15" s="46">
        <v>0.2</v>
      </c>
      <c r="K15" s="46">
        <f t="shared" si="2"/>
        <v>0</v>
      </c>
      <c r="L15" s="30"/>
      <c r="M15" s="30"/>
    </row>
    <row r="16" spans="1:13" s="31" customFormat="1" ht="40.5" customHeight="1">
      <c r="A16" s="370" t="s">
        <v>24</v>
      </c>
      <c r="B16" s="371"/>
      <c r="C16" s="45">
        <v>1</v>
      </c>
      <c r="D16" s="46">
        <v>1.1</v>
      </c>
      <c r="E16" s="46">
        <f t="shared" si="0"/>
        <v>-0.10000000000000009</v>
      </c>
      <c r="F16" s="46">
        <v>2.2</v>
      </c>
      <c r="G16" s="46">
        <v>2</v>
      </c>
      <c r="H16" s="46">
        <f t="shared" si="1"/>
        <v>0.20000000000000018</v>
      </c>
      <c r="I16" s="46">
        <v>0.2</v>
      </c>
      <c r="J16" s="46">
        <v>0.2</v>
      </c>
      <c r="K16" s="46">
        <f t="shared" si="2"/>
        <v>0</v>
      </c>
      <c r="L16" s="30"/>
      <c r="M16" s="30"/>
    </row>
    <row r="17" spans="1:13" s="31" customFormat="1" ht="40.5" customHeight="1">
      <c r="A17" s="370" t="s">
        <v>25</v>
      </c>
      <c r="B17" s="371"/>
      <c r="C17" s="45">
        <v>8.1</v>
      </c>
      <c r="D17" s="46">
        <v>6</v>
      </c>
      <c r="E17" s="46">
        <f t="shared" si="0"/>
        <v>2.0999999999999996</v>
      </c>
      <c r="F17" s="46">
        <v>9.1</v>
      </c>
      <c r="G17" s="46">
        <v>6.6</v>
      </c>
      <c r="H17" s="46">
        <f t="shared" si="1"/>
        <v>2.5</v>
      </c>
      <c r="I17" s="46">
        <v>0.3</v>
      </c>
      <c r="J17" s="46">
        <v>0.3</v>
      </c>
      <c r="K17" s="46">
        <f t="shared" si="2"/>
        <v>0</v>
      </c>
      <c r="L17" s="30"/>
      <c r="M17" s="30"/>
    </row>
    <row r="18" spans="1:13" s="31" customFormat="1" ht="40.5" customHeight="1">
      <c r="A18" s="370" t="s">
        <v>68</v>
      </c>
      <c r="B18" s="371"/>
      <c r="C18" s="45">
        <v>2</v>
      </c>
      <c r="D18" s="46">
        <v>1.8</v>
      </c>
      <c r="E18" s="46">
        <f t="shared" si="0"/>
        <v>0.19999999999999996</v>
      </c>
      <c r="F18" s="46">
        <v>3.3</v>
      </c>
      <c r="G18" s="46">
        <v>3.1</v>
      </c>
      <c r="H18" s="46">
        <f t="shared" si="1"/>
        <v>0.19999999999999973</v>
      </c>
      <c r="I18" s="46">
        <v>0.2</v>
      </c>
      <c r="J18" s="46">
        <v>0.2</v>
      </c>
      <c r="K18" s="46">
        <f t="shared" si="2"/>
        <v>0</v>
      </c>
      <c r="L18" s="30"/>
      <c r="M18" s="30"/>
    </row>
    <row r="19" spans="1:13" s="31" customFormat="1" ht="40.5" customHeight="1">
      <c r="A19" s="370" t="s">
        <v>26</v>
      </c>
      <c r="B19" s="371"/>
      <c r="C19" s="45">
        <v>1.8</v>
      </c>
      <c r="D19" s="46">
        <v>1.6</v>
      </c>
      <c r="E19" s="46">
        <f t="shared" si="0"/>
        <v>0.19999999999999996</v>
      </c>
      <c r="F19" s="46">
        <v>3.2</v>
      </c>
      <c r="G19" s="46">
        <v>3.3</v>
      </c>
      <c r="H19" s="46">
        <f t="shared" si="1"/>
        <v>-0.09999999999999964</v>
      </c>
      <c r="I19" s="46">
        <v>0.2</v>
      </c>
      <c r="J19" s="46">
        <v>0.2</v>
      </c>
      <c r="K19" s="46">
        <f t="shared" si="2"/>
        <v>0</v>
      </c>
      <c r="L19" s="30"/>
      <c r="M19" s="30"/>
    </row>
    <row r="20" spans="1:13" s="31" customFormat="1" ht="40.5" customHeight="1">
      <c r="A20" s="370" t="s">
        <v>27</v>
      </c>
      <c r="B20" s="371"/>
      <c r="C20" s="45">
        <v>1.3</v>
      </c>
      <c r="D20" s="46">
        <v>1.2</v>
      </c>
      <c r="E20" s="46">
        <f t="shared" si="0"/>
        <v>0.10000000000000009</v>
      </c>
      <c r="F20" s="46">
        <v>2.4</v>
      </c>
      <c r="G20" s="46">
        <v>2.2</v>
      </c>
      <c r="H20" s="46">
        <f t="shared" si="1"/>
        <v>0.19999999999999973</v>
      </c>
      <c r="I20" s="46">
        <v>0.2</v>
      </c>
      <c r="J20" s="46">
        <v>0.2</v>
      </c>
      <c r="K20" s="46">
        <f t="shared" si="2"/>
        <v>0</v>
      </c>
      <c r="L20" s="30"/>
      <c r="M20" s="30"/>
    </row>
    <row r="21" spans="1:13" s="31" customFormat="1" ht="40.5" customHeight="1">
      <c r="A21" s="370" t="s">
        <v>0</v>
      </c>
      <c r="B21" s="371"/>
      <c r="C21" s="45">
        <v>1.3</v>
      </c>
      <c r="D21" s="46">
        <v>1.3</v>
      </c>
      <c r="E21" s="46">
        <f t="shared" si="0"/>
        <v>0</v>
      </c>
      <c r="F21" s="46">
        <v>2.4</v>
      </c>
      <c r="G21" s="46">
        <v>2.4</v>
      </c>
      <c r="H21" s="46">
        <f t="shared" si="1"/>
        <v>0</v>
      </c>
      <c r="I21" s="46">
        <v>0.2</v>
      </c>
      <c r="J21" s="46">
        <v>0.2</v>
      </c>
      <c r="K21" s="46">
        <f t="shared" si="2"/>
        <v>0</v>
      </c>
      <c r="L21" s="30"/>
      <c r="M21" s="30"/>
    </row>
    <row r="22" spans="1:13" s="31" customFormat="1" ht="40.5" customHeight="1">
      <c r="A22" s="370" t="s">
        <v>69</v>
      </c>
      <c r="B22" s="371"/>
      <c r="C22" s="45">
        <v>1.2</v>
      </c>
      <c r="D22" s="46">
        <v>1.1</v>
      </c>
      <c r="E22" s="46">
        <f t="shared" si="0"/>
        <v>0.09999999999999987</v>
      </c>
      <c r="F22" s="46">
        <v>2.3</v>
      </c>
      <c r="G22" s="46">
        <v>2.2</v>
      </c>
      <c r="H22" s="46">
        <f t="shared" si="1"/>
        <v>0.09999999999999964</v>
      </c>
      <c r="I22" s="46">
        <v>0.2</v>
      </c>
      <c r="J22" s="46">
        <v>0.2</v>
      </c>
      <c r="K22" s="46">
        <f t="shared" si="2"/>
        <v>0</v>
      </c>
      <c r="L22" s="30"/>
      <c r="M22" s="30"/>
    </row>
    <row r="23" spans="1:13" s="31" customFormat="1" ht="40.5" customHeight="1">
      <c r="A23" s="370" t="s">
        <v>28</v>
      </c>
      <c r="B23" s="371"/>
      <c r="C23" s="45">
        <v>1.2</v>
      </c>
      <c r="D23" s="46">
        <v>1.1</v>
      </c>
      <c r="E23" s="46">
        <f t="shared" si="0"/>
        <v>0.09999999999999987</v>
      </c>
      <c r="F23" s="46">
        <v>2.4</v>
      </c>
      <c r="G23" s="46">
        <v>2.3</v>
      </c>
      <c r="H23" s="46">
        <f t="shared" si="1"/>
        <v>0.10000000000000009</v>
      </c>
      <c r="I23" s="46">
        <v>0.2</v>
      </c>
      <c r="J23" s="46">
        <v>0.2</v>
      </c>
      <c r="K23" s="46">
        <f t="shared" si="2"/>
        <v>0</v>
      </c>
      <c r="L23" s="30"/>
      <c r="M23" s="30"/>
    </row>
    <row r="24" spans="1:13" s="31" customFormat="1" ht="40.5" customHeight="1">
      <c r="A24" s="370" t="s">
        <v>29</v>
      </c>
      <c r="B24" s="371"/>
      <c r="C24" s="45">
        <v>1.5</v>
      </c>
      <c r="D24" s="46">
        <v>1.3</v>
      </c>
      <c r="E24" s="46">
        <f t="shared" si="0"/>
        <v>0.19999999999999996</v>
      </c>
      <c r="F24" s="46">
        <v>3.2</v>
      </c>
      <c r="G24" s="46">
        <v>2.9</v>
      </c>
      <c r="H24" s="46">
        <f t="shared" si="1"/>
        <v>0.30000000000000027</v>
      </c>
      <c r="I24" s="46">
        <v>0.2</v>
      </c>
      <c r="J24" s="46">
        <v>0.2</v>
      </c>
      <c r="K24" s="46">
        <f t="shared" si="2"/>
        <v>0</v>
      </c>
      <c r="L24" s="30"/>
      <c r="M24" s="30"/>
    </row>
    <row r="25" spans="1:13" s="31" customFormat="1" ht="40.5" customHeight="1">
      <c r="A25" s="370" t="s">
        <v>30</v>
      </c>
      <c r="B25" s="371"/>
      <c r="C25" s="45">
        <v>1.6</v>
      </c>
      <c r="D25" s="46">
        <v>1.4</v>
      </c>
      <c r="E25" s="46">
        <f t="shared" si="0"/>
        <v>0.20000000000000018</v>
      </c>
      <c r="F25" s="46">
        <v>3.1</v>
      </c>
      <c r="G25" s="46">
        <v>2.9</v>
      </c>
      <c r="H25" s="46">
        <f t="shared" si="1"/>
        <v>0.20000000000000018</v>
      </c>
      <c r="I25" s="46">
        <v>0.2</v>
      </c>
      <c r="J25" s="46">
        <v>0.2</v>
      </c>
      <c r="K25" s="46">
        <f t="shared" si="2"/>
        <v>0</v>
      </c>
      <c r="L25" s="30"/>
      <c r="M25" s="30"/>
    </row>
    <row r="26" spans="1:13" s="31" customFormat="1" ht="40.5" customHeight="1">
      <c r="A26" s="370" t="s">
        <v>31</v>
      </c>
      <c r="B26" s="371"/>
      <c r="C26" s="45">
        <v>1.3</v>
      </c>
      <c r="D26" s="46">
        <v>1.2</v>
      </c>
      <c r="E26" s="46">
        <f t="shared" si="0"/>
        <v>0.10000000000000009</v>
      </c>
      <c r="F26" s="46">
        <v>2.4</v>
      </c>
      <c r="G26" s="46">
        <v>2.4</v>
      </c>
      <c r="H26" s="46">
        <f t="shared" si="1"/>
        <v>0</v>
      </c>
      <c r="I26" s="46">
        <v>0.2</v>
      </c>
      <c r="J26" s="46">
        <v>0.2</v>
      </c>
      <c r="K26" s="46">
        <f t="shared" si="2"/>
        <v>0</v>
      </c>
      <c r="L26" s="30"/>
      <c r="M26" s="30"/>
    </row>
    <row r="27" spans="1:13" s="31" customFormat="1" ht="40.5" customHeight="1">
      <c r="A27" s="370" t="s">
        <v>32</v>
      </c>
      <c r="B27" s="371"/>
      <c r="C27" s="45">
        <v>1.3</v>
      </c>
      <c r="D27" s="46">
        <v>1.1</v>
      </c>
      <c r="E27" s="46">
        <f t="shared" si="0"/>
        <v>0.19999999999999996</v>
      </c>
      <c r="F27" s="46">
        <v>2.4</v>
      </c>
      <c r="G27" s="46">
        <v>2.1</v>
      </c>
      <c r="H27" s="46">
        <f t="shared" si="1"/>
        <v>0.2999999999999998</v>
      </c>
      <c r="I27" s="46">
        <v>0.2</v>
      </c>
      <c r="J27" s="46">
        <v>0.2</v>
      </c>
      <c r="K27" s="46">
        <f t="shared" si="2"/>
        <v>0</v>
      </c>
      <c r="L27" s="30"/>
      <c r="M27" s="30"/>
    </row>
    <row r="28" spans="1:13" s="31" customFormat="1" ht="40.5" customHeight="1">
      <c r="A28" s="370" t="s">
        <v>33</v>
      </c>
      <c r="B28" s="371"/>
      <c r="C28" s="45">
        <v>1.3</v>
      </c>
      <c r="D28" s="46">
        <v>1.3</v>
      </c>
      <c r="E28" s="46">
        <f t="shared" si="0"/>
        <v>0</v>
      </c>
      <c r="F28" s="46">
        <v>2.6</v>
      </c>
      <c r="G28" s="46">
        <v>2.7</v>
      </c>
      <c r="H28" s="46">
        <f t="shared" si="1"/>
        <v>-0.10000000000000009</v>
      </c>
      <c r="I28" s="46">
        <v>0.2</v>
      </c>
      <c r="J28" s="46">
        <v>0.2</v>
      </c>
      <c r="K28" s="46">
        <f t="shared" si="2"/>
        <v>0</v>
      </c>
      <c r="L28" s="30"/>
      <c r="M28" s="30"/>
    </row>
    <row r="29" spans="1:13" s="31" customFormat="1" ht="40.5" customHeight="1">
      <c r="A29" s="370" t="s">
        <v>34</v>
      </c>
      <c r="B29" s="371"/>
      <c r="C29" s="45">
        <v>4.8</v>
      </c>
      <c r="D29" s="46">
        <v>4.6</v>
      </c>
      <c r="E29" s="46">
        <f t="shared" si="0"/>
        <v>0.20000000000000018</v>
      </c>
      <c r="F29" s="46">
        <v>6.1</v>
      </c>
      <c r="G29" s="46">
        <v>6.1</v>
      </c>
      <c r="H29" s="46">
        <f t="shared" si="1"/>
        <v>0</v>
      </c>
      <c r="I29" s="46">
        <v>0.2</v>
      </c>
      <c r="J29" s="46">
        <v>0.3</v>
      </c>
      <c r="K29" s="46">
        <f t="shared" si="2"/>
        <v>-0.09999999999999998</v>
      </c>
      <c r="L29" s="30"/>
      <c r="M29" s="30"/>
    </row>
    <row r="30" spans="1:13" s="31" customFormat="1" ht="40.5" customHeight="1">
      <c r="A30" s="370" t="s">
        <v>35</v>
      </c>
      <c r="B30" s="371"/>
      <c r="C30" s="45">
        <v>1.5</v>
      </c>
      <c r="D30" s="46">
        <v>1.5</v>
      </c>
      <c r="E30" s="46">
        <f t="shared" si="0"/>
        <v>0</v>
      </c>
      <c r="F30" s="46">
        <v>2.7</v>
      </c>
      <c r="G30" s="46">
        <v>2.7</v>
      </c>
      <c r="H30" s="46">
        <f t="shared" si="1"/>
        <v>0</v>
      </c>
      <c r="I30" s="46">
        <v>0.2</v>
      </c>
      <c r="J30" s="46">
        <v>0.2</v>
      </c>
      <c r="K30" s="46">
        <f t="shared" si="2"/>
        <v>0</v>
      </c>
      <c r="L30" s="30"/>
      <c r="M30" s="30"/>
    </row>
    <row r="31" spans="1:13" s="31" customFormat="1" ht="40.5" customHeight="1">
      <c r="A31" s="370" t="s">
        <v>36</v>
      </c>
      <c r="B31" s="371"/>
      <c r="C31" s="45">
        <v>1.2</v>
      </c>
      <c r="D31" s="46">
        <v>1.1</v>
      </c>
      <c r="E31" s="46">
        <f t="shared" si="0"/>
        <v>0.09999999999999987</v>
      </c>
      <c r="F31" s="46">
        <v>2.3</v>
      </c>
      <c r="G31" s="46">
        <v>2.2</v>
      </c>
      <c r="H31" s="46">
        <f t="shared" si="1"/>
        <v>0.09999999999999964</v>
      </c>
      <c r="I31" s="46">
        <v>0.2</v>
      </c>
      <c r="J31" s="46">
        <v>0.2</v>
      </c>
      <c r="K31" s="46">
        <f t="shared" si="2"/>
        <v>0</v>
      </c>
      <c r="L31" s="30"/>
      <c r="M31" s="30"/>
    </row>
    <row r="32" spans="1:13" s="31" customFormat="1" ht="40.5" customHeight="1">
      <c r="A32" s="370" t="s">
        <v>70</v>
      </c>
      <c r="B32" s="371"/>
      <c r="C32" s="45">
        <v>1.5</v>
      </c>
      <c r="D32" s="46">
        <v>1.4</v>
      </c>
      <c r="E32" s="46">
        <f t="shared" si="0"/>
        <v>0.10000000000000009</v>
      </c>
      <c r="F32" s="46">
        <v>3</v>
      </c>
      <c r="G32" s="46">
        <v>2.9</v>
      </c>
      <c r="H32" s="46">
        <f t="shared" si="1"/>
        <v>0.10000000000000009</v>
      </c>
      <c r="I32" s="46">
        <v>0.2</v>
      </c>
      <c r="J32" s="46">
        <v>0.2</v>
      </c>
      <c r="K32" s="46">
        <f t="shared" si="2"/>
        <v>0</v>
      </c>
      <c r="L32" s="30"/>
      <c r="M32" s="30"/>
    </row>
    <row r="33" spans="1:13" s="31" customFormat="1" ht="40.5" customHeight="1">
      <c r="A33" s="370" t="s">
        <v>37</v>
      </c>
      <c r="B33" s="371"/>
      <c r="C33" s="45">
        <v>1.5</v>
      </c>
      <c r="D33" s="46">
        <v>1.4</v>
      </c>
      <c r="E33" s="46">
        <f t="shared" si="0"/>
        <v>0.10000000000000009</v>
      </c>
      <c r="F33" s="46">
        <v>2.5</v>
      </c>
      <c r="G33" s="46">
        <v>2.4</v>
      </c>
      <c r="H33" s="46">
        <f t="shared" si="1"/>
        <v>0.10000000000000009</v>
      </c>
      <c r="I33" s="46">
        <v>0.2</v>
      </c>
      <c r="J33" s="46">
        <v>0.2</v>
      </c>
      <c r="K33" s="46">
        <f t="shared" si="2"/>
        <v>0</v>
      </c>
      <c r="L33" s="30"/>
      <c r="M33" s="30"/>
    </row>
    <row r="34" spans="1:13" s="31" customFormat="1" ht="40.5" customHeight="1">
      <c r="A34" s="370" t="s">
        <v>38</v>
      </c>
      <c r="B34" s="371"/>
      <c r="C34" s="45">
        <v>1.6</v>
      </c>
      <c r="D34" s="46">
        <v>1.4</v>
      </c>
      <c r="E34" s="46">
        <f t="shared" si="0"/>
        <v>0.20000000000000018</v>
      </c>
      <c r="F34" s="46">
        <v>2.7</v>
      </c>
      <c r="G34" s="46">
        <v>2.4</v>
      </c>
      <c r="H34" s="46">
        <f t="shared" si="1"/>
        <v>0.30000000000000027</v>
      </c>
      <c r="I34" s="46">
        <v>0.2</v>
      </c>
      <c r="J34" s="46">
        <v>0.2</v>
      </c>
      <c r="K34" s="46">
        <f t="shared" si="2"/>
        <v>0</v>
      </c>
      <c r="L34" s="30"/>
      <c r="M34" s="30"/>
    </row>
    <row r="35" spans="1:13" s="31" customFormat="1" ht="40.5" customHeight="1">
      <c r="A35" s="370" t="s">
        <v>39</v>
      </c>
      <c r="B35" s="371"/>
      <c r="C35" s="45">
        <v>1.6</v>
      </c>
      <c r="D35" s="46">
        <v>1.7</v>
      </c>
      <c r="E35" s="46">
        <f t="shared" si="0"/>
        <v>-0.09999999999999987</v>
      </c>
      <c r="F35" s="46">
        <v>2.6</v>
      </c>
      <c r="G35" s="46">
        <v>2.6</v>
      </c>
      <c r="H35" s="46">
        <f t="shared" si="1"/>
        <v>0</v>
      </c>
      <c r="I35" s="46">
        <v>0.2</v>
      </c>
      <c r="J35" s="46">
        <v>0.2</v>
      </c>
      <c r="K35" s="46">
        <f t="shared" si="2"/>
        <v>0</v>
      </c>
      <c r="L35" s="30"/>
      <c r="M35" s="30"/>
    </row>
    <row r="36" spans="1:13" s="31" customFormat="1" ht="40.5" customHeight="1">
      <c r="A36" s="370" t="s">
        <v>40</v>
      </c>
      <c r="B36" s="371"/>
      <c r="C36" s="45">
        <v>1.5</v>
      </c>
      <c r="D36" s="46">
        <v>1.5</v>
      </c>
      <c r="E36" s="46">
        <f t="shared" si="0"/>
        <v>0</v>
      </c>
      <c r="F36" s="46">
        <v>2.5</v>
      </c>
      <c r="G36" s="46">
        <v>2.7</v>
      </c>
      <c r="H36" s="46">
        <f t="shared" si="1"/>
        <v>-0.20000000000000018</v>
      </c>
      <c r="I36" s="46">
        <v>0.2</v>
      </c>
      <c r="J36" s="46">
        <v>0.2</v>
      </c>
      <c r="K36" s="46">
        <f t="shared" si="2"/>
        <v>0</v>
      </c>
      <c r="L36" s="30"/>
      <c r="M36" s="30"/>
    </row>
    <row r="37" spans="1:13" s="31" customFormat="1" ht="40.5" customHeight="1">
      <c r="A37" s="384" t="s">
        <v>41</v>
      </c>
      <c r="B37" s="385"/>
      <c r="C37" s="47">
        <v>1.8</v>
      </c>
      <c r="D37" s="48">
        <v>1.4</v>
      </c>
      <c r="E37" s="48">
        <f t="shared" si="0"/>
        <v>0.40000000000000013</v>
      </c>
      <c r="F37" s="48">
        <v>5.9</v>
      </c>
      <c r="G37" s="48">
        <v>5.3</v>
      </c>
      <c r="H37" s="48">
        <f t="shared" si="1"/>
        <v>0.6000000000000005</v>
      </c>
      <c r="I37" s="48">
        <v>0.1</v>
      </c>
      <c r="J37" s="48">
        <v>0.1</v>
      </c>
      <c r="K37" s="48">
        <f t="shared" si="2"/>
        <v>0</v>
      </c>
      <c r="L37" s="30"/>
      <c r="M37" s="30"/>
    </row>
    <row r="38" spans="1:11" s="16" customFormat="1" ht="12.75" customHeight="1">
      <c r="A38" s="15" t="s">
        <v>42</v>
      </c>
      <c r="B38" s="32"/>
      <c r="C38" s="33"/>
      <c r="F38" s="25" t="s">
        <v>2</v>
      </c>
      <c r="G38" s="24" t="s">
        <v>59</v>
      </c>
      <c r="H38" s="55"/>
      <c r="J38" s="58"/>
      <c r="K38" s="33"/>
    </row>
    <row r="39" spans="1:11" s="16" customFormat="1" ht="12" customHeight="1">
      <c r="A39" s="15" t="s">
        <v>45</v>
      </c>
      <c r="B39" s="32"/>
      <c r="C39" s="34"/>
      <c r="F39" s="19"/>
      <c r="G39" s="19" t="s">
        <v>3</v>
      </c>
      <c r="H39" s="59"/>
      <c r="J39" s="60"/>
      <c r="K39" s="33"/>
    </row>
    <row r="40" spans="1:11" s="16" customFormat="1" ht="12" customHeight="1">
      <c r="A40" s="15" t="s">
        <v>79</v>
      </c>
      <c r="B40" s="32"/>
      <c r="C40" s="35"/>
      <c r="F40" s="19"/>
      <c r="G40" s="19" t="s">
        <v>4</v>
      </c>
      <c r="H40" s="59"/>
      <c r="J40" s="19"/>
      <c r="K40" s="33"/>
    </row>
  </sheetData>
  <sheetProtection/>
  <mergeCells count="38">
    <mergeCell ref="A37:B37"/>
    <mergeCell ref="A30:B30"/>
    <mergeCell ref="A32:B32"/>
    <mergeCell ref="A33:B33"/>
    <mergeCell ref="A34:B34"/>
    <mergeCell ref="A35:B35"/>
    <mergeCell ref="A36:B36"/>
    <mergeCell ref="A31:B31"/>
    <mergeCell ref="A19:B19"/>
    <mergeCell ref="A20:B20"/>
    <mergeCell ref="A29:B29"/>
    <mergeCell ref="A24:B24"/>
    <mergeCell ref="A28:B28"/>
    <mergeCell ref="A22:B22"/>
    <mergeCell ref="A23:B23"/>
    <mergeCell ref="A25:B25"/>
    <mergeCell ref="A27:B27"/>
    <mergeCell ref="A26:B26"/>
    <mergeCell ref="F3:H3"/>
    <mergeCell ref="C3:E3"/>
    <mergeCell ref="A17:B17"/>
    <mergeCell ref="A18:B18"/>
    <mergeCell ref="A14:B14"/>
    <mergeCell ref="A13:B13"/>
    <mergeCell ref="A15:B15"/>
    <mergeCell ref="A9:B9"/>
    <mergeCell ref="A10:B10"/>
    <mergeCell ref="A16:B16"/>
    <mergeCell ref="B1:J2"/>
    <mergeCell ref="A3:B4"/>
    <mergeCell ref="I3:K3"/>
    <mergeCell ref="A21:B21"/>
    <mergeCell ref="A12:B12"/>
    <mergeCell ref="A11:B11"/>
    <mergeCell ref="A5:B5"/>
    <mergeCell ref="A6:B6"/>
    <mergeCell ref="A7:B7"/>
    <mergeCell ref="A8:B8"/>
  </mergeCells>
  <printOptions horizontalCentered="1"/>
  <pageMargins left="0.7874015748031497" right="0.5905511811023623" top="1.1811023622047245" bottom="0.5905511811023623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15" max="10" man="1"/>
    <brk id="2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="110" zoomScaleNormal="110" zoomScaleSheetLayoutView="100" zoomScalePageLayoutView="0" workbookViewId="0" topLeftCell="A1">
      <selection activeCell="A2" sqref="A2"/>
    </sheetView>
  </sheetViews>
  <sheetFormatPr defaultColWidth="8.00390625" defaultRowHeight="16.5"/>
  <cols>
    <col min="1" max="1" width="3.625" style="57" customWidth="1"/>
    <col min="2" max="2" width="20.625" style="57" customWidth="1"/>
    <col min="3" max="3" width="5.125" style="59" customWidth="1"/>
    <col min="4" max="4" width="11.625" style="59" customWidth="1"/>
    <col min="5" max="6" width="9.625" style="59" customWidth="1"/>
    <col min="7" max="7" width="10.625" style="59" customWidth="1"/>
    <col min="8" max="9" width="9.625" style="59" customWidth="1"/>
    <col min="10" max="10" width="10.75390625" style="65" customWidth="1"/>
    <col min="11" max="12" width="15.375" style="65" customWidth="1"/>
    <col min="13" max="13" width="12.625" style="59" customWidth="1"/>
    <col min="14" max="15" width="8.625" style="59" customWidth="1"/>
    <col min="16" max="16" width="8.00390625" style="57" customWidth="1"/>
    <col min="17" max="17" width="8.625" style="57" bestFit="1" customWidth="1"/>
    <col min="18" max="16384" width="8.00390625" style="57" customWidth="1"/>
  </cols>
  <sheetData>
    <row r="1" spans="1:15" s="64" customFormat="1" ht="45" customHeight="1">
      <c r="A1" s="63">
        <v>4</v>
      </c>
      <c r="B1" s="401" t="s">
        <v>218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s="59" customFormat="1" ht="15" customHeight="1">
      <c r="A2" s="60"/>
      <c r="J2" s="65"/>
      <c r="K2" s="65"/>
      <c r="L2" s="65"/>
      <c r="O2" s="66" t="s">
        <v>81</v>
      </c>
    </row>
    <row r="3" spans="1:15" s="59" customFormat="1" ht="15" customHeight="1">
      <c r="A3" s="402" t="s">
        <v>82</v>
      </c>
      <c r="B3" s="403"/>
      <c r="C3" s="404"/>
      <c r="D3" s="410" t="s">
        <v>83</v>
      </c>
      <c r="E3" s="412" t="s">
        <v>84</v>
      </c>
      <c r="F3" s="413" t="s">
        <v>85</v>
      </c>
      <c r="G3" s="420" t="s">
        <v>86</v>
      </c>
      <c r="H3" s="421"/>
      <c r="I3" s="421"/>
      <c r="J3" s="421"/>
      <c r="K3" s="421"/>
      <c r="L3" s="421"/>
      <c r="M3" s="410" t="s">
        <v>87</v>
      </c>
      <c r="N3" s="412" t="s">
        <v>84</v>
      </c>
      <c r="O3" s="416" t="s">
        <v>85</v>
      </c>
    </row>
    <row r="4" spans="1:15" s="59" customFormat="1" ht="15" customHeight="1">
      <c r="A4" s="405"/>
      <c r="B4" s="406"/>
      <c r="C4" s="407"/>
      <c r="D4" s="410"/>
      <c r="E4" s="412"/>
      <c r="F4" s="413"/>
      <c r="G4" s="425" t="s">
        <v>241</v>
      </c>
      <c r="H4" s="412" t="s">
        <v>84</v>
      </c>
      <c r="I4" s="414" t="s">
        <v>85</v>
      </c>
      <c r="J4" s="422" t="s">
        <v>242</v>
      </c>
      <c r="K4" s="423"/>
      <c r="L4" s="424"/>
      <c r="M4" s="410"/>
      <c r="N4" s="412"/>
      <c r="O4" s="416"/>
    </row>
    <row r="5" spans="1:15" s="69" customFormat="1" ht="78" customHeight="1">
      <c r="A5" s="408"/>
      <c r="B5" s="408"/>
      <c r="C5" s="409"/>
      <c r="D5" s="411"/>
      <c r="E5" s="411"/>
      <c r="F5" s="411"/>
      <c r="G5" s="426"/>
      <c r="H5" s="412"/>
      <c r="I5" s="415"/>
      <c r="J5" s="67" t="s">
        <v>88</v>
      </c>
      <c r="K5" s="68" t="s">
        <v>89</v>
      </c>
      <c r="L5" s="68" t="s">
        <v>90</v>
      </c>
      <c r="M5" s="411"/>
      <c r="N5" s="411"/>
      <c r="O5" s="417"/>
    </row>
    <row r="6" spans="1:15" ht="15" customHeight="1">
      <c r="A6" s="399" t="s">
        <v>91</v>
      </c>
      <c r="B6" s="400"/>
      <c r="C6" s="11">
        <v>2016</v>
      </c>
      <c r="D6" s="70">
        <v>7552148</v>
      </c>
      <c r="E6" s="71">
        <v>100</v>
      </c>
      <c r="F6" s="71">
        <v>-23.283008433624545</v>
      </c>
      <c r="G6" s="70">
        <v>7041480</v>
      </c>
      <c r="H6" s="71">
        <v>100</v>
      </c>
      <c r="I6" s="71">
        <v>-18.015841505769703</v>
      </c>
      <c r="J6" s="70">
        <v>5649948</v>
      </c>
      <c r="K6" s="70">
        <v>492656</v>
      </c>
      <c r="L6" s="70">
        <v>898876</v>
      </c>
      <c r="M6" s="70">
        <v>510668</v>
      </c>
      <c r="N6" s="71">
        <v>100</v>
      </c>
      <c r="O6" s="71">
        <v>-59.32021387102736</v>
      </c>
    </row>
    <row r="7" spans="1:15" s="73" customFormat="1" ht="31.5" customHeight="1">
      <c r="A7" s="400"/>
      <c r="B7" s="400"/>
      <c r="C7" s="11" t="s">
        <v>92</v>
      </c>
      <c r="D7" s="72">
        <v>9844166</v>
      </c>
      <c r="E7" s="71">
        <v>100</v>
      </c>
      <c r="F7" s="71"/>
      <c r="G7" s="70">
        <v>8588830</v>
      </c>
      <c r="H7" s="71">
        <v>100</v>
      </c>
      <c r="I7" s="71"/>
      <c r="J7" s="70">
        <v>7234988</v>
      </c>
      <c r="K7" s="70">
        <v>432332</v>
      </c>
      <c r="L7" s="70">
        <v>921510</v>
      </c>
      <c r="M7" s="70">
        <v>1255336</v>
      </c>
      <c r="N7" s="71">
        <v>100</v>
      </c>
      <c r="O7" s="71"/>
    </row>
    <row r="8" spans="1:15" ht="15" customHeight="1">
      <c r="A8" s="399" t="s">
        <v>93</v>
      </c>
      <c r="B8" s="400"/>
      <c r="C8" s="11">
        <v>2016</v>
      </c>
      <c r="D8" s="72">
        <v>5978406</v>
      </c>
      <c r="E8" s="71">
        <f>D8/$D$6*100</f>
        <v>79.16166367502332</v>
      </c>
      <c r="F8" s="71">
        <v>-26.06437255880903</v>
      </c>
      <c r="G8" s="70">
        <v>5549311</v>
      </c>
      <c r="H8" s="71">
        <f>G8/$G$6*100</f>
        <v>78.80887256656271</v>
      </c>
      <c r="I8" s="71">
        <v>-20.867776166892472</v>
      </c>
      <c r="J8" s="70">
        <v>4457608</v>
      </c>
      <c r="K8" s="70">
        <v>361663</v>
      </c>
      <c r="L8" s="70">
        <v>730040</v>
      </c>
      <c r="M8" s="70">
        <v>429095</v>
      </c>
      <c r="N8" s="71">
        <f>M8/$M$6*100</f>
        <v>84.026216641732</v>
      </c>
      <c r="O8" s="71">
        <v>-60.019249870021454</v>
      </c>
    </row>
    <row r="9" spans="1:15" s="73" customFormat="1" ht="33.75" customHeight="1">
      <c r="A9" s="400"/>
      <c r="B9" s="400"/>
      <c r="C9" s="11" t="s">
        <v>92</v>
      </c>
      <c r="D9" s="72">
        <v>8085961</v>
      </c>
      <c r="E9" s="71">
        <f>D9/$D$7*100</f>
        <v>82.13962462640309</v>
      </c>
      <c r="F9" s="71"/>
      <c r="G9" s="70">
        <v>7012707</v>
      </c>
      <c r="H9" s="71">
        <f>G9/$G$7*100</f>
        <v>81.64915360997948</v>
      </c>
      <c r="I9" s="71"/>
      <c r="J9" s="70">
        <v>5963888</v>
      </c>
      <c r="K9" s="70">
        <v>292944</v>
      </c>
      <c r="L9" s="70">
        <v>755875</v>
      </c>
      <c r="M9" s="70">
        <v>1073254</v>
      </c>
      <c r="N9" s="71">
        <f>M9/$M$7*100</f>
        <v>85.49535741825296</v>
      </c>
      <c r="O9" s="71"/>
    </row>
    <row r="10" spans="1:15" ht="15" customHeight="1">
      <c r="A10" s="418" t="s">
        <v>94</v>
      </c>
      <c r="B10" s="419"/>
      <c r="C10" s="11">
        <v>2016</v>
      </c>
      <c r="D10" s="72">
        <v>1917326</v>
      </c>
      <c r="E10" s="71">
        <f>D10/$D$6*100</f>
        <v>25.387823437782203</v>
      </c>
      <c r="F10" s="71">
        <v>-31.228896025871045</v>
      </c>
      <c r="G10" s="70">
        <v>1840719</v>
      </c>
      <c r="H10" s="71">
        <f>G10/$G$6*100</f>
        <v>26.141081136352017</v>
      </c>
      <c r="I10" s="71">
        <v>-16.997539757980004</v>
      </c>
      <c r="J10" s="70">
        <v>1538491</v>
      </c>
      <c r="K10" s="70">
        <v>141504</v>
      </c>
      <c r="L10" s="70">
        <v>160724</v>
      </c>
      <c r="M10" s="70">
        <v>76607</v>
      </c>
      <c r="N10" s="71">
        <f>M10/$M$6*100</f>
        <v>15.00133158921256</v>
      </c>
      <c r="O10" s="71">
        <v>-86.56757505514506</v>
      </c>
    </row>
    <row r="11" spans="1:15" s="73" customFormat="1" ht="33.75" customHeight="1">
      <c r="A11" s="419"/>
      <c r="B11" s="419"/>
      <c r="C11" s="11" t="s">
        <v>92</v>
      </c>
      <c r="D11" s="72">
        <v>2787982</v>
      </c>
      <c r="E11" s="71">
        <f>D11/$D$7*100</f>
        <v>28.321159964185895</v>
      </c>
      <c r="F11" s="71"/>
      <c r="G11" s="70">
        <v>2217668</v>
      </c>
      <c r="H11" s="71">
        <f>G11/$G$7*100</f>
        <v>25.82037367138481</v>
      </c>
      <c r="I11" s="71"/>
      <c r="J11" s="70">
        <v>1870805</v>
      </c>
      <c r="K11" s="70">
        <v>156274</v>
      </c>
      <c r="L11" s="70">
        <v>190589</v>
      </c>
      <c r="M11" s="70">
        <v>570314</v>
      </c>
      <c r="N11" s="71">
        <f>M11/$M$7*100</f>
        <v>45.43118336445382</v>
      </c>
      <c r="O11" s="71"/>
    </row>
    <row r="12" spans="1:15" ht="15" customHeight="1">
      <c r="A12" s="399" t="s">
        <v>95</v>
      </c>
      <c r="B12" s="400"/>
      <c r="C12" s="11">
        <v>2016</v>
      </c>
      <c r="D12" s="72">
        <v>167956</v>
      </c>
      <c r="E12" s="71">
        <f>D12/$D$6*100</f>
        <v>2.223950060300725</v>
      </c>
      <c r="F12" s="71">
        <v>-31.03839047423527</v>
      </c>
      <c r="G12" s="70">
        <v>160289</v>
      </c>
      <c r="H12" s="71">
        <f>G12/$G$6*100</f>
        <v>2.276353834705204</v>
      </c>
      <c r="I12" s="71">
        <v>-17.665822550736845</v>
      </c>
      <c r="J12" s="70">
        <v>154309</v>
      </c>
      <c r="K12" s="70">
        <v>2559</v>
      </c>
      <c r="L12" s="70">
        <v>3421</v>
      </c>
      <c r="M12" s="70">
        <v>7667</v>
      </c>
      <c r="N12" s="71">
        <f>M12/$M$6*100</f>
        <v>1.501366837162305</v>
      </c>
      <c r="O12" s="71">
        <v>-84.31111747733738</v>
      </c>
    </row>
    <row r="13" spans="1:15" s="73" customFormat="1" ht="33.75" customHeight="1">
      <c r="A13" s="400"/>
      <c r="B13" s="400"/>
      <c r="C13" s="11" t="s">
        <v>92</v>
      </c>
      <c r="D13" s="72">
        <v>243550</v>
      </c>
      <c r="E13" s="71">
        <f>D13/$D$7*100</f>
        <v>2.474054175843845</v>
      </c>
      <c r="F13" s="71"/>
      <c r="G13" s="70">
        <v>194681</v>
      </c>
      <c r="H13" s="71">
        <f>G13/$G$7*100</f>
        <v>2.2666766020517346</v>
      </c>
      <c r="I13" s="71"/>
      <c r="J13" s="70">
        <v>182293</v>
      </c>
      <c r="K13" s="70">
        <v>10620</v>
      </c>
      <c r="L13" s="70">
        <v>1768</v>
      </c>
      <c r="M13" s="70">
        <v>48869</v>
      </c>
      <c r="N13" s="71">
        <f>M13/$M$7*100</f>
        <v>3.8929019800276574</v>
      </c>
      <c r="O13" s="71"/>
    </row>
    <row r="14" spans="1:15" ht="15" customHeight="1">
      <c r="A14" s="399" t="s">
        <v>96</v>
      </c>
      <c r="B14" s="400"/>
      <c r="C14" s="11">
        <v>2016</v>
      </c>
      <c r="D14" s="72">
        <v>426211</v>
      </c>
      <c r="E14" s="71">
        <f>D14/$D$6*100</f>
        <v>5.643573192686372</v>
      </c>
      <c r="F14" s="71">
        <v>-21.452121493587512</v>
      </c>
      <c r="G14" s="70">
        <v>397789</v>
      </c>
      <c r="H14" s="71">
        <f>G14/$G$6*100</f>
        <v>5.6492243107982985</v>
      </c>
      <c r="I14" s="71">
        <v>-16.64871637988115</v>
      </c>
      <c r="J14" s="70">
        <v>263291</v>
      </c>
      <c r="K14" s="70">
        <v>75206</v>
      </c>
      <c r="L14" s="70">
        <v>59292</v>
      </c>
      <c r="M14" s="70">
        <v>28422</v>
      </c>
      <c r="N14" s="71">
        <f>M14/$M$6*100</f>
        <v>5.565651264618108</v>
      </c>
      <c r="O14" s="71">
        <v>-56.52067493766159</v>
      </c>
    </row>
    <row r="15" spans="1:15" s="73" customFormat="1" ht="33.75" customHeight="1">
      <c r="A15" s="400"/>
      <c r="B15" s="400"/>
      <c r="C15" s="11" t="s">
        <v>92</v>
      </c>
      <c r="D15" s="72">
        <v>542613</v>
      </c>
      <c r="E15" s="71">
        <f>D15/$D$7*100</f>
        <v>5.512026107645889</v>
      </c>
      <c r="F15" s="71"/>
      <c r="G15" s="70">
        <v>477244</v>
      </c>
      <c r="H15" s="71">
        <f>G15/$G$7*100</f>
        <v>5.556565911771452</v>
      </c>
      <c r="I15" s="71"/>
      <c r="J15" s="70">
        <v>326150</v>
      </c>
      <c r="K15" s="70">
        <v>85362</v>
      </c>
      <c r="L15" s="70">
        <v>65732</v>
      </c>
      <c r="M15" s="70">
        <v>65369</v>
      </c>
      <c r="N15" s="71">
        <f>M15/$M$7*100</f>
        <v>5.207291115685362</v>
      </c>
      <c r="O15" s="71"/>
    </row>
    <row r="16" spans="1:15" ht="15" customHeight="1">
      <c r="A16" s="399" t="s">
        <v>97</v>
      </c>
      <c r="B16" s="400"/>
      <c r="C16" s="11">
        <v>2016</v>
      </c>
      <c r="D16" s="72">
        <v>28286</v>
      </c>
      <c r="E16" s="71">
        <f>D16/$D$6*100</f>
        <v>0.3745424480558379</v>
      </c>
      <c r="F16" s="71">
        <v>-8.515799346680035</v>
      </c>
      <c r="G16" s="70">
        <v>27184</v>
      </c>
      <c r="H16" s="71">
        <f>G16/$G$6*100</f>
        <v>0.3860552043036407</v>
      </c>
      <c r="I16" s="71">
        <v>1.0182088442958008</v>
      </c>
      <c r="J16" s="70">
        <v>24903</v>
      </c>
      <c r="K16" s="70">
        <v>75</v>
      </c>
      <c r="L16" s="70">
        <v>2206</v>
      </c>
      <c r="M16" s="70">
        <v>1102</v>
      </c>
      <c r="N16" s="71">
        <f>M16/$M$6*100</f>
        <v>0.2157957812120595</v>
      </c>
      <c r="O16" s="71">
        <v>-72.51184834123224</v>
      </c>
    </row>
    <row r="17" spans="1:15" s="73" customFormat="1" ht="33.75" customHeight="1">
      <c r="A17" s="400"/>
      <c r="B17" s="400"/>
      <c r="C17" s="11" t="s">
        <v>92</v>
      </c>
      <c r="D17" s="72">
        <v>30919</v>
      </c>
      <c r="E17" s="71">
        <f>D17/$D$7*100</f>
        <v>0.3140845044669096</v>
      </c>
      <c r="F17" s="71"/>
      <c r="G17" s="70">
        <v>26910</v>
      </c>
      <c r="H17" s="71">
        <f>G17/$G$7*100</f>
        <v>0.31331392052235285</v>
      </c>
      <c r="I17" s="71"/>
      <c r="J17" s="70">
        <v>24546</v>
      </c>
      <c r="K17" s="70">
        <v>100</v>
      </c>
      <c r="L17" s="70">
        <v>2264</v>
      </c>
      <c r="M17" s="70">
        <v>4009</v>
      </c>
      <c r="N17" s="71">
        <f>M17/$M$7*100</f>
        <v>0.3193567299910144</v>
      </c>
      <c r="O17" s="71"/>
    </row>
    <row r="18" spans="1:15" ht="15" customHeight="1">
      <c r="A18" s="399" t="s">
        <v>98</v>
      </c>
      <c r="B18" s="400"/>
      <c r="C18" s="11">
        <v>2016</v>
      </c>
      <c r="D18" s="72">
        <v>73942</v>
      </c>
      <c r="E18" s="71">
        <f>D18/$D$6*100</f>
        <v>0.979085685291125</v>
      </c>
      <c r="F18" s="71">
        <v>0.5275036027952252</v>
      </c>
      <c r="G18" s="70">
        <v>67762</v>
      </c>
      <c r="H18" s="71">
        <f>G18/$G$6*100</f>
        <v>0.9623261018990326</v>
      </c>
      <c r="I18" s="71">
        <v>1.3900318704831445</v>
      </c>
      <c r="J18" s="70">
        <v>60621</v>
      </c>
      <c r="K18" s="70">
        <v>2618</v>
      </c>
      <c r="L18" s="70">
        <v>4523</v>
      </c>
      <c r="M18" s="70">
        <v>6180</v>
      </c>
      <c r="N18" s="71">
        <f>M18/$M$6*100</f>
        <v>1.2101796078861413</v>
      </c>
      <c r="O18" s="71">
        <v>-8.04939741109954</v>
      </c>
    </row>
    <row r="19" spans="1:15" s="73" customFormat="1" ht="33.75" customHeight="1">
      <c r="A19" s="400"/>
      <c r="B19" s="400"/>
      <c r="C19" s="11" t="s">
        <v>92</v>
      </c>
      <c r="D19" s="72">
        <v>73554</v>
      </c>
      <c r="E19" s="71">
        <f>D19/$D$7*100</f>
        <v>0.747183661876486</v>
      </c>
      <c r="F19" s="71"/>
      <c r="G19" s="70">
        <v>66833</v>
      </c>
      <c r="H19" s="71">
        <f>G19/$G$7*100</f>
        <v>0.778138582321457</v>
      </c>
      <c r="I19" s="71"/>
      <c r="J19" s="70">
        <v>59258</v>
      </c>
      <c r="K19" s="70">
        <v>1991</v>
      </c>
      <c r="L19" s="70">
        <v>5584</v>
      </c>
      <c r="M19" s="70">
        <v>6721</v>
      </c>
      <c r="N19" s="71">
        <f>M19/$M$7*100</f>
        <v>0.5353945079245715</v>
      </c>
      <c r="O19" s="71"/>
    </row>
    <row r="20" spans="1:15" ht="15" customHeight="1">
      <c r="A20" s="399" t="s">
        <v>99</v>
      </c>
      <c r="B20" s="400"/>
      <c r="C20" s="11">
        <v>2016</v>
      </c>
      <c r="D20" s="72">
        <v>50900</v>
      </c>
      <c r="E20" s="71">
        <f>D20/$D$6*100</f>
        <v>0.6739804357647652</v>
      </c>
      <c r="F20" s="71">
        <v>-17.604208822339135</v>
      </c>
      <c r="G20" s="70">
        <v>49917</v>
      </c>
      <c r="H20" s="71">
        <f>G20/$G$6*100</f>
        <v>0.708899265495322</v>
      </c>
      <c r="I20" s="71">
        <v>-15.578067920443782</v>
      </c>
      <c r="J20" s="70">
        <v>42660</v>
      </c>
      <c r="K20" s="70">
        <v>3716</v>
      </c>
      <c r="L20" s="70">
        <v>3541</v>
      </c>
      <c r="M20" s="70">
        <v>983</v>
      </c>
      <c r="N20" s="71">
        <f>M20/$M$6*100</f>
        <v>0.19249296999224547</v>
      </c>
      <c r="O20" s="71">
        <v>-62.86361919153759</v>
      </c>
    </row>
    <row r="21" spans="1:15" s="73" customFormat="1" ht="33.75" customHeight="1">
      <c r="A21" s="400"/>
      <c r="B21" s="400"/>
      <c r="C21" s="11" t="s">
        <v>92</v>
      </c>
      <c r="D21" s="72">
        <v>61775</v>
      </c>
      <c r="E21" s="71">
        <f>D21/$D$7*100</f>
        <v>0.6275290359792794</v>
      </c>
      <c r="F21" s="71"/>
      <c r="G21" s="70">
        <v>59128</v>
      </c>
      <c r="H21" s="71">
        <f>G21/$G$7*100</f>
        <v>0.6884290409753133</v>
      </c>
      <c r="I21" s="71"/>
      <c r="J21" s="70">
        <v>49374</v>
      </c>
      <c r="K21" s="70">
        <v>2893</v>
      </c>
      <c r="L21" s="70">
        <v>6861</v>
      </c>
      <c r="M21" s="70">
        <v>2647</v>
      </c>
      <c r="N21" s="71">
        <f>M21/$M$7*100</f>
        <v>0.21085988133854203</v>
      </c>
      <c r="O21" s="71"/>
    </row>
    <row r="22" spans="1:15" ht="15" customHeight="1">
      <c r="A22" s="399" t="s">
        <v>100</v>
      </c>
      <c r="B22" s="400"/>
      <c r="C22" s="11">
        <v>2016</v>
      </c>
      <c r="D22" s="72">
        <v>154602</v>
      </c>
      <c r="E22" s="71">
        <f>D22/$D$6*100</f>
        <v>2.0471261950904562</v>
      </c>
      <c r="F22" s="71">
        <v>3.8224430864280436</v>
      </c>
      <c r="G22" s="70">
        <v>130141</v>
      </c>
      <c r="H22" s="71">
        <f>G22/$G$6*100</f>
        <v>1.8482052068599215</v>
      </c>
      <c r="I22" s="71">
        <v>-4.693518857561333</v>
      </c>
      <c r="J22" s="70">
        <v>116898</v>
      </c>
      <c r="K22" s="70">
        <v>1523</v>
      </c>
      <c r="L22" s="70">
        <v>11720</v>
      </c>
      <c r="M22" s="70">
        <v>24461</v>
      </c>
      <c r="N22" s="71">
        <f>M22/$M$6*100</f>
        <v>4.79000054830144</v>
      </c>
      <c r="O22" s="71">
        <v>97.90453074433657</v>
      </c>
    </row>
    <row r="23" spans="1:15" s="73" customFormat="1" ht="33.75" customHeight="1">
      <c r="A23" s="400"/>
      <c r="B23" s="400"/>
      <c r="C23" s="11" t="s">
        <v>92</v>
      </c>
      <c r="D23" s="72">
        <v>148910</v>
      </c>
      <c r="E23" s="71">
        <f>D23/$D$7*100</f>
        <v>1.5126725819129827</v>
      </c>
      <c r="F23" s="71"/>
      <c r="G23" s="70">
        <v>136550</v>
      </c>
      <c r="H23" s="71">
        <f>G23/$G$7*100</f>
        <v>1.5898556613648192</v>
      </c>
      <c r="I23" s="71"/>
      <c r="J23" s="70">
        <v>116396</v>
      </c>
      <c r="K23" s="70">
        <v>2306</v>
      </c>
      <c r="L23" s="70">
        <v>17848</v>
      </c>
      <c r="M23" s="70">
        <v>12360</v>
      </c>
      <c r="N23" s="71">
        <f>M23/$M$7*100</f>
        <v>0.9845969525290441</v>
      </c>
      <c r="O23" s="71"/>
    </row>
    <row r="24" spans="1:15" ht="15" customHeight="1">
      <c r="A24" s="399" t="s">
        <v>101</v>
      </c>
      <c r="B24" s="400"/>
      <c r="C24" s="11">
        <v>2016</v>
      </c>
      <c r="D24" s="72">
        <v>58575</v>
      </c>
      <c r="E24" s="71">
        <f>D24/$D$6*100</f>
        <v>0.7756071517666232</v>
      </c>
      <c r="F24" s="71">
        <v>-32.54991824232514</v>
      </c>
      <c r="G24" s="70">
        <v>54824</v>
      </c>
      <c r="H24" s="71">
        <f>G24/$G$6*100</f>
        <v>0.7785863199213802</v>
      </c>
      <c r="I24" s="71">
        <v>-27.244738169174827</v>
      </c>
      <c r="J24" s="70">
        <v>42419</v>
      </c>
      <c r="K24" s="70">
        <v>2249</v>
      </c>
      <c r="L24" s="70">
        <v>10156</v>
      </c>
      <c r="M24" s="70">
        <v>3751</v>
      </c>
      <c r="N24" s="71">
        <f>M24/$M$6*100</f>
        <v>0.7345281082817016</v>
      </c>
      <c r="O24" s="71">
        <v>-67.34853760445682</v>
      </c>
    </row>
    <row r="25" spans="1:15" s="73" customFormat="1" ht="33.75" customHeight="1">
      <c r="A25" s="400"/>
      <c r="B25" s="400"/>
      <c r="C25" s="11" t="s">
        <v>92</v>
      </c>
      <c r="D25" s="72">
        <v>86842</v>
      </c>
      <c r="E25" s="71">
        <f>D25/$D$7*100</f>
        <v>0.88216716378005</v>
      </c>
      <c r="F25" s="71"/>
      <c r="G25" s="70">
        <v>75354</v>
      </c>
      <c r="H25" s="71">
        <f>G25/$G$7*100</f>
        <v>0.8773488356388472</v>
      </c>
      <c r="I25" s="71"/>
      <c r="J25" s="70">
        <v>58923</v>
      </c>
      <c r="K25" s="70">
        <v>5888</v>
      </c>
      <c r="L25" s="70">
        <v>10543</v>
      </c>
      <c r="M25" s="70">
        <v>11488</v>
      </c>
      <c r="N25" s="71">
        <f>M25/$M$7*100</f>
        <v>0.9151334782082247</v>
      </c>
      <c r="O25" s="71"/>
    </row>
    <row r="26" spans="1:15" ht="15" customHeight="1">
      <c r="A26" s="388" t="s">
        <v>102</v>
      </c>
      <c r="B26" s="370"/>
      <c r="C26" s="11">
        <v>2016</v>
      </c>
      <c r="D26" s="72">
        <v>370916</v>
      </c>
      <c r="E26" s="71">
        <f>D26/$D$6*100</f>
        <v>4.911397393165494</v>
      </c>
      <c r="F26" s="71">
        <v>14.09324544215762</v>
      </c>
      <c r="G26" s="70">
        <v>370180</v>
      </c>
      <c r="H26" s="71">
        <f>G26/$G$6*100</f>
        <v>5.257133443537438</v>
      </c>
      <c r="I26" s="71">
        <v>14.219948533450172</v>
      </c>
      <c r="J26" s="70">
        <v>307248</v>
      </c>
      <c r="K26" s="70">
        <v>18658</v>
      </c>
      <c r="L26" s="70">
        <v>44274</v>
      </c>
      <c r="M26" s="70">
        <v>736</v>
      </c>
      <c r="N26" s="71">
        <f>M26/$M$6*100</f>
        <v>0.14412495006540452</v>
      </c>
      <c r="O26" s="71">
        <v>-26.76616915422886</v>
      </c>
    </row>
    <row r="27" spans="1:15" s="73" customFormat="1" ht="33.75" customHeight="1">
      <c r="A27" s="370"/>
      <c r="B27" s="370"/>
      <c r="C27" s="11" t="s">
        <v>92</v>
      </c>
      <c r="D27" s="72">
        <v>325099</v>
      </c>
      <c r="E27" s="71">
        <f>D27/$D$7*100</f>
        <v>3.3024534531416885</v>
      </c>
      <c r="F27" s="71"/>
      <c r="G27" s="70">
        <v>324094</v>
      </c>
      <c r="H27" s="71">
        <f>G27/$G$7*100</f>
        <v>3.7734359627562775</v>
      </c>
      <c r="I27" s="71"/>
      <c r="J27" s="70">
        <v>287540</v>
      </c>
      <c r="K27" s="70">
        <v>14391</v>
      </c>
      <c r="L27" s="70">
        <v>22163</v>
      </c>
      <c r="M27" s="70">
        <v>1005</v>
      </c>
      <c r="N27" s="71">
        <f>M27/$M$7*100</f>
        <v>0.08005824735369654</v>
      </c>
      <c r="O27" s="71"/>
    </row>
    <row r="28" spans="1:15" ht="15" customHeight="1">
      <c r="A28" s="388" t="s">
        <v>103</v>
      </c>
      <c r="B28" s="370"/>
      <c r="C28" s="11">
        <v>2016</v>
      </c>
      <c r="D28" s="72">
        <v>24626</v>
      </c>
      <c r="E28" s="71">
        <f>D28/$D$6*100</f>
        <v>0.326079414757232</v>
      </c>
      <c r="F28" s="71">
        <v>-43.247603244837755</v>
      </c>
      <c r="G28" s="70">
        <v>22313</v>
      </c>
      <c r="H28" s="71">
        <f>G28/$G$6*100</f>
        <v>0.3168794060339588</v>
      </c>
      <c r="I28" s="71">
        <v>-29.52973502194991</v>
      </c>
      <c r="J28" s="70">
        <v>15818</v>
      </c>
      <c r="K28" s="70">
        <v>1303</v>
      </c>
      <c r="L28" s="70">
        <v>5192</v>
      </c>
      <c r="M28" s="70">
        <v>2313</v>
      </c>
      <c r="N28" s="71">
        <f>M28/$M$6*100</f>
        <v>0.45293615421369654</v>
      </c>
      <c r="O28" s="71">
        <v>-80.27964873390741</v>
      </c>
    </row>
    <row r="29" spans="1:15" s="73" customFormat="1" ht="33.75" customHeight="1">
      <c r="A29" s="370"/>
      <c r="B29" s="370"/>
      <c r="C29" s="11" t="s">
        <v>92</v>
      </c>
      <c r="D29" s="72">
        <v>43392</v>
      </c>
      <c r="E29" s="71">
        <f>D29/$D$7*100</f>
        <v>0.44078899116491943</v>
      </c>
      <c r="F29" s="71"/>
      <c r="G29" s="70">
        <v>31663</v>
      </c>
      <c r="H29" s="71">
        <f>G29/$G$7*100</f>
        <v>0.36865323914898773</v>
      </c>
      <c r="I29" s="71"/>
      <c r="J29" s="70">
        <v>24574</v>
      </c>
      <c r="K29" s="70">
        <v>1298</v>
      </c>
      <c r="L29" s="70">
        <v>5791</v>
      </c>
      <c r="M29" s="70">
        <v>11729</v>
      </c>
      <c r="N29" s="71">
        <f>M29/$M$7*100</f>
        <v>0.9343315255835889</v>
      </c>
      <c r="O29" s="71"/>
    </row>
    <row r="30" spans="1:15" ht="15" customHeight="1">
      <c r="A30" s="388" t="s">
        <v>104</v>
      </c>
      <c r="B30" s="370"/>
      <c r="C30" s="11">
        <v>2016</v>
      </c>
      <c r="D30" s="72">
        <v>140622</v>
      </c>
      <c r="E30" s="71">
        <f>D30/$D$6*100</f>
        <v>1.8620132974088959</v>
      </c>
      <c r="F30" s="71">
        <v>14.437545267372498</v>
      </c>
      <c r="G30" s="70">
        <v>136997</v>
      </c>
      <c r="H30" s="71">
        <f>G30/$G$6*100</f>
        <v>1.945571101529792</v>
      </c>
      <c r="I30" s="71">
        <v>22.26744134157987</v>
      </c>
      <c r="J30" s="70">
        <v>113916</v>
      </c>
      <c r="K30" s="70">
        <v>8243</v>
      </c>
      <c r="L30" s="70">
        <v>14838</v>
      </c>
      <c r="M30" s="70">
        <v>3625</v>
      </c>
      <c r="N30" s="71">
        <f>M30/$M$6*100</f>
        <v>0.7098545434607221</v>
      </c>
      <c r="O30" s="71">
        <v>-66.54052058334872</v>
      </c>
    </row>
    <row r="31" spans="1:15" s="73" customFormat="1" ht="33.75" customHeight="1">
      <c r="A31" s="370"/>
      <c r="B31" s="370"/>
      <c r="C31" s="11" t="s">
        <v>92</v>
      </c>
      <c r="D31" s="72">
        <v>122881</v>
      </c>
      <c r="E31" s="71">
        <f>D31/$D$7*100</f>
        <v>1.2482621686793987</v>
      </c>
      <c r="F31" s="71"/>
      <c r="G31" s="70">
        <v>112047</v>
      </c>
      <c r="H31" s="71">
        <f>G31/$G$7*100</f>
        <v>1.3045665125517678</v>
      </c>
      <c r="I31" s="71"/>
      <c r="J31" s="70">
        <v>92697</v>
      </c>
      <c r="K31" s="70">
        <v>8093</v>
      </c>
      <c r="L31" s="70">
        <v>11257</v>
      </c>
      <c r="M31" s="70">
        <v>10834</v>
      </c>
      <c r="N31" s="71">
        <f>M31/$M$7*100</f>
        <v>0.8630358724676104</v>
      </c>
      <c r="O31" s="71"/>
    </row>
    <row r="32" spans="1:15" ht="15" customHeight="1">
      <c r="A32" s="388" t="s">
        <v>105</v>
      </c>
      <c r="B32" s="370"/>
      <c r="C32" s="11">
        <v>2016</v>
      </c>
      <c r="D32" s="72">
        <v>4435</v>
      </c>
      <c r="E32" s="71">
        <f>D32/$D$6*100</f>
        <v>0.058725014393256066</v>
      </c>
      <c r="F32" s="71">
        <v>-54.036687739662135</v>
      </c>
      <c r="G32" s="70">
        <v>4395</v>
      </c>
      <c r="H32" s="71">
        <f>G32/$G$6*100</f>
        <v>0.06241585575759641</v>
      </c>
      <c r="I32" s="71">
        <v>-44.083969465648856</v>
      </c>
      <c r="J32" s="70">
        <v>3888</v>
      </c>
      <c r="K32" s="70">
        <v>70</v>
      </c>
      <c r="L32" s="70">
        <v>437</v>
      </c>
      <c r="M32" s="70">
        <v>40</v>
      </c>
      <c r="N32" s="71" t="s">
        <v>106</v>
      </c>
      <c r="O32" s="71">
        <v>-97.76411403018446</v>
      </c>
    </row>
    <row r="33" spans="1:15" s="73" customFormat="1" ht="33.75" customHeight="1">
      <c r="A33" s="370"/>
      <c r="B33" s="370"/>
      <c r="C33" s="11" t="s">
        <v>92</v>
      </c>
      <c r="D33" s="72">
        <v>9649</v>
      </c>
      <c r="E33" s="71">
        <f>D33/$D$7*100</f>
        <v>0.0980174450532427</v>
      </c>
      <c r="F33" s="71"/>
      <c r="G33" s="70">
        <v>7860</v>
      </c>
      <c r="H33" s="71">
        <f>G33/$G$7*100</f>
        <v>0.09151421089950552</v>
      </c>
      <c r="I33" s="71"/>
      <c r="J33" s="70">
        <v>6731</v>
      </c>
      <c r="K33" s="70">
        <v>108</v>
      </c>
      <c r="L33" s="70">
        <v>1021</v>
      </c>
      <c r="M33" s="70">
        <v>1789</v>
      </c>
      <c r="N33" s="71">
        <f>M33/$M$7*100</f>
        <v>0.1425116462843414</v>
      </c>
      <c r="O33" s="71"/>
    </row>
    <row r="34" spans="1:15" ht="15" customHeight="1">
      <c r="A34" s="388" t="s">
        <v>107</v>
      </c>
      <c r="B34" s="370"/>
      <c r="C34" s="11">
        <v>2016</v>
      </c>
      <c r="D34" s="72">
        <v>14848</v>
      </c>
      <c r="E34" s="71">
        <f>D34/$D$6*100</f>
        <v>0.19660631650756846</v>
      </c>
      <c r="F34" s="71">
        <v>23.301777113436305</v>
      </c>
      <c r="G34" s="70">
        <v>14750</v>
      </c>
      <c r="H34" s="71">
        <f>G34/$G$6*100</f>
        <v>0.20947300851525533</v>
      </c>
      <c r="I34" s="71">
        <v>25.478519778817528</v>
      </c>
      <c r="J34" s="70">
        <v>11261</v>
      </c>
      <c r="K34" s="70">
        <v>1614</v>
      </c>
      <c r="L34" s="70">
        <v>1875</v>
      </c>
      <c r="M34" s="70">
        <v>98</v>
      </c>
      <c r="N34" s="71" t="s">
        <v>106</v>
      </c>
      <c r="O34" s="71">
        <v>-65.85365853658537</v>
      </c>
    </row>
    <row r="35" spans="1:15" s="73" customFormat="1" ht="33.75" customHeight="1">
      <c r="A35" s="370"/>
      <c r="B35" s="370"/>
      <c r="C35" s="11" t="s">
        <v>92</v>
      </c>
      <c r="D35" s="72">
        <v>12042</v>
      </c>
      <c r="E35" s="71">
        <f>D35/$D$7*100</f>
        <v>0.12232625902488845</v>
      </c>
      <c r="F35" s="71"/>
      <c r="G35" s="70">
        <v>11755</v>
      </c>
      <c r="H35" s="71">
        <f>G35/$G$7*100</f>
        <v>0.1368638103210798</v>
      </c>
      <c r="I35" s="71"/>
      <c r="J35" s="70">
        <v>9072</v>
      </c>
      <c r="K35" s="70">
        <v>1031</v>
      </c>
      <c r="L35" s="70">
        <v>1652</v>
      </c>
      <c r="M35" s="70">
        <v>287</v>
      </c>
      <c r="N35" s="71" t="s">
        <v>106</v>
      </c>
      <c r="O35" s="71"/>
    </row>
    <row r="36" spans="1:15" ht="15" customHeight="1">
      <c r="A36" s="388" t="s">
        <v>108</v>
      </c>
      <c r="B36" s="370"/>
      <c r="C36" s="11">
        <v>2016</v>
      </c>
      <c r="D36" s="72">
        <v>665</v>
      </c>
      <c r="E36" s="71" t="s">
        <v>106</v>
      </c>
      <c r="F36" s="71">
        <v>1.0638297872340425</v>
      </c>
      <c r="G36" s="70">
        <v>652</v>
      </c>
      <c r="H36" s="71" t="s">
        <v>106</v>
      </c>
      <c r="I36" s="71">
        <v>2.8391167192429023</v>
      </c>
      <c r="J36" s="70">
        <v>652</v>
      </c>
      <c r="K36" s="70">
        <v>0</v>
      </c>
      <c r="L36" s="70">
        <v>0</v>
      </c>
      <c r="M36" s="70">
        <v>13</v>
      </c>
      <c r="N36" s="71" t="s">
        <v>106</v>
      </c>
      <c r="O36" s="71">
        <v>-45.83333333333333</v>
      </c>
    </row>
    <row r="37" spans="1:17" s="73" customFormat="1" ht="33.75" customHeight="1">
      <c r="A37" s="370"/>
      <c r="B37" s="370"/>
      <c r="C37" s="11">
        <v>2015</v>
      </c>
      <c r="D37" s="72">
        <v>658</v>
      </c>
      <c r="E37" s="71" t="s">
        <v>106</v>
      </c>
      <c r="F37" s="71"/>
      <c r="G37" s="70">
        <v>634</v>
      </c>
      <c r="H37" s="71" t="s">
        <v>106</v>
      </c>
      <c r="I37" s="71"/>
      <c r="J37" s="70">
        <v>623</v>
      </c>
      <c r="K37" s="70">
        <v>7</v>
      </c>
      <c r="L37" s="70">
        <v>4</v>
      </c>
      <c r="M37" s="70">
        <v>24</v>
      </c>
      <c r="N37" s="71" t="s">
        <v>106</v>
      </c>
      <c r="O37" s="71"/>
      <c r="Q37" s="74"/>
    </row>
    <row r="38" spans="1:17" ht="15" customHeight="1">
      <c r="A38" s="388" t="s">
        <v>109</v>
      </c>
      <c r="B38" s="370"/>
      <c r="C38" s="11">
        <v>2016</v>
      </c>
      <c r="D38" s="72">
        <v>3233</v>
      </c>
      <c r="E38" s="71" t="s">
        <v>106</v>
      </c>
      <c r="F38" s="71">
        <v>4.189494038027715</v>
      </c>
      <c r="G38" s="70">
        <v>3014</v>
      </c>
      <c r="H38" s="71" t="s">
        <v>106</v>
      </c>
      <c r="I38" s="71">
        <v>8.417266187050359</v>
      </c>
      <c r="J38" s="70">
        <v>2999</v>
      </c>
      <c r="K38" s="70">
        <v>15</v>
      </c>
      <c r="L38" s="70">
        <v>0</v>
      </c>
      <c r="M38" s="70">
        <v>219</v>
      </c>
      <c r="N38" s="71" t="s">
        <v>106</v>
      </c>
      <c r="O38" s="71">
        <v>-32.19814241486068</v>
      </c>
      <c r="Q38" s="74"/>
    </row>
    <row r="39" spans="1:15" s="73" customFormat="1" ht="33.75" customHeight="1">
      <c r="A39" s="370"/>
      <c r="B39" s="370"/>
      <c r="C39" s="11">
        <v>2015</v>
      </c>
      <c r="D39" s="72">
        <v>3103</v>
      </c>
      <c r="E39" s="71" t="s">
        <v>106</v>
      </c>
      <c r="F39" s="71"/>
      <c r="G39" s="70">
        <v>2780</v>
      </c>
      <c r="H39" s="71" t="s">
        <v>106</v>
      </c>
      <c r="I39" s="71"/>
      <c r="J39" s="70">
        <v>2700</v>
      </c>
      <c r="K39" s="70">
        <v>21</v>
      </c>
      <c r="L39" s="70">
        <v>59</v>
      </c>
      <c r="M39" s="70">
        <v>323</v>
      </c>
      <c r="N39" s="71" t="s">
        <v>106</v>
      </c>
      <c r="O39" s="71"/>
    </row>
    <row r="40" spans="1:15" ht="15" customHeight="1">
      <c r="A40" s="370" t="s">
        <v>0</v>
      </c>
      <c r="B40" s="370"/>
      <c r="C40" s="11">
        <v>2016</v>
      </c>
      <c r="D40" s="72">
        <v>16430</v>
      </c>
      <c r="E40" s="71">
        <f>D40/$D$6*100</f>
        <v>0.21755399920658333</v>
      </c>
      <c r="F40" s="71">
        <v>-14.689236201256556</v>
      </c>
      <c r="G40" s="70">
        <v>15909</v>
      </c>
      <c r="H40" s="71">
        <f>G40/$G$6*100</f>
        <v>0.22593261643858964</v>
      </c>
      <c r="I40" s="71">
        <v>-1.614100185528757</v>
      </c>
      <c r="J40" s="70">
        <v>10185</v>
      </c>
      <c r="K40" s="70">
        <v>903</v>
      </c>
      <c r="L40" s="70">
        <v>4821</v>
      </c>
      <c r="M40" s="70">
        <v>521</v>
      </c>
      <c r="N40" s="71">
        <f>M40/$M$6*100</f>
        <v>0.10202323231532032</v>
      </c>
      <c r="O40" s="71">
        <v>-83.13370022661056</v>
      </c>
    </row>
    <row r="41" spans="1:15" s="73" customFormat="1" ht="33.75" customHeight="1">
      <c r="A41" s="370"/>
      <c r="B41" s="370"/>
      <c r="C41" s="11" t="s">
        <v>92</v>
      </c>
      <c r="D41" s="72">
        <v>19259</v>
      </c>
      <c r="E41" s="71">
        <f>D41/$D$7*100</f>
        <v>0.1956387163727227</v>
      </c>
      <c r="F41" s="71"/>
      <c r="G41" s="70">
        <v>16170</v>
      </c>
      <c r="H41" s="71">
        <f>G41/$G$7*100</f>
        <v>0.18826778501844837</v>
      </c>
      <c r="I41" s="71"/>
      <c r="J41" s="70">
        <v>9747</v>
      </c>
      <c r="K41" s="70">
        <v>1217</v>
      </c>
      <c r="L41" s="70">
        <v>5206</v>
      </c>
      <c r="M41" s="70">
        <v>3089</v>
      </c>
      <c r="N41" s="71">
        <f>M41/$M$7*100</f>
        <v>0.2460695781846454</v>
      </c>
      <c r="O41" s="71"/>
    </row>
    <row r="42" spans="1:15" ht="15" customHeight="1">
      <c r="A42" s="388" t="s">
        <v>110</v>
      </c>
      <c r="B42" s="370"/>
      <c r="C42" s="11">
        <v>2016</v>
      </c>
      <c r="D42" s="72">
        <v>297</v>
      </c>
      <c r="E42" s="71" t="s">
        <v>106</v>
      </c>
      <c r="F42" s="71">
        <v>-10.81081081081081</v>
      </c>
      <c r="G42" s="70">
        <v>297</v>
      </c>
      <c r="H42" s="71" t="s">
        <v>106</v>
      </c>
      <c r="I42" s="71">
        <v>-1.3289036544850499</v>
      </c>
      <c r="J42" s="70">
        <v>297</v>
      </c>
      <c r="K42" s="70">
        <v>0</v>
      </c>
      <c r="L42" s="70">
        <v>0</v>
      </c>
      <c r="M42" s="70">
        <v>0</v>
      </c>
      <c r="N42" s="71" t="s">
        <v>111</v>
      </c>
      <c r="O42" s="71">
        <v>-100</v>
      </c>
    </row>
    <row r="43" spans="1:15" s="73" customFormat="1" ht="33.75" customHeight="1">
      <c r="A43" s="370"/>
      <c r="B43" s="370"/>
      <c r="C43" s="11">
        <v>2015</v>
      </c>
      <c r="D43" s="72">
        <v>333</v>
      </c>
      <c r="E43" s="71" t="s">
        <v>106</v>
      </c>
      <c r="F43" s="71"/>
      <c r="G43" s="70">
        <v>301</v>
      </c>
      <c r="H43" s="71" t="s">
        <v>106</v>
      </c>
      <c r="I43" s="71"/>
      <c r="J43" s="70">
        <v>291</v>
      </c>
      <c r="K43" s="70">
        <v>0</v>
      </c>
      <c r="L43" s="70">
        <v>10</v>
      </c>
      <c r="M43" s="70">
        <v>32</v>
      </c>
      <c r="N43" s="71" t="s">
        <v>106</v>
      </c>
      <c r="O43" s="71"/>
    </row>
    <row r="44" spans="1:15" ht="15" customHeight="1">
      <c r="A44" s="388" t="s">
        <v>112</v>
      </c>
      <c r="B44" s="370"/>
      <c r="C44" s="11">
        <v>2016</v>
      </c>
      <c r="D44" s="72">
        <v>1631</v>
      </c>
      <c r="E44" s="71" t="s">
        <v>106</v>
      </c>
      <c r="F44" s="71">
        <v>-4.953379953379954</v>
      </c>
      <c r="G44" s="70">
        <v>1624</v>
      </c>
      <c r="H44" s="71" t="s">
        <v>106</v>
      </c>
      <c r="I44" s="71">
        <v>-1.932367149758454</v>
      </c>
      <c r="J44" s="70">
        <v>908</v>
      </c>
      <c r="K44" s="70">
        <v>715</v>
      </c>
      <c r="L44" s="70">
        <v>1</v>
      </c>
      <c r="M44" s="70">
        <v>7</v>
      </c>
      <c r="N44" s="71" t="s">
        <v>106</v>
      </c>
      <c r="O44" s="71">
        <v>-88.33333333333333</v>
      </c>
    </row>
    <row r="45" spans="1:15" s="73" customFormat="1" ht="33.75" customHeight="1">
      <c r="A45" s="370"/>
      <c r="B45" s="370"/>
      <c r="C45" s="11" t="s">
        <v>92</v>
      </c>
      <c r="D45" s="72">
        <v>1716</v>
      </c>
      <c r="E45" s="71" t="s">
        <v>106</v>
      </c>
      <c r="F45" s="71"/>
      <c r="G45" s="70">
        <v>1656</v>
      </c>
      <c r="H45" s="71" t="s">
        <v>106</v>
      </c>
      <c r="I45" s="71"/>
      <c r="J45" s="70">
        <v>855</v>
      </c>
      <c r="K45" s="70">
        <v>781</v>
      </c>
      <c r="L45" s="70">
        <v>20</v>
      </c>
      <c r="M45" s="70">
        <v>60</v>
      </c>
      <c r="N45" s="71" t="s">
        <v>106</v>
      </c>
      <c r="O45" s="71"/>
    </row>
    <row r="46" spans="1:15" ht="15" customHeight="1">
      <c r="A46" s="388" t="s">
        <v>113</v>
      </c>
      <c r="B46" s="370"/>
      <c r="C46" s="11">
        <v>2016</v>
      </c>
      <c r="D46" s="72">
        <v>926</v>
      </c>
      <c r="E46" s="71" t="s">
        <v>106</v>
      </c>
      <c r="F46" s="71">
        <v>1.9823788546255507</v>
      </c>
      <c r="G46" s="70">
        <v>889</v>
      </c>
      <c r="H46" s="71" t="s">
        <v>106</v>
      </c>
      <c r="I46" s="71">
        <v>4.834905660377359</v>
      </c>
      <c r="J46" s="70">
        <v>878</v>
      </c>
      <c r="K46" s="70">
        <v>0</v>
      </c>
      <c r="L46" s="70">
        <v>11</v>
      </c>
      <c r="M46" s="70">
        <v>37</v>
      </c>
      <c r="N46" s="71" t="s">
        <v>106</v>
      </c>
      <c r="O46" s="71">
        <v>-38.333333333333336</v>
      </c>
    </row>
    <row r="47" spans="1:15" s="73" customFormat="1" ht="33.75" customHeight="1">
      <c r="A47" s="370"/>
      <c r="B47" s="370"/>
      <c r="C47" s="11">
        <v>2015</v>
      </c>
      <c r="D47" s="72">
        <v>908</v>
      </c>
      <c r="E47" s="71" t="s">
        <v>106</v>
      </c>
      <c r="F47" s="71"/>
      <c r="G47" s="70">
        <v>848</v>
      </c>
      <c r="H47" s="71" t="s">
        <v>106</v>
      </c>
      <c r="I47" s="71"/>
      <c r="J47" s="70">
        <v>843</v>
      </c>
      <c r="K47" s="70">
        <v>3</v>
      </c>
      <c r="L47" s="70">
        <v>2</v>
      </c>
      <c r="M47" s="70">
        <v>60</v>
      </c>
      <c r="N47" s="71" t="s">
        <v>106</v>
      </c>
      <c r="O47" s="71"/>
    </row>
    <row r="48" spans="1:15" ht="15" customHeight="1">
      <c r="A48" s="388" t="s">
        <v>114</v>
      </c>
      <c r="B48" s="370"/>
      <c r="C48" s="11">
        <v>2016</v>
      </c>
      <c r="D48" s="72">
        <v>4507</v>
      </c>
      <c r="E48" s="71">
        <f>D48/$D$6*100</f>
        <v>0.059678385540113885</v>
      </c>
      <c r="F48" s="71">
        <v>-18.009823540112787</v>
      </c>
      <c r="G48" s="70">
        <v>4314</v>
      </c>
      <c r="H48" s="71">
        <f>G48/$G$6*100</f>
        <v>0.06126552940574993</v>
      </c>
      <c r="I48" s="71">
        <v>-19.85881478729333</v>
      </c>
      <c r="J48" s="70">
        <v>2085</v>
      </c>
      <c r="K48" s="70">
        <v>8</v>
      </c>
      <c r="L48" s="70">
        <v>2221</v>
      </c>
      <c r="M48" s="70">
        <v>193</v>
      </c>
      <c r="N48" s="71" t="s">
        <v>106</v>
      </c>
      <c r="O48" s="71">
        <v>69.2982456140351</v>
      </c>
    </row>
    <row r="49" spans="1:15" s="73" customFormat="1" ht="33.75" customHeight="1">
      <c r="A49" s="370"/>
      <c r="B49" s="370"/>
      <c r="C49" s="11">
        <v>2015</v>
      </c>
      <c r="D49" s="72">
        <v>5497</v>
      </c>
      <c r="E49" s="71">
        <f>D49/$D$7*100</f>
        <v>0.05584017985881181</v>
      </c>
      <c r="F49" s="71"/>
      <c r="G49" s="70">
        <v>5383</v>
      </c>
      <c r="H49" s="71">
        <f>G49/$G$7*100</f>
        <v>0.0626744271338471</v>
      </c>
      <c r="I49" s="71"/>
      <c r="J49" s="70">
        <v>2476</v>
      </c>
      <c r="K49" s="70">
        <v>0</v>
      </c>
      <c r="L49" s="70">
        <v>2907</v>
      </c>
      <c r="M49" s="70">
        <v>114</v>
      </c>
      <c r="N49" s="71" t="s">
        <v>106</v>
      </c>
      <c r="O49" s="71"/>
    </row>
    <row r="50" spans="1:15" ht="15" customHeight="1">
      <c r="A50" s="388" t="s">
        <v>115</v>
      </c>
      <c r="B50" s="370"/>
      <c r="C50" s="11">
        <v>2016</v>
      </c>
      <c r="D50" s="72">
        <v>10995</v>
      </c>
      <c r="E50" s="71">
        <f>D50/$D$6*100</f>
        <v>0.14558771888474642</v>
      </c>
      <c r="F50" s="71">
        <v>83.34167083541772</v>
      </c>
      <c r="G50" s="70">
        <v>10869</v>
      </c>
      <c r="H50" s="71">
        <f>G50/$G$6*100</f>
        <v>0.15435675454591932</v>
      </c>
      <c r="I50" s="71">
        <v>83.41208234897064</v>
      </c>
      <c r="J50" s="70">
        <v>1725</v>
      </c>
      <c r="K50" s="70">
        <v>9102</v>
      </c>
      <c r="L50" s="70">
        <v>42</v>
      </c>
      <c r="M50" s="70">
        <v>126</v>
      </c>
      <c r="N50" s="71" t="s">
        <v>106</v>
      </c>
      <c r="O50" s="71">
        <v>77.46478873239437</v>
      </c>
    </row>
    <row r="51" spans="1:15" s="73" customFormat="1" ht="33.75" customHeight="1">
      <c r="A51" s="370"/>
      <c r="B51" s="370"/>
      <c r="C51" s="11">
        <v>2015</v>
      </c>
      <c r="D51" s="72">
        <v>5997</v>
      </c>
      <c r="E51" s="71">
        <f>D51/$D$7*100</f>
        <v>0.06091933029166716</v>
      </c>
      <c r="F51" s="71"/>
      <c r="G51" s="70">
        <v>5926</v>
      </c>
      <c r="H51" s="71">
        <f>G51/$G$7*100</f>
        <v>0.06899659208530148</v>
      </c>
      <c r="I51" s="71"/>
      <c r="J51" s="70">
        <v>1464</v>
      </c>
      <c r="K51" s="70">
        <v>0</v>
      </c>
      <c r="L51" s="70">
        <v>4462</v>
      </c>
      <c r="M51" s="70">
        <v>71</v>
      </c>
      <c r="N51" s="71" t="s">
        <v>106</v>
      </c>
      <c r="O51" s="71"/>
    </row>
    <row r="52" spans="1:15" ht="15" customHeight="1">
      <c r="A52" s="388" t="s">
        <v>116</v>
      </c>
      <c r="B52" s="370"/>
      <c r="C52" s="11">
        <v>2016</v>
      </c>
      <c r="D52" s="72">
        <v>423</v>
      </c>
      <c r="E52" s="71" t="s">
        <v>106</v>
      </c>
      <c r="F52" s="71">
        <v>47.9020979020979</v>
      </c>
      <c r="G52" s="70">
        <v>412</v>
      </c>
      <c r="H52" s="71" t="s">
        <v>106</v>
      </c>
      <c r="I52" s="71">
        <v>47.14285714285714</v>
      </c>
      <c r="J52" s="70">
        <v>390</v>
      </c>
      <c r="K52" s="70">
        <v>22</v>
      </c>
      <c r="L52" s="70">
        <v>0</v>
      </c>
      <c r="M52" s="70">
        <v>11</v>
      </c>
      <c r="N52" s="71" t="s">
        <v>106</v>
      </c>
      <c r="O52" s="71">
        <v>83.33333333333334</v>
      </c>
    </row>
    <row r="53" spans="1:15" s="73" customFormat="1" ht="33.75" customHeight="1">
      <c r="A53" s="370"/>
      <c r="B53" s="370"/>
      <c r="C53" s="11">
        <v>2015</v>
      </c>
      <c r="D53" s="72">
        <v>286</v>
      </c>
      <c r="E53" s="71" t="s">
        <v>106</v>
      </c>
      <c r="F53" s="71"/>
      <c r="G53" s="70">
        <v>280</v>
      </c>
      <c r="H53" s="71" t="s">
        <v>106</v>
      </c>
      <c r="I53" s="71"/>
      <c r="J53" s="70">
        <v>280</v>
      </c>
      <c r="K53" s="70">
        <v>0</v>
      </c>
      <c r="L53" s="70">
        <v>0</v>
      </c>
      <c r="M53" s="70">
        <v>6</v>
      </c>
      <c r="N53" s="71" t="s">
        <v>106</v>
      </c>
      <c r="O53" s="71"/>
    </row>
    <row r="54" spans="1:15" ht="15" customHeight="1">
      <c r="A54" s="388" t="s">
        <v>117</v>
      </c>
      <c r="B54" s="370"/>
      <c r="C54" s="11">
        <v>2016</v>
      </c>
      <c r="D54" s="72">
        <v>1389</v>
      </c>
      <c r="E54" s="71" t="s">
        <v>106</v>
      </c>
      <c r="F54" s="71">
        <v>6.2739097169089515</v>
      </c>
      <c r="G54" s="70">
        <v>1383</v>
      </c>
      <c r="H54" s="71" t="s">
        <v>106</v>
      </c>
      <c r="I54" s="71">
        <v>6.795366795366796</v>
      </c>
      <c r="J54" s="70">
        <v>708</v>
      </c>
      <c r="K54" s="70">
        <v>657</v>
      </c>
      <c r="L54" s="70">
        <v>18</v>
      </c>
      <c r="M54" s="70">
        <v>6</v>
      </c>
      <c r="N54" s="71" t="s">
        <v>106</v>
      </c>
      <c r="O54" s="71">
        <v>-50</v>
      </c>
    </row>
    <row r="55" spans="1:15" s="73" customFormat="1" ht="33.75" customHeight="1">
      <c r="A55" s="370"/>
      <c r="B55" s="370"/>
      <c r="C55" s="11">
        <v>2015</v>
      </c>
      <c r="D55" s="72">
        <v>1307</v>
      </c>
      <c r="E55" s="71" t="s">
        <v>106</v>
      </c>
      <c r="F55" s="71"/>
      <c r="G55" s="70">
        <v>1295</v>
      </c>
      <c r="H55" s="71" t="s">
        <v>106</v>
      </c>
      <c r="I55" s="71"/>
      <c r="J55" s="70">
        <v>522</v>
      </c>
      <c r="K55" s="70">
        <v>773</v>
      </c>
      <c r="L55" s="70">
        <v>0</v>
      </c>
      <c r="M55" s="70">
        <v>12</v>
      </c>
      <c r="N55" s="71" t="s">
        <v>106</v>
      </c>
      <c r="O55" s="71"/>
    </row>
    <row r="56" spans="1:15" ht="15" customHeight="1">
      <c r="A56" s="388" t="s">
        <v>118</v>
      </c>
      <c r="B56" s="370"/>
      <c r="C56" s="11">
        <v>2016</v>
      </c>
      <c r="D56" s="72">
        <v>1972</v>
      </c>
      <c r="E56" s="71" t="s">
        <v>106</v>
      </c>
      <c r="F56" s="71">
        <v>1.5971148892323546</v>
      </c>
      <c r="G56" s="70">
        <v>1856</v>
      </c>
      <c r="H56" s="71" t="s">
        <v>106</v>
      </c>
      <c r="I56" s="71">
        <v>12.553062462098241</v>
      </c>
      <c r="J56" s="70">
        <v>1846</v>
      </c>
      <c r="K56" s="70">
        <v>7</v>
      </c>
      <c r="L56" s="70">
        <v>3</v>
      </c>
      <c r="M56" s="70">
        <v>116</v>
      </c>
      <c r="N56" s="71" t="s">
        <v>106</v>
      </c>
      <c r="O56" s="71">
        <v>-60.273972602739725</v>
      </c>
    </row>
    <row r="57" spans="1:15" s="73" customFormat="1" ht="33.75" customHeight="1">
      <c r="A57" s="370"/>
      <c r="B57" s="370"/>
      <c r="C57" s="11" t="s">
        <v>92</v>
      </c>
      <c r="D57" s="72">
        <v>1941</v>
      </c>
      <c r="E57" s="71" t="s">
        <v>106</v>
      </c>
      <c r="F57" s="71"/>
      <c r="G57" s="70">
        <v>1649</v>
      </c>
      <c r="H57" s="71" t="s">
        <v>106</v>
      </c>
      <c r="I57" s="71"/>
      <c r="J57" s="70">
        <v>1500</v>
      </c>
      <c r="K57" s="70">
        <v>106</v>
      </c>
      <c r="L57" s="70">
        <v>43</v>
      </c>
      <c r="M57" s="70">
        <v>292</v>
      </c>
      <c r="N57" s="71" t="s">
        <v>106</v>
      </c>
      <c r="O57" s="71"/>
    </row>
    <row r="58" spans="1:15" ht="15" customHeight="1">
      <c r="A58" s="388" t="s">
        <v>119</v>
      </c>
      <c r="B58" s="370"/>
      <c r="C58" s="11">
        <v>2016</v>
      </c>
      <c r="D58" s="72">
        <v>5065</v>
      </c>
      <c r="E58" s="71">
        <f>D58/$D$6*100</f>
        <v>0.06706701192826199</v>
      </c>
      <c r="F58" s="71">
        <v>-14.586846543001686</v>
      </c>
      <c r="G58" s="70">
        <v>4787</v>
      </c>
      <c r="H58" s="71">
        <f>G58/$G$6*100</f>
        <v>0.06798286723813744</v>
      </c>
      <c r="I58" s="71">
        <v>-15.453903214411868</v>
      </c>
      <c r="J58" s="70">
        <v>4151</v>
      </c>
      <c r="K58" s="70">
        <v>636</v>
      </c>
      <c r="L58" s="70">
        <v>0</v>
      </c>
      <c r="M58" s="70">
        <v>278</v>
      </c>
      <c r="N58" s="71" t="s">
        <v>106</v>
      </c>
      <c r="O58" s="71">
        <v>3.731343283582089</v>
      </c>
    </row>
    <row r="59" spans="1:15" s="73" customFormat="1" ht="33.75" customHeight="1">
      <c r="A59" s="370"/>
      <c r="B59" s="370"/>
      <c r="C59" s="11">
        <v>2015</v>
      </c>
      <c r="D59" s="72">
        <v>5930</v>
      </c>
      <c r="E59" s="71">
        <f>D59/$D$7*100</f>
        <v>0.060238724133664545</v>
      </c>
      <c r="F59" s="71"/>
      <c r="G59" s="70">
        <v>5662</v>
      </c>
      <c r="H59" s="71">
        <f>G59/$G$7*100</f>
        <v>0.06592283232989825</v>
      </c>
      <c r="I59" s="71"/>
      <c r="J59" s="70">
        <v>4497</v>
      </c>
      <c r="K59" s="70">
        <v>921</v>
      </c>
      <c r="L59" s="70">
        <v>244</v>
      </c>
      <c r="M59" s="70">
        <v>268</v>
      </c>
      <c r="N59" s="71" t="s">
        <v>106</v>
      </c>
      <c r="O59" s="71"/>
    </row>
    <row r="60" spans="1:15" ht="15" customHeight="1">
      <c r="A60" s="388" t="s">
        <v>120</v>
      </c>
      <c r="B60" s="370"/>
      <c r="C60" s="11">
        <v>2016</v>
      </c>
      <c r="D60" s="72">
        <v>91</v>
      </c>
      <c r="E60" s="71" t="s">
        <v>106</v>
      </c>
      <c r="F60" s="71">
        <v>-31.57894736842105</v>
      </c>
      <c r="G60" s="70">
        <v>85</v>
      </c>
      <c r="H60" s="71" t="s">
        <v>106</v>
      </c>
      <c r="I60" s="71">
        <v>-25.438596491228072</v>
      </c>
      <c r="J60" s="70">
        <v>66</v>
      </c>
      <c r="K60" s="70">
        <v>19</v>
      </c>
      <c r="L60" s="70">
        <v>0</v>
      </c>
      <c r="M60" s="70">
        <v>6</v>
      </c>
      <c r="N60" s="71" t="s">
        <v>106</v>
      </c>
      <c r="O60" s="71">
        <v>-68.42105263157895</v>
      </c>
    </row>
    <row r="61" spans="1:15" s="73" customFormat="1" ht="33.75" customHeight="1">
      <c r="A61" s="370"/>
      <c r="B61" s="370"/>
      <c r="C61" s="11">
        <v>2015</v>
      </c>
      <c r="D61" s="72">
        <v>133</v>
      </c>
      <c r="E61" s="71" t="s">
        <v>106</v>
      </c>
      <c r="F61" s="71"/>
      <c r="G61" s="70">
        <v>114</v>
      </c>
      <c r="H61" s="71" t="s">
        <v>106</v>
      </c>
      <c r="I61" s="71"/>
      <c r="J61" s="70">
        <v>108</v>
      </c>
      <c r="K61" s="70">
        <v>6</v>
      </c>
      <c r="L61" s="70">
        <v>0</v>
      </c>
      <c r="M61" s="70">
        <v>19</v>
      </c>
      <c r="N61" s="71" t="s">
        <v>106</v>
      </c>
      <c r="O61" s="71"/>
    </row>
    <row r="62" spans="1:15" ht="15" customHeight="1">
      <c r="A62" s="396" t="s">
        <v>121</v>
      </c>
      <c r="B62" s="397"/>
      <c r="C62" s="11">
        <v>2016</v>
      </c>
      <c r="D62" s="72">
        <v>2145</v>
      </c>
      <c r="E62" s="71" t="s">
        <v>106</v>
      </c>
      <c r="F62" s="71">
        <v>5.873642645607108</v>
      </c>
      <c r="G62" s="70">
        <v>2049</v>
      </c>
      <c r="H62" s="71" t="s">
        <v>106</v>
      </c>
      <c r="I62" s="71">
        <v>1.3353115727002967</v>
      </c>
      <c r="J62" s="70">
        <v>1681</v>
      </c>
      <c r="K62" s="70">
        <v>244</v>
      </c>
      <c r="L62" s="70">
        <v>124</v>
      </c>
      <c r="M62" s="70">
        <v>96</v>
      </c>
      <c r="N62" s="71" t="s">
        <v>106</v>
      </c>
      <c r="O62" s="71">
        <v>2300</v>
      </c>
    </row>
    <row r="63" spans="1:15" s="73" customFormat="1" ht="33.75" customHeight="1">
      <c r="A63" s="397"/>
      <c r="B63" s="397"/>
      <c r="C63" s="11">
        <v>2015</v>
      </c>
      <c r="D63" s="72">
        <v>2026</v>
      </c>
      <c r="E63" s="71" t="s">
        <v>106</v>
      </c>
      <c r="F63" s="71"/>
      <c r="G63" s="70">
        <v>2022</v>
      </c>
      <c r="H63" s="71" t="s">
        <v>106</v>
      </c>
      <c r="I63" s="71"/>
      <c r="J63" s="70">
        <v>1891</v>
      </c>
      <c r="K63" s="70">
        <v>63</v>
      </c>
      <c r="L63" s="70">
        <v>68</v>
      </c>
      <c r="M63" s="70">
        <v>4</v>
      </c>
      <c r="N63" s="71" t="s">
        <v>106</v>
      </c>
      <c r="O63" s="71"/>
    </row>
    <row r="64" spans="1:15" ht="15" customHeight="1">
      <c r="A64" s="396" t="s">
        <v>54</v>
      </c>
      <c r="B64" s="397"/>
      <c r="C64" s="11">
        <v>2016</v>
      </c>
      <c r="D64" s="72">
        <v>6054</v>
      </c>
      <c r="E64" s="71">
        <f>D64/$D$6*100</f>
        <v>0.08016262393162846</v>
      </c>
      <c r="F64" s="71">
        <v>4.145879924307586</v>
      </c>
      <c r="G64" s="70">
        <v>5527</v>
      </c>
      <c r="H64" s="71">
        <f>G64/$G$6*100</f>
        <v>0.07849202156364855</v>
      </c>
      <c r="I64" s="71">
        <v>4.81699222454011</v>
      </c>
      <c r="J64" s="70">
        <v>5234</v>
      </c>
      <c r="K64" s="70">
        <v>173</v>
      </c>
      <c r="L64" s="70">
        <v>120</v>
      </c>
      <c r="M64" s="70">
        <v>527</v>
      </c>
      <c r="N64" s="71">
        <f>M64/$M$6*100</f>
        <v>0.1031981639734622</v>
      </c>
      <c r="O64" s="71">
        <v>-2.4074074074074074</v>
      </c>
    </row>
    <row r="65" spans="1:15" s="73" customFormat="1" ht="33.75" customHeight="1">
      <c r="A65" s="397"/>
      <c r="B65" s="397"/>
      <c r="C65" s="11" t="s">
        <v>92</v>
      </c>
      <c r="D65" s="72">
        <v>5813</v>
      </c>
      <c r="E65" s="71">
        <f>D65/$D$7*100</f>
        <v>0.059050202932376394</v>
      </c>
      <c r="F65" s="71"/>
      <c r="G65" s="70">
        <v>5273</v>
      </c>
      <c r="H65" s="71">
        <f>G65/$G$7*100</f>
        <v>0.06139369390242909</v>
      </c>
      <c r="I65" s="71"/>
      <c r="J65" s="70">
        <v>4653</v>
      </c>
      <c r="K65" s="70">
        <v>523</v>
      </c>
      <c r="L65" s="70">
        <v>97</v>
      </c>
      <c r="M65" s="70">
        <v>540</v>
      </c>
      <c r="N65" s="71" t="s">
        <v>106</v>
      </c>
      <c r="O65" s="71"/>
    </row>
    <row r="66" spans="1:15" ht="15" customHeight="1">
      <c r="A66" s="396" t="s">
        <v>55</v>
      </c>
      <c r="B66" s="397"/>
      <c r="C66" s="11">
        <v>2016</v>
      </c>
      <c r="D66" s="72">
        <v>1705</v>
      </c>
      <c r="E66" s="71" t="s">
        <v>106</v>
      </c>
      <c r="F66" s="71">
        <v>-12.203913491246137</v>
      </c>
      <c r="G66" s="70">
        <v>1690</v>
      </c>
      <c r="H66" s="71" t="s">
        <v>106</v>
      </c>
      <c r="I66" s="71">
        <v>-10.344827586206897</v>
      </c>
      <c r="J66" s="70">
        <v>1032</v>
      </c>
      <c r="K66" s="70">
        <v>658</v>
      </c>
      <c r="L66" s="70">
        <v>0</v>
      </c>
      <c r="M66" s="70">
        <v>15</v>
      </c>
      <c r="N66" s="71" t="s">
        <v>106</v>
      </c>
      <c r="O66" s="71">
        <v>-73.68421052631578</v>
      </c>
    </row>
    <row r="67" spans="1:15" s="73" customFormat="1" ht="33.75" customHeight="1">
      <c r="A67" s="397"/>
      <c r="B67" s="397"/>
      <c r="C67" s="11">
        <v>2015</v>
      </c>
      <c r="D67" s="72">
        <v>1942</v>
      </c>
      <c r="E67" s="71" t="s">
        <v>106</v>
      </c>
      <c r="F67" s="71"/>
      <c r="G67" s="70">
        <v>1885</v>
      </c>
      <c r="H67" s="71" t="s">
        <v>106</v>
      </c>
      <c r="I67" s="71"/>
      <c r="J67" s="70">
        <v>970</v>
      </c>
      <c r="K67" s="70">
        <v>886</v>
      </c>
      <c r="L67" s="70">
        <v>29</v>
      </c>
      <c r="M67" s="70">
        <v>57</v>
      </c>
      <c r="N67" s="71" t="s">
        <v>106</v>
      </c>
      <c r="O67" s="71"/>
    </row>
    <row r="68" spans="1:15" ht="15" customHeight="1">
      <c r="A68" s="396" t="s">
        <v>56</v>
      </c>
      <c r="B68" s="397"/>
      <c r="C68" s="11">
        <v>2016</v>
      </c>
      <c r="D68" s="72">
        <v>0</v>
      </c>
      <c r="E68" s="71" t="s">
        <v>111</v>
      </c>
      <c r="F68" s="71" t="s">
        <v>111</v>
      </c>
      <c r="G68" s="70">
        <v>0</v>
      </c>
      <c r="H68" s="71" t="s">
        <v>111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1" t="s">
        <v>111</v>
      </c>
      <c r="O68" s="71" t="s">
        <v>111</v>
      </c>
    </row>
    <row r="69" spans="1:15" s="73" customFormat="1" ht="33.75" customHeight="1">
      <c r="A69" s="397"/>
      <c r="B69" s="397"/>
      <c r="C69" s="11">
        <v>2015</v>
      </c>
      <c r="D69" s="72">
        <v>0</v>
      </c>
      <c r="E69" s="71" t="s">
        <v>111</v>
      </c>
      <c r="F69" s="71"/>
      <c r="G69" s="70">
        <v>0</v>
      </c>
      <c r="H69" s="71" t="s">
        <v>111</v>
      </c>
      <c r="I69" s="71"/>
      <c r="J69" s="70">
        <v>0</v>
      </c>
      <c r="K69" s="70">
        <v>0</v>
      </c>
      <c r="L69" s="70">
        <v>0</v>
      </c>
      <c r="M69" s="70">
        <v>0</v>
      </c>
      <c r="N69" s="71" t="s">
        <v>111</v>
      </c>
      <c r="O69" s="71"/>
    </row>
    <row r="70" spans="1:15" s="75" customFormat="1" ht="15" customHeight="1">
      <c r="A70" s="396" t="s">
        <v>57</v>
      </c>
      <c r="B70" s="397"/>
      <c r="C70" s="11">
        <v>2016</v>
      </c>
      <c r="D70" s="72">
        <v>82</v>
      </c>
      <c r="E70" s="71" t="s">
        <v>106</v>
      </c>
      <c r="F70" s="71">
        <v>-24.770642201834864</v>
      </c>
      <c r="G70" s="70">
        <v>58</v>
      </c>
      <c r="H70" s="71" t="s">
        <v>106</v>
      </c>
      <c r="I70" s="71">
        <v>-44.761904761904766</v>
      </c>
      <c r="J70" s="70">
        <v>58</v>
      </c>
      <c r="K70" s="70">
        <v>0</v>
      </c>
      <c r="L70" s="70">
        <v>0</v>
      </c>
      <c r="M70" s="70">
        <v>24</v>
      </c>
      <c r="N70" s="71" t="s">
        <v>106</v>
      </c>
      <c r="O70" s="71">
        <v>500</v>
      </c>
    </row>
    <row r="71" spans="1:15" s="75" customFormat="1" ht="33.75" customHeight="1">
      <c r="A71" s="397"/>
      <c r="B71" s="397"/>
      <c r="C71" s="11">
        <v>2015</v>
      </c>
      <c r="D71" s="72">
        <v>109</v>
      </c>
      <c r="E71" s="71" t="s">
        <v>106</v>
      </c>
      <c r="F71" s="71"/>
      <c r="G71" s="70">
        <v>105</v>
      </c>
      <c r="H71" s="71" t="s">
        <v>106</v>
      </c>
      <c r="I71" s="71"/>
      <c r="J71" s="70">
        <v>105</v>
      </c>
      <c r="K71" s="70">
        <v>0</v>
      </c>
      <c r="L71" s="70">
        <v>0</v>
      </c>
      <c r="M71" s="70">
        <v>4</v>
      </c>
      <c r="N71" s="71" t="s">
        <v>106</v>
      </c>
      <c r="O71" s="71"/>
    </row>
    <row r="72" spans="1:15" s="76" customFormat="1" ht="15" customHeight="1">
      <c r="A72" s="396" t="s">
        <v>58</v>
      </c>
      <c r="B72" s="397"/>
      <c r="C72" s="11">
        <v>2016</v>
      </c>
      <c r="D72" s="72">
        <v>213</v>
      </c>
      <c r="E72" s="71" t="s">
        <v>106</v>
      </c>
      <c r="F72" s="71">
        <v>914.2857142857142</v>
      </c>
      <c r="G72" s="70">
        <v>213</v>
      </c>
      <c r="H72" s="71" t="s">
        <v>106</v>
      </c>
      <c r="I72" s="71">
        <v>914.2857142857142</v>
      </c>
      <c r="J72" s="70">
        <v>213</v>
      </c>
      <c r="K72" s="70">
        <v>0</v>
      </c>
      <c r="L72" s="70">
        <v>0</v>
      </c>
      <c r="M72" s="70">
        <v>0</v>
      </c>
      <c r="N72" s="71" t="s">
        <v>111</v>
      </c>
      <c r="O72" s="71" t="s">
        <v>111</v>
      </c>
    </row>
    <row r="73" spans="1:15" s="75" customFormat="1" ht="33.75" customHeight="1">
      <c r="A73" s="398"/>
      <c r="B73" s="398"/>
      <c r="C73" s="14">
        <v>2015</v>
      </c>
      <c r="D73" s="77">
        <v>21</v>
      </c>
      <c r="E73" s="78" t="s">
        <v>106</v>
      </c>
      <c r="F73" s="78"/>
      <c r="G73" s="79">
        <v>21</v>
      </c>
      <c r="H73" s="78" t="s">
        <v>106</v>
      </c>
      <c r="I73" s="78"/>
      <c r="J73" s="79">
        <v>21</v>
      </c>
      <c r="K73" s="79">
        <v>0</v>
      </c>
      <c r="L73" s="79">
        <v>0</v>
      </c>
      <c r="M73" s="79">
        <v>0</v>
      </c>
      <c r="N73" s="78" t="s">
        <v>111</v>
      </c>
      <c r="O73" s="78"/>
    </row>
    <row r="74" spans="1:12" s="59" customFormat="1" ht="12" customHeight="1">
      <c r="A74" s="80" t="s">
        <v>122</v>
      </c>
      <c r="F74" s="81" t="s">
        <v>123</v>
      </c>
      <c r="G74" s="82" t="s">
        <v>124</v>
      </c>
      <c r="I74" s="83" t="s">
        <v>125</v>
      </c>
      <c r="K74" s="18" t="s">
        <v>43</v>
      </c>
      <c r="L74" s="24" t="s">
        <v>126</v>
      </c>
    </row>
    <row r="75" spans="1:12" s="59" customFormat="1" ht="12" customHeight="1">
      <c r="A75" s="60" t="s">
        <v>127</v>
      </c>
      <c r="F75" s="84"/>
      <c r="G75" s="85" t="s">
        <v>128</v>
      </c>
      <c r="I75" s="85" t="s">
        <v>129</v>
      </c>
      <c r="K75" s="19"/>
      <c r="L75" s="19" t="s">
        <v>1</v>
      </c>
    </row>
    <row r="76" spans="1:12" s="59" customFormat="1" ht="12" customHeight="1">
      <c r="A76" s="86" t="s">
        <v>130</v>
      </c>
      <c r="F76" s="87"/>
      <c r="G76" s="88" t="s">
        <v>131</v>
      </c>
      <c r="I76" s="87" t="s">
        <v>132</v>
      </c>
      <c r="K76" s="19"/>
      <c r="L76" s="19" t="s">
        <v>46</v>
      </c>
    </row>
    <row r="77" spans="6:9" ht="12" customHeight="1">
      <c r="F77" s="89" t="s">
        <v>73</v>
      </c>
      <c r="G77" s="90" t="s">
        <v>74</v>
      </c>
      <c r="I77" s="60" t="s">
        <v>75</v>
      </c>
    </row>
    <row r="78" spans="7:9" ht="12" customHeight="1">
      <c r="G78" s="59" t="s">
        <v>76</v>
      </c>
      <c r="I78" s="60" t="s">
        <v>77</v>
      </c>
    </row>
    <row r="79" ht="12" customHeight="1">
      <c r="G79" s="59" t="s">
        <v>78</v>
      </c>
    </row>
  </sheetData>
  <sheetProtection/>
  <mergeCells count="47">
    <mergeCell ref="A8:B9"/>
    <mergeCell ref="A10:B11"/>
    <mergeCell ref="G3:L3"/>
    <mergeCell ref="J4:L4"/>
    <mergeCell ref="G4:G5"/>
    <mergeCell ref="H4:H5"/>
    <mergeCell ref="A6:B7"/>
    <mergeCell ref="A38:B39"/>
    <mergeCell ref="A40:B41"/>
    <mergeCell ref="A42:B43"/>
    <mergeCell ref="A12:B13"/>
    <mergeCell ref="A14:B15"/>
    <mergeCell ref="A16:B17"/>
    <mergeCell ref="A18:B19"/>
    <mergeCell ref="A36:B37"/>
    <mergeCell ref="A20:B21"/>
    <mergeCell ref="B1:O1"/>
    <mergeCell ref="A3:C5"/>
    <mergeCell ref="D3:D5"/>
    <mergeCell ref="E3:E5"/>
    <mergeCell ref="F3:F5"/>
    <mergeCell ref="I4:I5"/>
    <mergeCell ref="M3:M5"/>
    <mergeCell ref="N3:N5"/>
    <mergeCell ref="O3:O5"/>
    <mergeCell ref="A70:B71"/>
    <mergeCell ref="A72:B73"/>
    <mergeCell ref="A22:B23"/>
    <mergeCell ref="A24:B25"/>
    <mergeCell ref="A26:B27"/>
    <mergeCell ref="A28:B29"/>
    <mergeCell ref="A44:B45"/>
    <mergeCell ref="A30:B31"/>
    <mergeCell ref="A32:B33"/>
    <mergeCell ref="A34:B35"/>
    <mergeCell ref="A58:B59"/>
    <mergeCell ref="A60:B61"/>
    <mergeCell ref="A66:B67"/>
    <mergeCell ref="A68:B69"/>
    <mergeCell ref="A62:B63"/>
    <mergeCell ref="A64:B65"/>
    <mergeCell ref="A46:B47"/>
    <mergeCell ref="A48:B49"/>
    <mergeCell ref="A50:B51"/>
    <mergeCell ref="A52:B53"/>
    <mergeCell ref="A54:B55"/>
    <mergeCell ref="A56:B57"/>
  </mergeCells>
  <printOptions horizontalCentered="1"/>
  <pageMargins left="0.7874015748031497" right="0.5905511811023623" top="1.1811023622047245" bottom="0.5905511811023623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3" manualBreakCount="3">
    <brk id="21" max="14" man="1"/>
    <brk id="39" max="14" man="1"/>
    <brk id="5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17"/>
  <sheetViews>
    <sheetView showGridLines="0" zoomScale="110" zoomScaleNormal="110" zoomScaleSheetLayoutView="100" zoomScalePageLayoutView="0" workbookViewId="0" topLeftCell="A1">
      <selection activeCell="A2" sqref="A2"/>
    </sheetView>
  </sheetViews>
  <sheetFormatPr defaultColWidth="8.00390625" defaultRowHeight="16.5"/>
  <cols>
    <col min="1" max="1" width="3.625" style="135" customWidth="1"/>
    <col min="2" max="2" width="14.625" style="135" customWidth="1"/>
    <col min="3" max="4" width="8.125" style="135" customWidth="1"/>
    <col min="5" max="5" width="8.625" style="135" customWidth="1"/>
    <col min="6" max="7" width="9.375" style="135" customWidth="1"/>
    <col min="8" max="8" width="9.625" style="135" customWidth="1"/>
    <col min="9" max="10" width="8.125" style="135" customWidth="1"/>
    <col min="11" max="13" width="11.625" style="135" customWidth="1"/>
    <col min="14" max="14" width="9.625" style="135" customWidth="1"/>
    <col min="15" max="16" width="8.125" style="135" customWidth="1"/>
    <col min="17" max="17" width="11.50390625" style="135" customWidth="1"/>
    <col min="18" max="25" width="8.00390625" style="135" customWidth="1"/>
    <col min="26" max="26" width="14.00390625" style="135" bestFit="1" customWidth="1"/>
    <col min="27" max="29" width="15.625" style="135" bestFit="1" customWidth="1"/>
    <col min="30" max="16384" width="8.00390625" style="135" customWidth="1"/>
  </cols>
  <sheetData>
    <row r="1" spans="1:17" s="91" customFormat="1" ht="45" customHeight="1">
      <c r="A1" s="275">
        <v>5</v>
      </c>
      <c r="B1" s="432" t="s">
        <v>287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</row>
    <row r="2" spans="1:2" s="91" customFormat="1" ht="15" customHeight="1">
      <c r="A2" s="92"/>
      <c r="B2" s="93"/>
    </row>
    <row r="3" spans="1:17" s="69" customFormat="1" ht="55.5" customHeight="1">
      <c r="A3" s="433" t="s">
        <v>133</v>
      </c>
      <c r="B3" s="434"/>
      <c r="C3" s="437" t="s">
        <v>134</v>
      </c>
      <c r="D3" s="438"/>
      <c r="E3" s="439"/>
      <c r="F3" s="437" t="s">
        <v>397</v>
      </c>
      <c r="G3" s="438"/>
      <c r="H3" s="439"/>
      <c r="I3" s="437" t="s">
        <v>277</v>
      </c>
      <c r="J3" s="440"/>
      <c r="K3" s="441"/>
      <c r="L3" s="442" t="s">
        <v>135</v>
      </c>
      <c r="M3" s="438"/>
      <c r="N3" s="439"/>
      <c r="O3" s="94" t="s">
        <v>136</v>
      </c>
      <c r="P3" s="95"/>
      <c r="Q3" s="95"/>
    </row>
    <row r="4" spans="1:17" s="69" customFormat="1" ht="71.25" customHeight="1">
      <c r="A4" s="435"/>
      <c r="B4" s="436"/>
      <c r="C4" s="96">
        <v>2016</v>
      </c>
      <c r="D4" s="96">
        <v>2015</v>
      </c>
      <c r="E4" s="97" t="s">
        <v>243</v>
      </c>
      <c r="F4" s="96">
        <v>2016</v>
      </c>
      <c r="G4" s="96" t="s">
        <v>138</v>
      </c>
      <c r="H4" s="98" t="s">
        <v>139</v>
      </c>
      <c r="I4" s="96">
        <v>2016</v>
      </c>
      <c r="J4" s="96" t="s">
        <v>138</v>
      </c>
      <c r="K4" s="97" t="s">
        <v>278</v>
      </c>
      <c r="L4" s="96">
        <v>2016</v>
      </c>
      <c r="M4" s="96" t="s">
        <v>138</v>
      </c>
      <c r="N4" s="98" t="s">
        <v>139</v>
      </c>
      <c r="O4" s="96">
        <v>2016</v>
      </c>
      <c r="P4" s="96" t="s">
        <v>138</v>
      </c>
      <c r="Q4" s="99" t="s">
        <v>137</v>
      </c>
    </row>
    <row r="5" spans="1:29" s="110" customFormat="1" ht="48" customHeight="1">
      <c r="A5" s="429" t="s">
        <v>140</v>
      </c>
      <c r="B5" s="430"/>
      <c r="C5" s="100">
        <v>107</v>
      </c>
      <c r="D5" s="101">
        <v>106</v>
      </c>
      <c r="E5" s="102">
        <v>1</v>
      </c>
      <c r="F5" s="103">
        <v>36278</v>
      </c>
      <c r="G5" s="103">
        <v>32300</v>
      </c>
      <c r="H5" s="104">
        <v>12.31578947368421</v>
      </c>
      <c r="I5" s="105">
        <v>83.30726832916146</v>
      </c>
      <c r="J5" s="105">
        <v>81.54030286244904</v>
      </c>
      <c r="K5" s="106">
        <v>1.7999999999999972</v>
      </c>
      <c r="L5" s="107">
        <v>11999739</v>
      </c>
      <c r="M5" s="107">
        <v>10568869</v>
      </c>
      <c r="N5" s="108">
        <v>13.53853472873966</v>
      </c>
      <c r="O5" s="105">
        <v>1.4315149414553365</v>
      </c>
      <c r="P5" s="105">
        <v>1.482909336598394</v>
      </c>
      <c r="Q5" s="109">
        <v>-0.10000000000000009</v>
      </c>
      <c r="Z5" s="111"/>
      <c r="AA5" s="112"/>
      <c r="AB5" s="112"/>
      <c r="AC5" s="112"/>
    </row>
    <row r="6" spans="1:29" s="110" customFormat="1" ht="48" customHeight="1">
      <c r="A6" s="431" t="s">
        <v>141</v>
      </c>
      <c r="B6" s="430"/>
      <c r="C6" s="113">
        <v>75</v>
      </c>
      <c r="D6" s="114">
        <v>74</v>
      </c>
      <c r="E6" s="115">
        <v>1</v>
      </c>
      <c r="F6" s="116">
        <v>35649</v>
      </c>
      <c r="G6" s="116">
        <v>31669</v>
      </c>
      <c r="H6" s="117">
        <v>12.567495026682243</v>
      </c>
      <c r="I6" s="118">
        <v>83.82216727376625</v>
      </c>
      <c r="J6" s="118">
        <v>82.01313591052897</v>
      </c>
      <c r="K6" s="119">
        <v>1.7999999999999972</v>
      </c>
      <c r="L6" s="120">
        <v>11839449</v>
      </c>
      <c r="M6" s="120">
        <v>10403034</v>
      </c>
      <c r="N6" s="108">
        <v>13.807654574617366</v>
      </c>
      <c r="O6" s="118">
        <v>1.4317392242221991</v>
      </c>
      <c r="P6" s="118">
        <v>1.48308712161684</v>
      </c>
      <c r="Q6" s="121">
        <v>-0.10000000000000009</v>
      </c>
      <c r="AA6" s="112"/>
      <c r="AB6" s="112"/>
      <c r="AC6" s="112"/>
    </row>
    <row r="7" spans="1:29" s="110" customFormat="1" ht="48" customHeight="1">
      <c r="A7" s="431" t="s">
        <v>142</v>
      </c>
      <c r="B7" s="430"/>
      <c r="C7" s="113">
        <v>32</v>
      </c>
      <c r="D7" s="114">
        <v>32</v>
      </c>
      <c r="E7" s="115">
        <v>0</v>
      </c>
      <c r="F7" s="116">
        <v>21794</v>
      </c>
      <c r="G7" s="116">
        <v>20610</v>
      </c>
      <c r="H7" s="117">
        <v>5.744784085395439</v>
      </c>
      <c r="I7" s="118">
        <v>83.69429524685353</v>
      </c>
      <c r="J7" s="118">
        <v>83.38229726692397</v>
      </c>
      <c r="K7" s="119">
        <v>0.29999999999999716</v>
      </c>
      <c r="L7" s="120">
        <v>6653577</v>
      </c>
      <c r="M7" s="120">
        <v>6237366</v>
      </c>
      <c r="N7" s="108">
        <v>6.672864795812848</v>
      </c>
      <c r="O7" s="118">
        <v>1.5482880861143848</v>
      </c>
      <c r="P7" s="118">
        <v>1.6458474191432464</v>
      </c>
      <c r="Q7" s="121">
        <v>-0.10000000000000009</v>
      </c>
      <c r="AA7" s="112"/>
      <c r="AB7" s="112"/>
      <c r="AC7" s="112"/>
    </row>
    <row r="8" spans="1:29" s="110" customFormat="1" ht="48" customHeight="1">
      <c r="A8" s="431" t="s">
        <v>143</v>
      </c>
      <c r="B8" s="430"/>
      <c r="C8" s="113">
        <v>17</v>
      </c>
      <c r="D8" s="114">
        <v>17</v>
      </c>
      <c r="E8" s="115">
        <v>0</v>
      </c>
      <c r="F8" s="116">
        <v>7724</v>
      </c>
      <c r="G8" s="116">
        <v>7719</v>
      </c>
      <c r="H8" s="117">
        <v>0.06477522995206633</v>
      </c>
      <c r="I8" s="118">
        <v>86.26855729507338</v>
      </c>
      <c r="J8" s="118">
        <v>80.5819545372487</v>
      </c>
      <c r="K8" s="119">
        <v>5.700000000000003</v>
      </c>
      <c r="L8" s="120">
        <v>3498732</v>
      </c>
      <c r="M8" s="120">
        <v>2812061</v>
      </c>
      <c r="N8" s="108">
        <v>24.41878038918786</v>
      </c>
      <c r="O8" s="118">
        <v>1.261883657297519</v>
      </c>
      <c r="P8" s="118">
        <v>1.1997631936914446</v>
      </c>
      <c r="Q8" s="122">
        <v>0.10000000000000009</v>
      </c>
      <c r="AA8" s="112"/>
      <c r="AB8" s="112"/>
      <c r="AC8" s="112"/>
    </row>
    <row r="9" spans="1:29" s="110" customFormat="1" ht="48" customHeight="1">
      <c r="A9" s="431" t="s">
        <v>144</v>
      </c>
      <c r="B9" s="430"/>
      <c r="C9" s="113">
        <v>15</v>
      </c>
      <c r="D9" s="114">
        <v>13</v>
      </c>
      <c r="E9" s="115">
        <v>2</v>
      </c>
      <c r="F9" s="116">
        <v>5477</v>
      </c>
      <c r="G9" s="116">
        <v>2528</v>
      </c>
      <c r="H9" s="117">
        <v>116.65348101265822</v>
      </c>
      <c r="I9" s="118">
        <v>82.26702890616664</v>
      </c>
      <c r="J9" s="118">
        <v>79.6926610379386</v>
      </c>
      <c r="K9" s="119">
        <v>2.5999999999999943</v>
      </c>
      <c r="L9" s="120">
        <v>1396302</v>
      </c>
      <c r="M9" s="120">
        <v>1045258</v>
      </c>
      <c r="N9" s="108">
        <v>33.58443561302568</v>
      </c>
      <c r="O9" s="118">
        <v>1.3580869867242977</v>
      </c>
      <c r="P9" s="118">
        <v>1.367179603385919</v>
      </c>
      <c r="Q9" s="122">
        <v>0</v>
      </c>
      <c r="AA9" s="112"/>
      <c r="AB9" s="112"/>
      <c r="AC9" s="112"/>
    </row>
    <row r="10" spans="1:29" s="110" customFormat="1" ht="48" customHeight="1">
      <c r="A10" s="431" t="s">
        <v>145</v>
      </c>
      <c r="B10" s="430"/>
      <c r="C10" s="113">
        <v>11</v>
      </c>
      <c r="D10" s="114">
        <v>12</v>
      </c>
      <c r="E10" s="123">
        <v>-1</v>
      </c>
      <c r="F10" s="116">
        <v>654</v>
      </c>
      <c r="G10" s="116">
        <v>812</v>
      </c>
      <c r="H10" s="108">
        <v>-19.458128078817737</v>
      </c>
      <c r="I10" s="118">
        <v>68.37599235888491</v>
      </c>
      <c r="J10" s="118">
        <v>67.41583184785969</v>
      </c>
      <c r="K10" s="119">
        <v>1</v>
      </c>
      <c r="L10" s="120">
        <v>290838</v>
      </c>
      <c r="M10" s="120">
        <v>308349</v>
      </c>
      <c r="N10" s="108">
        <v>-5.678954690950838</v>
      </c>
      <c r="O10" s="118">
        <v>1.1808584727996305</v>
      </c>
      <c r="P10" s="118">
        <v>1.2109712996868507</v>
      </c>
      <c r="Q10" s="122">
        <v>0</v>
      </c>
      <c r="AA10" s="112"/>
      <c r="AB10" s="112"/>
      <c r="AC10" s="112"/>
    </row>
    <row r="11" spans="1:29" s="110" customFormat="1" ht="48" customHeight="1">
      <c r="A11" s="427" t="s">
        <v>146</v>
      </c>
      <c r="B11" s="428"/>
      <c r="C11" s="124">
        <v>32</v>
      </c>
      <c r="D11" s="125">
        <v>32</v>
      </c>
      <c r="E11" s="126">
        <v>0</v>
      </c>
      <c r="F11" s="127">
        <v>629</v>
      </c>
      <c r="G11" s="127">
        <v>631</v>
      </c>
      <c r="H11" s="128">
        <v>-0.31695721077654515</v>
      </c>
      <c r="I11" s="129">
        <v>56.54659160891325</v>
      </c>
      <c r="J11" s="129">
        <v>59.81855734790452</v>
      </c>
      <c r="K11" s="130">
        <v>-3.299999999999997</v>
      </c>
      <c r="L11" s="131">
        <v>160290</v>
      </c>
      <c r="M11" s="131">
        <v>165835</v>
      </c>
      <c r="N11" s="128">
        <v>-3.343684988090572</v>
      </c>
      <c r="O11" s="129">
        <v>1.4149387293897615</v>
      </c>
      <c r="P11" s="129">
        <v>1.4717619676668554</v>
      </c>
      <c r="Q11" s="132">
        <v>-0.10000000000000009</v>
      </c>
      <c r="AA11" s="112"/>
      <c r="AB11" s="112"/>
      <c r="AC11" s="112"/>
    </row>
    <row r="12" spans="1:15" s="59" customFormat="1" ht="13.5" customHeight="1">
      <c r="A12" s="133" t="s">
        <v>147</v>
      </c>
      <c r="B12" s="86"/>
      <c r="C12" s="86"/>
      <c r="D12" s="86"/>
      <c r="F12" s="81" t="s">
        <v>123</v>
      </c>
      <c r="G12" s="82" t="s">
        <v>124</v>
      </c>
      <c r="I12" s="83" t="s">
        <v>148</v>
      </c>
      <c r="K12" s="89" t="s">
        <v>73</v>
      </c>
      <c r="L12" s="90" t="s">
        <v>74</v>
      </c>
      <c r="M12" s="323" t="s">
        <v>75</v>
      </c>
      <c r="O12" s="322" t="s">
        <v>279</v>
      </c>
    </row>
    <row r="13" spans="1:16" s="59" customFormat="1" ht="13.5" customHeight="1">
      <c r="A13" s="134" t="s">
        <v>149</v>
      </c>
      <c r="B13" s="86"/>
      <c r="C13" s="86"/>
      <c r="D13" s="86"/>
      <c r="G13" s="85" t="s">
        <v>128</v>
      </c>
      <c r="I13" s="85" t="s">
        <v>129</v>
      </c>
      <c r="L13" s="59" t="s">
        <v>76</v>
      </c>
      <c r="M13" s="323" t="s">
        <v>77</v>
      </c>
      <c r="O13" s="322" t="s">
        <v>280</v>
      </c>
      <c r="P13" s="321"/>
    </row>
    <row r="14" spans="1:12" s="59" customFormat="1" ht="13.5" customHeight="1">
      <c r="A14" s="134" t="s">
        <v>150</v>
      </c>
      <c r="B14" s="86"/>
      <c r="C14" s="86"/>
      <c r="D14" s="86"/>
      <c r="G14" s="88" t="s">
        <v>131</v>
      </c>
      <c r="I14" s="87" t="s">
        <v>132</v>
      </c>
      <c r="L14" s="59" t="s">
        <v>78</v>
      </c>
    </row>
    <row r="15" ht="15">
      <c r="L15" s="65"/>
    </row>
    <row r="16" ht="15">
      <c r="L16" s="65"/>
    </row>
    <row r="17" ht="15">
      <c r="L17" s="65"/>
    </row>
  </sheetData>
  <sheetProtection/>
  <mergeCells count="13">
    <mergeCell ref="B1:Q1"/>
    <mergeCell ref="A3:B4"/>
    <mergeCell ref="C3:E3"/>
    <mergeCell ref="F3:H3"/>
    <mergeCell ref="I3:K3"/>
    <mergeCell ref="L3:N3"/>
    <mergeCell ref="A11:B11"/>
    <mergeCell ref="A5:B5"/>
    <mergeCell ref="A6:B6"/>
    <mergeCell ref="A7:B7"/>
    <mergeCell ref="A8:B8"/>
    <mergeCell ref="A9:B9"/>
    <mergeCell ref="A10:B10"/>
  </mergeCells>
  <printOptions horizontalCentered="1"/>
  <pageMargins left="0.7874015748031497" right="0.5905511811023623" top="1.1811023622047245" bottom="0.5905511811023623" header="0.984251968503937" footer="0.5905511811023623"/>
  <pageSetup fitToHeight="3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8"/>
  <sheetViews>
    <sheetView showGridLines="0" zoomScale="110" zoomScaleNormal="110" zoomScaleSheetLayoutView="100" zoomScalePageLayoutView="0" workbookViewId="0" topLeftCell="A1">
      <selection activeCell="A2" sqref="A2"/>
    </sheetView>
  </sheetViews>
  <sheetFormatPr defaultColWidth="8.00390625" defaultRowHeight="16.5"/>
  <cols>
    <col min="1" max="1" width="3.625" style="65" customWidth="1"/>
    <col min="2" max="2" width="28.625" style="65" customWidth="1"/>
    <col min="3" max="3" width="5.125" style="65" customWidth="1"/>
    <col min="4" max="6" width="14.625" style="65" customWidth="1"/>
    <col min="7" max="10" width="15.625" style="65" customWidth="1"/>
    <col min="11" max="11" width="14.625" style="65" customWidth="1"/>
    <col min="12" max="16384" width="8.00390625" style="65" customWidth="1"/>
  </cols>
  <sheetData>
    <row r="1" spans="1:11" s="64" customFormat="1" ht="45" customHeight="1">
      <c r="A1" s="275">
        <v>6</v>
      </c>
      <c r="B1" s="444" t="s">
        <v>346</v>
      </c>
      <c r="C1" s="444"/>
      <c r="D1" s="444"/>
      <c r="E1" s="444"/>
      <c r="F1" s="444"/>
      <c r="G1" s="444"/>
      <c r="H1" s="444"/>
      <c r="I1" s="444"/>
      <c r="J1" s="444"/>
      <c r="K1" s="444"/>
    </row>
    <row r="2" spans="1:11" s="59" customFormat="1" ht="15" customHeight="1">
      <c r="A2" s="280"/>
      <c r="B2" s="136"/>
      <c r="C2" s="136"/>
      <c r="D2" s="89"/>
      <c r="E2" s="89"/>
      <c r="K2" s="89" t="s">
        <v>347</v>
      </c>
    </row>
    <row r="3" spans="1:11" ht="39.75" customHeight="1">
      <c r="A3" s="445" t="s">
        <v>348</v>
      </c>
      <c r="B3" s="445"/>
      <c r="C3" s="446"/>
      <c r="D3" s="425" t="s">
        <v>349</v>
      </c>
      <c r="E3" s="425" t="s">
        <v>350</v>
      </c>
      <c r="F3" s="447" t="s">
        <v>351</v>
      </c>
      <c r="G3" s="449" t="s">
        <v>352</v>
      </c>
      <c r="H3" s="450"/>
      <c r="I3" s="450"/>
      <c r="J3" s="451"/>
      <c r="K3" s="452" t="s">
        <v>353</v>
      </c>
    </row>
    <row r="4" spans="1:11" ht="49.5" customHeight="1">
      <c r="A4" s="454" t="s">
        <v>354</v>
      </c>
      <c r="B4" s="454"/>
      <c r="C4" s="455"/>
      <c r="D4" s="426"/>
      <c r="E4" s="426"/>
      <c r="F4" s="448"/>
      <c r="G4" s="366" t="s">
        <v>355</v>
      </c>
      <c r="H4" s="366" t="s">
        <v>356</v>
      </c>
      <c r="I4" s="366" t="s">
        <v>357</v>
      </c>
      <c r="J4" s="366" t="s">
        <v>358</v>
      </c>
      <c r="K4" s="453"/>
    </row>
    <row r="5" spans="1:13" ht="17.25" customHeight="1">
      <c r="A5" s="400" t="s">
        <v>359</v>
      </c>
      <c r="B5" s="400"/>
      <c r="C5" s="137">
        <v>2016</v>
      </c>
      <c r="D5" s="138">
        <v>11999739</v>
      </c>
      <c r="E5" s="139">
        <v>100.00000000000003</v>
      </c>
      <c r="F5" s="140">
        <v>13.53853472873966</v>
      </c>
      <c r="G5" s="141">
        <v>6653577</v>
      </c>
      <c r="H5" s="141">
        <v>3498732</v>
      </c>
      <c r="I5" s="141">
        <v>1396302</v>
      </c>
      <c r="J5" s="141">
        <v>290838</v>
      </c>
      <c r="K5" s="141">
        <v>160290</v>
      </c>
      <c r="L5" s="142"/>
      <c r="M5" s="142"/>
    </row>
    <row r="6" spans="1:13" s="144" customFormat="1" ht="30" customHeight="1">
      <c r="A6" s="400"/>
      <c r="B6" s="400"/>
      <c r="C6" s="143" t="s">
        <v>360</v>
      </c>
      <c r="D6" s="138">
        <v>10568869</v>
      </c>
      <c r="E6" s="139">
        <v>99.99999999999999</v>
      </c>
      <c r="F6" s="119"/>
      <c r="G6" s="141">
        <v>6237366</v>
      </c>
      <c r="H6" s="141">
        <v>2812061</v>
      </c>
      <c r="I6" s="141">
        <v>1045258</v>
      </c>
      <c r="J6" s="141">
        <v>308349</v>
      </c>
      <c r="K6" s="141">
        <v>165835</v>
      </c>
      <c r="L6" s="142"/>
      <c r="M6" s="142"/>
    </row>
    <row r="7" spans="1:13" ht="17.25" customHeight="1">
      <c r="A7" s="400" t="s">
        <v>361</v>
      </c>
      <c r="B7" s="400"/>
      <c r="C7" s="137">
        <v>2016</v>
      </c>
      <c r="D7" s="138">
        <v>7607697</v>
      </c>
      <c r="E7" s="139">
        <f>D7/$D$5*100</f>
        <v>63.39885392507287</v>
      </c>
      <c r="F7" s="140">
        <v>12.790488216349313</v>
      </c>
      <c r="G7" s="141">
        <v>3888928</v>
      </c>
      <c r="H7" s="141">
        <v>2324813</v>
      </c>
      <c r="I7" s="141">
        <v>1036562</v>
      </c>
      <c r="J7" s="141">
        <v>223529</v>
      </c>
      <c r="K7" s="141">
        <v>133865</v>
      </c>
      <c r="L7" s="142"/>
      <c r="M7" s="142"/>
    </row>
    <row r="8" spans="1:13" s="144" customFormat="1" ht="30" customHeight="1">
      <c r="A8" s="400"/>
      <c r="B8" s="400"/>
      <c r="C8" s="143" t="s">
        <v>362</v>
      </c>
      <c r="D8" s="138">
        <v>6744981</v>
      </c>
      <c r="E8" s="139">
        <f>D8/$D$6*100</f>
        <v>63.81932636311416</v>
      </c>
      <c r="F8" s="119"/>
      <c r="G8" s="141">
        <v>3670564</v>
      </c>
      <c r="H8" s="141">
        <v>1862106</v>
      </c>
      <c r="I8" s="141">
        <v>839302</v>
      </c>
      <c r="J8" s="141">
        <v>240163</v>
      </c>
      <c r="K8" s="141">
        <v>132846</v>
      </c>
      <c r="L8" s="142"/>
      <c r="M8" s="142"/>
    </row>
    <row r="9" spans="1:13" ht="17.25" customHeight="1">
      <c r="A9" s="400" t="s">
        <v>363</v>
      </c>
      <c r="B9" s="400"/>
      <c r="C9" s="137">
        <v>2016</v>
      </c>
      <c r="D9" s="138">
        <v>1779869</v>
      </c>
      <c r="E9" s="108">
        <f>D9/$D$5*100</f>
        <v>14.832564274939648</v>
      </c>
      <c r="F9" s="140">
        <v>17.64718713294516</v>
      </c>
      <c r="G9" s="141">
        <v>1064355</v>
      </c>
      <c r="H9" s="141">
        <v>525525</v>
      </c>
      <c r="I9" s="141">
        <v>164087</v>
      </c>
      <c r="J9" s="141">
        <v>15379</v>
      </c>
      <c r="K9" s="141">
        <v>10523</v>
      </c>
      <c r="L9" s="142"/>
      <c r="M9" s="142"/>
    </row>
    <row r="10" spans="1:13" s="144" customFormat="1" ht="30" customHeight="1">
      <c r="A10" s="400"/>
      <c r="B10" s="400"/>
      <c r="C10" s="143" t="s">
        <v>362</v>
      </c>
      <c r="D10" s="138">
        <v>1512887</v>
      </c>
      <c r="E10" s="108">
        <f>D10/$D$6*100</f>
        <v>14.314559107507153</v>
      </c>
      <c r="F10" s="119"/>
      <c r="G10" s="141">
        <v>1020475</v>
      </c>
      <c r="H10" s="141">
        <v>404453</v>
      </c>
      <c r="I10" s="141">
        <v>60880</v>
      </c>
      <c r="J10" s="141">
        <v>16400</v>
      </c>
      <c r="K10" s="141">
        <v>10679</v>
      </c>
      <c r="L10" s="142"/>
      <c r="M10" s="142"/>
    </row>
    <row r="11" spans="1:13" ht="17.25" customHeight="1">
      <c r="A11" s="400" t="s">
        <v>364</v>
      </c>
      <c r="B11" s="400"/>
      <c r="C11" s="137">
        <v>2016</v>
      </c>
      <c r="D11" s="138">
        <v>699816</v>
      </c>
      <c r="E11" s="108">
        <f>D11/$D$5*100</f>
        <v>5.8319268444088666</v>
      </c>
      <c r="F11" s="140">
        <v>8.575701816173344</v>
      </c>
      <c r="G11" s="141">
        <v>515787</v>
      </c>
      <c r="H11" s="141">
        <v>107013</v>
      </c>
      <c r="I11" s="141">
        <v>66698</v>
      </c>
      <c r="J11" s="141">
        <v>6359</v>
      </c>
      <c r="K11" s="141">
        <v>3959</v>
      </c>
      <c r="L11" s="142"/>
      <c r="M11" s="142"/>
    </row>
    <row r="12" spans="1:13" s="144" customFormat="1" ht="30" customHeight="1">
      <c r="A12" s="400"/>
      <c r="B12" s="400"/>
      <c r="C12" s="143" t="s">
        <v>362</v>
      </c>
      <c r="D12" s="138">
        <v>644542</v>
      </c>
      <c r="E12" s="108">
        <f>D12/$D$6*100</f>
        <v>6.098495496537993</v>
      </c>
      <c r="F12" s="119"/>
      <c r="G12" s="141">
        <v>473093</v>
      </c>
      <c r="H12" s="141">
        <v>100230</v>
      </c>
      <c r="I12" s="141">
        <v>59473</v>
      </c>
      <c r="J12" s="141">
        <v>6556</v>
      </c>
      <c r="K12" s="141">
        <v>5190</v>
      </c>
      <c r="L12" s="142"/>
      <c r="M12" s="142"/>
    </row>
    <row r="13" spans="1:13" ht="17.25" customHeight="1">
      <c r="A13" s="400" t="s">
        <v>365</v>
      </c>
      <c r="B13" s="400"/>
      <c r="C13" s="137">
        <v>2016</v>
      </c>
      <c r="D13" s="138">
        <v>476920</v>
      </c>
      <c r="E13" s="108">
        <f>D13/$D$5*100</f>
        <v>3.974419776963482</v>
      </c>
      <c r="F13" s="140">
        <v>24.63283332462238</v>
      </c>
      <c r="G13" s="141">
        <v>267077</v>
      </c>
      <c r="H13" s="141">
        <v>162708</v>
      </c>
      <c r="I13" s="141">
        <v>35986</v>
      </c>
      <c r="J13" s="141">
        <v>8175</v>
      </c>
      <c r="K13" s="141">
        <v>2974</v>
      </c>
      <c r="L13" s="142"/>
      <c r="M13" s="142"/>
    </row>
    <row r="14" spans="1:13" s="144" customFormat="1" ht="30" customHeight="1">
      <c r="A14" s="400"/>
      <c r="B14" s="400"/>
      <c r="C14" s="143" t="s">
        <v>362</v>
      </c>
      <c r="D14" s="138">
        <v>382660</v>
      </c>
      <c r="E14" s="108">
        <f>D14/$D$6*100</f>
        <v>3.620633390384534</v>
      </c>
      <c r="F14" s="119"/>
      <c r="G14" s="141">
        <v>253877</v>
      </c>
      <c r="H14" s="141">
        <v>104245</v>
      </c>
      <c r="I14" s="141">
        <v>14630</v>
      </c>
      <c r="J14" s="141">
        <v>6747</v>
      </c>
      <c r="K14" s="141">
        <v>3161</v>
      </c>
      <c r="L14" s="142"/>
      <c r="M14" s="142"/>
    </row>
    <row r="15" spans="1:13" ht="17.25" customHeight="1">
      <c r="A15" s="400" t="s">
        <v>366</v>
      </c>
      <c r="B15" s="400"/>
      <c r="C15" s="137">
        <v>2016</v>
      </c>
      <c r="D15" s="138">
        <v>52783</v>
      </c>
      <c r="E15" s="108">
        <f>D15/$D$5*100</f>
        <v>0.4398679004601684</v>
      </c>
      <c r="F15" s="140">
        <v>-2.3097851233551108</v>
      </c>
      <c r="G15" s="141">
        <v>24277</v>
      </c>
      <c r="H15" s="141">
        <v>14658</v>
      </c>
      <c r="I15" s="141">
        <v>6160</v>
      </c>
      <c r="J15" s="141">
        <v>6259</v>
      </c>
      <c r="K15" s="141">
        <v>1429</v>
      </c>
      <c r="L15" s="142"/>
      <c r="M15" s="142"/>
    </row>
    <row r="16" spans="1:13" s="144" customFormat="1" ht="30" customHeight="1">
      <c r="A16" s="400"/>
      <c r="B16" s="400"/>
      <c r="C16" s="143" t="s">
        <v>360</v>
      </c>
      <c r="D16" s="138">
        <v>54031</v>
      </c>
      <c r="E16" s="108">
        <f>D16/$D$6*100</f>
        <v>0.5112278333660868</v>
      </c>
      <c r="F16" s="119"/>
      <c r="G16" s="141">
        <v>24720</v>
      </c>
      <c r="H16" s="141">
        <v>13344</v>
      </c>
      <c r="I16" s="141">
        <v>4330</v>
      </c>
      <c r="J16" s="141">
        <v>9348</v>
      </c>
      <c r="K16" s="141">
        <v>2289</v>
      </c>
      <c r="L16" s="142"/>
      <c r="M16" s="142"/>
    </row>
    <row r="17" spans="1:13" ht="17.25" customHeight="1">
      <c r="A17" s="400" t="s">
        <v>367</v>
      </c>
      <c r="B17" s="400"/>
      <c r="C17" s="137">
        <v>2016</v>
      </c>
      <c r="D17" s="138">
        <v>132349</v>
      </c>
      <c r="E17" s="108">
        <f>D17/$D$5*100</f>
        <v>1.1029323221113392</v>
      </c>
      <c r="F17" s="140">
        <v>-6.3155212322415775</v>
      </c>
      <c r="G17" s="141">
        <v>106338</v>
      </c>
      <c r="H17" s="141">
        <v>20868</v>
      </c>
      <c r="I17" s="141">
        <v>2896</v>
      </c>
      <c r="J17" s="141">
        <v>2016</v>
      </c>
      <c r="K17" s="141">
        <v>231</v>
      </c>
      <c r="L17" s="142"/>
      <c r="M17" s="142"/>
    </row>
    <row r="18" spans="1:13" s="144" customFormat="1" ht="30" customHeight="1">
      <c r="A18" s="400"/>
      <c r="B18" s="400"/>
      <c r="C18" s="143" t="s">
        <v>360</v>
      </c>
      <c r="D18" s="138">
        <v>141271</v>
      </c>
      <c r="E18" s="108">
        <f>D18/$D$6*100</f>
        <v>1.336670934231468</v>
      </c>
      <c r="F18" s="119"/>
      <c r="G18" s="141">
        <v>112638</v>
      </c>
      <c r="H18" s="141">
        <v>24398</v>
      </c>
      <c r="I18" s="141">
        <v>2124</v>
      </c>
      <c r="J18" s="141">
        <v>1744</v>
      </c>
      <c r="K18" s="141">
        <v>367</v>
      </c>
      <c r="L18" s="142"/>
      <c r="M18" s="142"/>
    </row>
    <row r="19" spans="1:13" ht="17.25" customHeight="1">
      <c r="A19" s="400" t="s">
        <v>368</v>
      </c>
      <c r="B19" s="400"/>
      <c r="C19" s="137">
        <v>2016</v>
      </c>
      <c r="D19" s="138">
        <v>71390</v>
      </c>
      <c r="E19" s="108">
        <f>D19/$D$5*100</f>
        <v>0.5949296063856055</v>
      </c>
      <c r="F19" s="140">
        <v>17.98049909105933</v>
      </c>
      <c r="G19" s="141">
        <v>40823</v>
      </c>
      <c r="H19" s="141">
        <v>24012</v>
      </c>
      <c r="I19" s="141">
        <v>4402</v>
      </c>
      <c r="J19" s="141">
        <v>1667</v>
      </c>
      <c r="K19" s="141">
        <v>486</v>
      </c>
      <c r="L19" s="142"/>
      <c r="M19" s="142"/>
    </row>
    <row r="20" spans="1:13" s="144" customFormat="1" ht="30" customHeight="1">
      <c r="A20" s="400"/>
      <c r="B20" s="400"/>
      <c r="C20" s="143" t="s">
        <v>360</v>
      </c>
      <c r="D20" s="138">
        <v>60510</v>
      </c>
      <c r="E20" s="108">
        <f>D20/$D$6*100</f>
        <v>0.5725305139083472</v>
      </c>
      <c r="F20" s="119"/>
      <c r="G20" s="141">
        <v>36039</v>
      </c>
      <c r="H20" s="141">
        <v>19606</v>
      </c>
      <c r="I20" s="141">
        <v>2493</v>
      </c>
      <c r="J20" s="141">
        <v>1580</v>
      </c>
      <c r="K20" s="141">
        <v>792</v>
      </c>
      <c r="L20" s="142"/>
      <c r="M20" s="142"/>
    </row>
    <row r="21" spans="1:13" ht="17.25" customHeight="1">
      <c r="A21" s="400" t="s">
        <v>369</v>
      </c>
      <c r="B21" s="400"/>
      <c r="C21" s="137">
        <v>2016</v>
      </c>
      <c r="D21" s="138">
        <v>184778</v>
      </c>
      <c r="E21" s="108">
        <f>D21/$D$5*100</f>
        <v>1.539850158407612</v>
      </c>
      <c r="F21" s="140">
        <v>14.133059908460318</v>
      </c>
      <c r="G21" s="141">
        <v>126422</v>
      </c>
      <c r="H21" s="141">
        <v>44343</v>
      </c>
      <c r="I21" s="141">
        <v>10305</v>
      </c>
      <c r="J21" s="141">
        <v>3093</v>
      </c>
      <c r="K21" s="141">
        <v>615</v>
      </c>
      <c r="L21" s="142"/>
      <c r="M21" s="142"/>
    </row>
    <row r="22" spans="1:20" s="144" customFormat="1" ht="30" customHeight="1">
      <c r="A22" s="400"/>
      <c r="B22" s="400"/>
      <c r="C22" s="143" t="s">
        <v>360</v>
      </c>
      <c r="D22" s="138">
        <v>161897</v>
      </c>
      <c r="E22" s="108">
        <f>D22/$D$6*100</f>
        <v>1.5318289970289156</v>
      </c>
      <c r="F22" s="119"/>
      <c r="G22" s="141">
        <v>108340</v>
      </c>
      <c r="H22" s="141">
        <v>41240</v>
      </c>
      <c r="I22" s="141">
        <v>8990</v>
      </c>
      <c r="J22" s="141">
        <v>2439</v>
      </c>
      <c r="K22" s="141">
        <v>888</v>
      </c>
      <c r="L22" s="142"/>
      <c r="M22" s="142"/>
      <c r="N22" s="142"/>
      <c r="O22" s="142"/>
      <c r="P22" s="142"/>
      <c r="Q22" s="142"/>
      <c r="R22" s="142"/>
      <c r="S22" s="142"/>
      <c r="T22" s="142"/>
    </row>
    <row r="23" spans="1:18" ht="17.25" customHeight="1">
      <c r="A23" s="400" t="s">
        <v>370</v>
      </c>
      <c r="B23" s="400"/>
      <c r="C23" s="137">
        <v>2016</v>
      </c>
      <c r="D23" s="138">
        <v>107522</v>
      </c>
      <c r="E23" s="108">
        <f>D23/$D$5*100</f>
        <v>0.8960361554530477</v>
      </c>
      <c r="F23" s="140">
        <v>10.4318800390284</v>
      </c>
      <c r="G23" s="141">
        <v>52086</v>
      </c>
      <c r="H23" s="141">
        <v>36399</v>
      </c>
      <c r="I23" s="141">
        <v>10279</v>
      </c>
      <c r="J23" s="141">
        <v>6968</v>
      </c>
      <c r="K23" s="141">
        <v>1790</v>
      </c>
      <c r="L23" s="142"/>
      <c r="M23" s="142"/>
      <c r="N23" s="142"/>
      <c r="O23" s="142"/>
      <c r="P23" s="142"/>
      <c r="Q23" s="142"/>
      <c r="R23" s="142"/>
    </row>
    <row r="24" spans="1:13" s="144" customFormat="1" ht="30" customHeight="1">
      <c r="A24" s="400"/>
      <c r="B24" s="400"/>
      <c r="C24" s="143" t="s">
        <v>360</v>
      </c>
      <c r="D24" s="138">
        <v>97365</v>
      </c>
      <c r="E24" s="108">
        <f>D24/$D$6*100</f>
        <v>0.921243323197591</v>
      </c>
      <c r="F24" s="119"/>
      <c r="G24" s="141">
        <v>47518</v>
      </c>
      <c r="H24" s="141">
        <v>31945</v>
      </c>
      <c r="I24" s="141">
        <v>7635</v>
      </c>
      <c r="J24" s="141">
        <v>7306</v>
      </c>
      <c r="K24" s="141">
        <v>2961</v>
      </c>
      <c r="L24" s="142"/>
      <c r="M24" s="142"/>
    </row>
    <row r="25" spans="1:13" ht="17.25" customHeight="1">
      <c r="A25" s="400" t="s">
        <v>371</v>
      </c>
      <c r="B25" s="400"/>
      <c r="C25" s="137">
        <v>2016</v>
      </c>
      <c r="D25" s="138">
        <v>304325</v>
      </c>
      <c r="E25" s="108">
        <f>D25/$D$5*100</f>
        <v>2.536096826772649</v>
      </c>
      <c r="F25" s="140">
        <v>34.31060582656245</v>
      </c>
      <c r="G25" s="141">
        <v>199838</v>
      </c>
      <c r="H25" s="141">
        <v>87834</v>
      </c>
      <c r="I25" s="141">
        <v>11345</v>
      </c>
      <c r="J25" s="141">
        <v>4454</v>
      </c>
      <c r="K25" s="141">
        <v>854</v>
      </c>
      <c r="L25" s="142"/>
      <c r="M25" s="142"/>
    </row>
    <row r="26" spans="1:13" s="144" customFormat="1" ht="30" customHeight="1">
      <c r="A26" s="400"/>
      <c r="B26" s="400"/>
      <c r="C26" s="143" t="s">
        <v>360</v>
      </c>
      <c r="D26" s="138">
        <v>226583</v>
      </c>
      <c r="E26" s="108">
        <f>D26/$D$6*100</f>
        <v>2.1438717804147256</v>
      </c>
      <c r="F26" s="119"/>
      <c r="G26" s="141">
        <v>148125</v>
      </c>
      <c r="H26" s="141">
        <v>67449</v>
      </c>
      <c r="I26" s="141">
        <v>6847</v>
      </c>
      <c r="J26" s="141">
        <v>3283</v>
      </c>
      <c r="K26" s="141">
        <v>879</v>
      </c>
      <c r="L26" s="142"/>
      <c r="M26" s="142"/>
    </row>
    <row r="27" spans="1:13" ht="17.25" customHeight="1">
      <c r="A27" s="400" t="s">
        <v>372</v>
      </c>
      <c r="B27" s="400"/>
      <c r="C27" s="137">
        <v>2016</v>
      </c>
      <c r="D27" s="138">
        <v>80475</v>
      </c>
      <c r="E27" s="108">
        <f>D27/$D$5*100</f>
        <v>0.6706395864110044</v>
      </c>
      <c r="F27" s="140">
        <v>6.597875327840623</v>
      </c>
      <c r="G27" s="141">
        <v>49086</v>
      </c>
      <c r="H27" s="141">
        <v>24373</v>
      </c>
      <c r="I27" s="141">
        <v>5557</v>
      </c>
      <c r="J27" s="141">
        <v>1251</v>
      </c>
      <c r="K27" s="141">
        <v>208</v>
      </c>
      <c r="L27" s="142"/>
      <c r="M27" s="142"/>
    </row>
    <row r="28" spans="1:13" s="144" customFormat="1" ht="30" customHeight="1">
      <c r="A28" s="400"/>
      <c r="B28" s="400"/>
      <c r="C28" s="143" t="s">
        <v>362</v>
      </c>
      <c r="D28" s="138">
        <v>75494</v>
      </c>
      <c r="E28" s="108">
        <f>D28/$D$6*100</f>
        <v>0.714305381209664</v>
      </c>
      <c r="F28" s="119"/>
      <c r="G28" s="141">
        <v>46792</v>
      </c>
      <c r="H28" s="141">
        <v>23304</v>
      </c>
      <c r="I28" s="141">
        <v>3920</v>
      </c>
      <c r="J28" s="141">
        <v>1182</v>
      </c>
      <c r="K28" s="141">
        <v>296</v>
      </c>
      <c r="L28" s="142"/>
      <c r="M28" s="142"/>
    </row>
    <row r="29" spans="1:13" ht="17.25" customHeight="1">
      <c r="A29" s="400" t="s">
        <v>373</v>
      </c>
      <c r="B29" s="400"/>
      <c r="C29" s="137">
        <v>2016</v>
      </c>
      <c r="D29" s="138">
        <v>71779</v>
      </c>
      <c r="E29" s="108">
        <f>D29/$D$5*100</f>
        <v>0.5981713435600557</v>
      </c>
      <c r="F29" s="140">
        <v>-1.1512772843076498</v>
      </c>
      <c r="G29" s="141">
        <v>37627</v>
      </c>
      <c r="H29" s="141">
        <v>20212</v>
      </c>
      <c r="I29" s="141">
        <v>6961</v>
      </c>
      <c r="J29" s="141">
        <v>5466</v>
      </c>
      <c r="K29" s="141">
        <v>1513</v>
      </c>
      <c r="L29" s="142"/>
      <c r="M29" s="142"/>
    </row>
    <row r="30" spans="1:13" s="144" customFormat="1" ht="30" customHeight="1">
      <c r="A30" s="400"/>
      <c r="B30" s="400"/>
      <c r="C30" s="143" t="s">
        <v>362</v>
      </c>
      <c r="D30" s="138">
        <v>72615</v>
      </c>
      <c r="E30" s="108">
        <f>D30/$D$6*100</f>
        <v>0.6870650019410781</v>
      </c>
      <c r="F30" s="119"/>
      <c r="G30" s="141">
        <v>39119</v>
      </c>
      <c r="H30" s="141">
        <v>20884</v>
      </c>
      <c r="I30" s="141">
        <v>4278</v>
      </c>
      <c r="J30" s="141">
        <v>5548</v>
      </c>
      <c r="K30" s="141">
        <v>2786</v>
      </c>
      <c r="L30" s="142"/>
      <c r="M30" s="142"/>
    </row>
    <row r="31" spans="1:13" ht="17.25" customHeight="1">
      <c r="A31" s="400" t="s">
        <v>374</v>
      </c>
      <c r="B31" s="400"/>
      <c r="C31" s="137">
        <v>2016</v>
      </c>
      <c r="D31" s="138">
        <v>41606</v>
      </c>
      <c r="E31" s="108">
        <f>D31/$D$5*100</f>
        <v>0.3467242079181889</v>
      </c>
      <c r="F31" s="140">
        <v>1.1523874355732762</v>
      </c>
      <c r="G31" s="141">
        <v>21529</v>
      </c>
      <c r="H31" s="141">
        <v>13241</v>
      </c>
      <c r="I31" s="141">
        <v>5897</v>
      </c>
      <c r="J31" s="141">
        <v>575</v>
      </c>
      <c r="K31" s="141">
        <v>364</v>
      </c>
      <c r="L31" s="142"/>
      <c r="M31" s="142"/>
    </row>
    <row r="32" spans="1:13" s="144" customFormat="1" ht="30" customHeight="1">
      <c r="A32" s="400"/>
      <c r="B32" s="400"/>
      <c r="C32" s="143" t="s">
        <v>360</v>
      </c>
      <c r="D32" s="138">
        <v>41132</v>
      </c>
      <c r="E32" s="108">
        <f>D32/$D$6*100</f>
        <v>0.3891807155524399</v>
      </c>
      <c r="F32" s="119"/>
      <c r="G32" s="141">
        <v>14640</v>
      </c>
      <c r="H32" s="141">
        <v>17658</v>
      </c>
      <c r="I32" s="141">
        <v>7872</v>
      </c>
      <c r="J32" s="141">
        <v>572</v>
      </c>
      <c r="K32" s="141">
        <v>390</v>
      </c>
      <c r="L32" s="142"/>
      <c r="M32" s="142"/>
    </row>
    <row r="33" spans="1:13" ht="17.25" customHeight="1">
      <c r="A33" s="400" t="s">
        <v>375</v>
      </c>
      <c r="B33" s="400"/>
      <c r="C33" s="137">
        <v>2016</v>
      </c>
      <c r="D33" s="138">
        <v>28136</v>
      </c>
      <c r="E33" s="108">
        <f>D33/$D$5*100</f>
        <v>0.2344717664275865</v>
      </c>
      <c r="F33" s="140">
        <v>18.114268922379413</v>
      </c>
      <c r="G33" s="141">
        <v>18400</v>
      </c>
      <c r="H33" s="141">
        <v>7130</v>
      </c>
      <c r="I33" s="141">
        <v>2038</v>
      </c>
      <c r="J33" s="141">
        <v>392</v>
      </c>
      <c r="K33" s="141">
        <v>176</v>
      </c>
      <c r="L33" s="142"/>
      <c r="M33" s="142"/>
    </row>
    <row r="34" spans="1:13" s="144" customFormat="1" ht="30" customHeight="1">
      <c r="A34" s="400"/>
      <c r="B34" s="400"/>
      <c r="C34" s="143" t="s">
        <v>360</v>
      </c>
      <c r="D34" s="138">
        <v>23821</v>
      </c>
      <c r="E34" s="108">
        <f>D34/$D$6*100</f>
        <v>0.2253883551778341</v>
      </c>
      <c r="F34" s="119"/>
      <c r="G34" s="141">
        <v>15905</v>
      </c>
      <c r="H34" s="141">
        <v>5875</v>
      </c>
      <c r="I34" s="141">
        <v>1464</v>
      </c>
      <c r="J34" s="141">
        <v>346</v>
      </c>
      <c r="K34" s="141">
        <v>231</v>
      </c>
      <c r="L34" s="142"/>
      <c r="M34" s="142"/>
    </row>
    <row r="35" spans="1:13" ht="17.25" customHeight="1">
      <c r="A35" s="400" t="s">
        <v>0</v>
      </c>
      <c r="B35" s="400"/>
      <c r="C35" s="137">
        <v>2016</v>
      </c>
      <c r="D35" s="138">
        <v>75099</v>
      </c>
      <c r="E35" s="108">
        <f>D35/$D$5*100</f>
        <v>0.6258386119898107</v>
      </c>
      <c r="F35" s="140">
        <v>8.182197957331566</v>
      </c>
      <c r="G35" s="141">
        <v>53279</v>
      </c>
      <c r="H35" s="141">
        <v>16547</v>
      </c>
      <c r="I35" s="141">
        <v>3953</v>
      </c>
      <c r="J35" s="141">
        <v>1077</v>
      </c>
      <c r="K35" s="141">
        <v>243</v>
      </c>
      <c r="L35" s="142"/>
      <c r="M35" s="142"/>
    </row>
    <row r="36" spans="1:13" s="144" customFormat="1" ht="30" customHeight="1">
      <c r="A36" s="400"/>
      <c r="B36" s="400"/>
      <c r="C36" s="143" t="s">
        <v>360</v>
      </c>
      <c r="D36" s="138">
        <v>69419</v>
      </c>
      <c r="E36" s="108">
        <f>D36/$D$6*100</f>
        <v>0.6568252478103381</v>
      </c>
      <c r="F36" s="119"/>
      <c r="G36" s="141">
        <v>49502</v>
      </c>
      <c r="H36" s="141">
        <v>15414</v>
      </c>
      <c r="I36" s="141">
        <v>3243</v>
      </c>
      <c r="J36" s="141">
        <v>882</v>
      </c>
      <c r="K36" s="141">
        <v>378</v>
      </c>
      <c r="L36" s="142"/>
      <c r="M36" s="142"/>
    </row>
    <row r="37" spans="1:13" s="144" customFormat="1" ht="17.25" customHeight="1">
      <c r="A37" s="400" t="s">
        <v>376</v>
      </c>
      <c r="B37" s="400"/>
      <c r="C37" s="137">
        <v>2016</v>
      </c>
      <c r="D37" s="138">
        <v>15867</v>
      </c>
      <c r="E37" s="108">
        <f>D37/$D$5*100</f>
        <v>0.13222787595630203</v>
      </c>
      <c r="F37" s="140">
        <v>0.819672131147541</v>
      </c>
      <c r="G37" s="141">
        <v>5312</v>
      </c>
      <c r="H37" s="141">
        <v>3057</v>
      </c>
      <c r="I37" s="141">
        <v>7137</v>
      </c>
      <c r="J37" s="141">
        <v>321</v>
      </c>
      <c r="K37" s="141">
        <v>40</v>
      </c>
      <c r="L37" s="142"/>
      <c r="M37" s="142"/>
    </row>
    <row r="38" spans="1:13" s="144" customFormat="1" ht="30" customHeight="1">
      <c r="A38" s="400"/>
      <c r="B38" s="400"/>
      <c r="C38" s="143" t="s">
        <v>360</v>
      </c>
      <c r="D38" s="138">
        <v>15738</v>
      </c>
      <c r="E38" s="108">
        <f>D38/$D$6*100</f>
        <v>0.14890902706808082</v>
      </c>
      <c r="F38" s="119"/>
      <c r="G38" s="141">
        <v>5284</v>
      </c>
      <c r="H38" s="141">
        <v>2990</v>
      </c>
      <c r="I38" s="141">
        <v>7006</v>
      </c>
      <c r="J38" s="141">
        <v>355</v>
      </c>
      <c r="K38" s="141">
        <v>103</v>
      </c>
      <c r="L38" s="142"/>
      <c r="M38" s="142"/>
    </row>
    <row r="39" spans="1:13" ht="17.25" customHeight="1">
      <c r="A39" s="400" t="s">
        <v>377</v>
      </c>
      <c r="B39" s="400"/>
      <c r="C39" s="137">
        <v>2016</v>
      </c>
      <c r="D39" s="138">
        <v>12715</v>
      </c>
      <c r="E39" s="108">
        <f>D39/$D$5*100</f>
        <v>0.10596063797720934</v>
      </c>
      <c r="F39" s="140">
        <v>28.25297559007464</v>
      </c>
      <c r="G39" s="141">
        <v>8154</v>
      </c>
      <c r="H39" s="141">
        <v>3383</v>
      </c>
      <c r="I39" s="141">
        <v>734</v>
      </c>
      <c r="J39" s="141">
        <v>314</v>
      </c>
      <c r="K39" s="141">
        <v>130</v>
      </c>
      <c r="L39" s="142"/>
      <c r="M39" s="142"/>
    </row>
    <row r="40" spans="1:13" s="144" customFormat="1" ht="30" customHeight="1">
      <c r="A40" s="400"/>
      <c r="B40" s="400"/>
      <c r="C40" s="143" t="s">
        <v>360</v>
      </c>
      <c r="D40" s="138">
        <v>9914</v>
      </c>
      <c r="E40" s="108">
        <f>D40/$D$6*100</f>
        <v>0.09380379300755834</v>
      </c>
      <c r="F40" s="119"/>
      <c r="G40" s="141">
        <v>6201</v>
      </c>
      <c r="H40" s="141">
        <v>2583</v>
      </c>
      <c r="I40" s="141">
        <v>715</v>
      </c>
      <c r="J40" s="141">
        <v>254</v>
      </c>
      <c r="K40" s="141">
        <v>161</v>
      </c>
      <c r="L40" s="142"/>
      <c r="M40" s="142"/>
    </row>
    <row r="41" spans="1:13" ht="17.25" customHeight="1">
      <c r="A41" s="400" t="s">
        <v>378</v>
      </c>
      <c r="B41" s="400"/>
      <c r="C41" s="137">
        <v>2016</v>
      </c>
      <c r="D41" s="138">
        <v>16940</v>
      </c>
      <c r="E41" s="108">
        <f>D41/$D$5*100</f>
        <v>0.14116973710844877</v>
      </c>
      <c r="F41" s="140">
        <v>23.14626344867694</v>
      </c>
      <c r="G41" s="141">
        <v>10599</v>
      </c>
      <c r="H41" s="141">
        <v>4588</v>
      </c>
      <c r="I41" s="141">
        <v>1110</v>
      </c>
      <c r="J41" s="141">
        <v>516</v>
      </c>
      <c r="K41" s="141">
        <v>127</v>
      </c>
      <c r="L41" s="142"/>
      <c r="M41" s="142"/>
    </row>
    <row r="42" spans="1:13" s="144" customFormat="1" ht="30" customHeight="1">
      <c r="A42" s="400"/>
      <c r="B42" s="400"/>
      <c r="C42" s="143" t="s">
        <v>362</v>
      </c>
      <c r="D42" s="138">
        <v>13756</v>
      </c>
      <c r="E42" s="108">
        <f>D42/$D$6*100</f>
        <v>0.13015583786685217</v>
      </c>
      <c r="F42" s="119"/>
      <c r="G42" s="141">
        <v>8638</v>
      </c>
      <c r="H42" s="141">
        <v>3373</v>
      </c>
      <c r="I42" s="141">
        <v>1071</v>
      </c>
      <c r="J42" s="141">
        <v>419</v>
      </c>
      <c r="K42" s="141">
        <v>255</v>
      </c>
      <c r="L42" s="142"/>
      <c r="M42" s="142"/>
    </row>
    <row r="43" spans="1:13" ht="17.25" customHeight="1">
      <c r="A43" s="400" t="s">
        <v>379</v>
      </c>
      <c r="B43" s="400"/>
      <c r="C43" s="137">
        <v>2016</v>
      </c>
      <c r="D43" s="138">
        <v>7401</v>
      </c>
      <c r="E43" s="108">
        <f>D43/$D$5*100</f>
        <v>0.06167634146042677</v>
      </c>
      <c r="F43" s="140">
        <v>-10.917188252286952</v>
      </c>
      <c r="G43" s="141">
        <v>3820</v>
      </c>
      <c r="H43" s="141">
        <v>2966</v>
      </c>
      <c r="I43" s="141">
        <v>422</v>
      </c>
      <c r="J43" s="141">
        <v>172</v>
      </c>
      <c r="K43" s="141">
        <v>21</v>
      </c>
      <c r="L43" s="142"/>
      <c r="M43" s="142"/>
    </row>
    <row r="44" spans="1:13" s="144" customFormat="1" ht="30" customHeight="1">
      <c r="A44" s="400"/>
      <c r="B44" s="400"/>
      <c r="C44" s="143" t="s">
        <v>362</v>
      </c>
      <c r="D44" s="138">
        <v>8308</v>
      </c>
      <c r="E44" s="108">
        <f>D44/$D$6*100</f>
        <v>0.07860822193935794</v>
      </c>
      <c r="F44" s="119"/>
      <c r="G44" s="141">
        <v>3588</v>
      </c>
      <c r="H44" s="141">
        <v>3638</v>
      </c>
      <c r="I44" s="141">
        <v>840</v>
      </c>
      <c r="J44" s="141">
        <v>171</v>
      </c>
      <c r="K44" s="141">
        <v>71</v>
      </c>
      <c r="L44" s="142"/>
      <c r="M44" s="142"/>
    </row>
    <row r="45" spans="1:13" ht="17.25" customHeight="1">
      <c r="A45" s="400" t="s">
        <v>380</v>
      </c>
      <c r="B45" s="400"/>
      <c r="C45" s="137">
        <v>2016</v>
      </c>
      <c r="D45" s="138">
        <v>11096</v>
      </c>
      <c r="E45" s="108">
        <f>D45/$D$5*100</f>
        <v>0.09246867786041013</v>
      </c>
      <c r="F45" s="140">
        <v>21.480183928180423</v>
      </c>
      <c r="G45" s="141">
        <v>6032</v>
      </c>
      <c r="H45" s="141">
        <v>3813</v>
      </c>
      <c r="I45" s="141">
        <v>973</v>
      </c>
      <c r="J45" s="141">
        <v>167</v>
      </c>
      <c r="K45" s="141">
        <v>111</v>
      </c>
      <c r="L45" s="142"/>
      <c r="M45" s="142"/>
    </row>
    <row r="46" spans="1:13" s="144" customFormat="1" ht="30" customHeight="1">
      <c r="A46" s="400"/>
      <c r="B46" s="400"/>
      <c r="C46" s="143" t="s">
        <v>362</v>
      </c>
      <c r="D46" s="138">
        <v>9134</v>
      </c>
      <c r="E46" s="108">
        <f>D46/$D$6*100</f>
        <v>0.08642362773159551</v>
      </c>
      <c r="F46" s="119"/>
      <c r="G46" s="141">
        <v>5567</v>
      </c>
      <c r="H46" s="141">
        <v>2439</v>
      </c>
      <c r="I46" s="141">
        <v>880</v>
      </c>
      <c r="J46" s="141">
        <v>140</v>
      </c>
      <c r="K46" s="141">
        <v>108</v>
      </c>
      <c r="L46" s="142"/>
      <c r="M46" s="142"/>
    </row>
    <row r="47" spans="1:13" ht="17.25" customHeight="1">
      <c r="A47" s="400" t="s">
        <v>381</v>
      </c>
      <c r="B47" s="400"/>
      <c r="C47" s="137">
        <v>2016</v>
      </c>
      <c r="D47" s="138">
        <v>27110</v>
      </c>
      <c r="E47" s="108">
        <f>D47/$D$5*100</f>
        <v>0.22592158046104172</v>
      </c>
      <c r="F47" s="140">
        <v>7.065281781920145</v>
      </c>
      <c r="G47" s="141">
        <v>18723</v>
      </c>
      <c r="H47" s="141">
        <v>6791</v>
      </c>
      <c r="I47" s="141">
        <v>1021</v>
      </c>
      <c r="J47" s="141">
        <v>355</v>
      </c>
      <c r="K47" s="141">
        <v>220</v>
      </c>
      <c r="L47" s="142"/>
      <c r="M47" s="142"/>
    </row>
    <row r="48" spans="1:13" s="144" customFormat="1" ht="30" customHeight="1">
      <c r="A48" s="400"/>
      <c r="B48" s="400"/>
      <c r="C48" s="143" t="s">
        <v>362</v>
      </c>
      <c r="D48" s="138">
        <v>25321</v>
      </c>
      <c r="E48" s="108">
        <f>D48/$D$6*100</f>
        <v>0.23958098070853184</v>
      </c>
      <c r="F48" s="119"/>
      <c r="G48" s="141">
        <v>18695</v>
      </c>
      <c r="H48" s="141">
        <v>5094</v>
      </c>
      <c r="I48" s="141">
        <v>991</v>
      </c>
      <c r="J48" s="141">
        <v>261</v>
      </c>
      <c r="K48" s="141">
        <v>280</v>
      </c>
      <c r="L48" s="142"/>
      <c r="M48" s="142"/>
    </row>
    <row r="49" spans="1:13" ht="17.25" customHeight="1">
      <c r="A49" s="400" t="s">
        <v>382</v>
      </c>
      <c r="B49" s="400"/>
      <c r="C49" s="137">
        <v>2016</v>
      </c>
      <c r="D49" s="138">
        <v>41325</v>
      </c>
      <c r="E49" s="108">
        <f>D49/$D$5*100</f>
        <v>0.34438249031916446</v>
      </c>
      <c r="F49" s="140">
        <v>8.200455580865604</v>
      </c>
      <c r="G49" s="141">
        <v>24252</v>
      </c>
      <c r="H49" s="141">
        <v>13183</v>
      </c>
      <c r="I49" s="141">
        <v>2391</v>
      </c>
      <c r="J49" s="141">
        <v>1274</v>
      </c>
      <c r="K49" s="141">
        <v>225</v>
      </c>
      <c r="L49" s="142"/>
      <c r="M49" s="142"/>
    </row>
    <row r="50" spans="1:13" s="144" customFormat="1" ht="30" customHeight="1">
      <c r="A50" s="400"/>
      <c r="B50" s="400"/>
      <c r="C50" s="143" t="s">
        <v>362</v>
      </c>
      <c r="D50" s="138">
        <v>38193</v>
      </c>
      <c r="E50" s="108">
        <f>D50/$D$6*100</f>
        <v>0.3613726312626261</v>
      </c>
      <c r="F50" s="119"/>
      <c r="G50" s="141">
        <v>21064</v>
      </c>
      <c r="H50" s="141">
        <v>13528</v>
      </c>
      <c r="I50" s="141">
        <v>1964</v>
      </c>
      <c r="J50" s="141">
        <v>1218</v>
      </c>
      <c r="K50" s="141">
        <v>419</v>
      </c>
      <c r="L50" s="142"/>
      <c r="M50" s="142"/>
    </row>
    <row r="51" spans="1:13" ht="17.25" customHeight="1">
      <c r="A51" s="400" t="s">
        <v>383</v>
      </c>
      <c r="B51" s="400"/>
      <c r="C51" s="137">
        <v>2016</v>
      </c>
      <c r="D51" s="138">
        <v>45737</v>
      </c>
      <c r="E51" s="108">
        <f>D51/$D$5*100</f>
        <v>0.38114995667822443</v>
      </c>
      <c r="F51" s="140">
        <v>9.612711498825673</v>
      </c>
      <c r="G51" s="141">
        <v>32271</v>
      </c>
      <c r="H51" s="141">
        <v>10243</v>
      </c>
      <c r="I51" s="141">
        <v>2627</v>
      </c>
      <c r="J51" s="141">
        <v>461</v>
      </c>
      <c r="K51" s="141">
        <v>135</v>
      </c>
      <c r="L51" s="142"/>
      <c r="M51" s="142"/>
    </row>
    <row r="52" spans="1:13" s="144" customFormat="1" ht="30" customHeight="1">
      <c r="A52" s="400"/>
      <c r="B52" s="400"/>
      <c r="C52" s="143" t="s">
        <v>362</v>
      </c>
      <c r="D52" s="138">
        <v>41726</v>
      </c>
      <c r="E52" s="108">
        <f>D52/$D$6*100</f>
        <v>0.3948009952625962</v>
      </c>
      <c r="F52" s="119"/>
      <c r="G52" s="141">
        <v>29423</v>
      </c>
      <c r="H52" s="141">
        <v>9230</v>
      </c>
      <c r="I52" s="141">
        <v>2442</v>
      </c>
      <c r="J52" s="141">
        <v>419</v>
      </c>
      <c r="K52" s="141">
        <v>212</v>
      </c>
      <c r="L52" s="142"/>
      <c r="M52" s="142"/>
    </row>
    <row r="53" spans="1:13" ht="17.25" customHeight="1">
      <c r="A53" s="400" t="s">
        <v>384</v>
      </c>
      <c r="B53" s="400"/>
      <c r="C53" s="137">
        <v>2016</v>
      </c>
      <c r="D53" s="138">
        <v>6728</v>
      </c>
      <c r="E53" s="108">
        <f>D53/$D$5*100</f>
        <v>0.05606788614319028</v>
      </c>
      <c r="F53" s="140">
        <v>8.53363445717051</v>
      </c>
      <c r="G53" s="141">
        <v>4538</v>
      </c>
      <c r="H53" s="141">
        <v>1592</v>
      </c>
      <c r="I53" s="141">
        <v>482</v>
      </c>
      <c r="J53" s="141">
        <v>112</v>
      </c>
      <c r="K53" s="141">
        <v>4</v>
      </c>
      <c r="L53" s="142"/>
      <c r="M53" s="142"/>
    </row>
    <row r="54" spans="1:13" s="144" customFormat="1" ht="30" customHeight="1">
      <c r="A54" s="400"/>
      <c r="B54" s="400"/>
      <c r="C54" s="143" t="s">
        <v>362</v>
      </c>
      <c r="D54" s="138">
        <v>6199</v>
      </c>
      <c r="E54" s="108">
        <f>D54/$D$6*100</f>
        <v>0.05865339044319691</v>
      </c>
      <c r="F54" s="119"/>
      <c r="G54" s="141">
        <v>4036</v>
      </c>
      <c r="H54" s="141">
        <v>1596</v>
      </c>
      <c r="I54" s="141">
        <v>451</v>
      </c>
      <c r="J54" s="141">
        <v>105</v>
      </c>
      <c r="K54" s="141">
        <v>11</v>
      </c>
      <c r="L54" s="142"/>
      <c r="M54" s="142"/>
    </row>
    <row r="55" spans="1:13" s="144" customFormat="1" ht="17.25" customHeight="1">
      <c r="A55" s="400" t="s">
        <v>385</v>
      </c>
      <c r="B55" s="400"/>
      <c r="C55" s="137">
        <v>2016</v>
      </c>
      <c r="D55" s="138">
        <v>2669</v>
      </c>
      <c r="E55" s="108" t="s">
        <v>386</v>
      </c>
      <c r="F55" s="140">
        <v>-21.615271659324524</v>
      </c>
      <c r="G55" s="141">
        <v>696</v>
      </c>
      <c r="H55" s="141">
        <v>1599</v>
      </c>
      <c r="I55" s="141">
        <v>310</v>
      </c>
      <c r="J55" s="141">
        <v>48</v>
      </c>
      <c r="K55" s="141">
        <v>16</v>
      </c>
      <c r="L55" s="142"/>
      <c r="M55" s="142"/>
    </row>
    <row r="56" spans="1:13" s="144" customFormat="1" ht="30" customHeight="1">
      <c r="A56" s="400"/>
      <c r="B56" s="400"/>
      <c r="C56" s="143">
        <v>2015</v>
      </c>
      <c r="D56" s="138">
        <v>3405</v>
      </c>
      <c r="E56" s="108" t="s">
        <v>386</v>
      </c>
      <c r="F56" s="140"/>
      <c r="G56" s="141">
        <v>822</v>
      </c>
      <c r="H56" s="141">
        <v>1951</v>
      </c>
      <c r="I56" s="141">
        <v>501</v>
      </c>
      <c r="J56" s="141">
        <v>75</v>
      </c>
      <c r="K56" s="141">
        <v>56</v>
      </c>
      <c r="L56" s="142"/>
      <c r="M56" s="142"/>
    </row>
    <row r="57" spans="1:13" ht="17.25" customHeight="1">
      <c r="A57" s="400" t="s">
        <v>387</v>
      </c>
      <c r="B57" s="400"/>
      <c r="C57" s="137">
        <v>2016</v>
      </c>
      <c r="D57" s="138">
        <v>97607</v>
      </c>
      <c r="E57" s="108">
        <f>D57/$D$5*100</f>
        <v>0.8134093583202101</v>
      </c>
      <c r="F57" s="140">
        <v>10.958654950151761</v>
      </c>
      <c r="G57" s="141">
        <v>73328</v>
      </c>
      <c r="H57" s="141">
        <v>17841</v>
      </c>
      <c r="I57" s="141">
        <v>5969</v>
      </c>
      <c r="J57" s="141">
        <v>438</v>
      </c>
      <c r="K57" s="141">
        <v>31</v>
      </c>
      <c r="L57" s="142"/>
      <c r="M57" s="142"/>
    </row>
    <row r="58" spans="1:13" s="144" customFormat="1" ht="30" customHeight="1">
      <c r="A58" s="443"/>
      <c r="B58" s="443"/>
      <c r="C58" s="145" t="s">
        <v>362</v>
      </c>
      <c r="D58" s="146">
        <v>87967</v>
      </c>
      <c r="E58" s="128">
        <f>D58/$D$6*100</f>
        <v>0.8323217933725927</v>
      </c>
      <c r="F58" s="130"/>
      <c r="G58" s="147">
        <v>72701</v>
      </c>
      <c r="H58" s="147">
        <v>13488</v>
      </c>
      <c r="I58" s="147">
        <v>916</v>
      </c>
      <c r="J58" s="147">
        <v>836</v>
      </c>
      <c r="K58" s="147">
        <v>26</v>
      </c>
      <c r="L58" s="142"/>
      <c r="M58" s="142"/>
    </row>
    <row r="59" spans="1:9" ht="16.5">
      <c r="A59" s="87" t="s">
        <v>388</v>
      </c>
      <c r="C59" s="148"/>
      <c r="E59" s="81" t="s">
        <v>123</v>
      </c>
      <c r="F59" s="367" t="s">
        <v>389</v>
      </c>
      <c r="H59" s="149" t="s">
        <v>170</v>
      </c>
      <c r="I59" s="367" t="s">
        <v>390</v>
      </c>
    </row>
    <row r="60" spans="1:9" ht="12.75">
      <c r="A60" s="134" t="s">
        <v>149</v>
      </c>
      <c r="C60" s="150"/>
      <c r="E60" s="84"/>
      <c r="F60" s="85" t="s">
        <v>128</v>
      </c>
      <c r="H60" s="88"/>
      <c r="I60" s="85" t="s">
        <v>172</v>
      </c>
    </row>
    <row r="61" spans="1:9" ht="12.75">
      <c r="A61" s="134" t="s">
        <v>150</v>
      </c>
      <c r="C61" s="151"/>
      <c r="E61" s="87"/>
      <c r="F61" s="88" t="s">
        <v>131</v>
      </c>
      <c r="H61" s="88"/>
      <c r="I61" s="87" t="s">
        <v>173</v>
      </c>
    </row>
    <row r="62" spans="5:9" s="152" customFormat="1" ht="13.5" customHeight="1">
      <c r="E62" s="54" t="s">
        <v>73</v>
      </c>
      <c r="F62" s="58" t="s">
        <v>391</v>
      </c>
      <c r="H62" s="58" t="s">
        <v>174</v>
      </c>
      <c r="I62" s="58" t="s">
        <v>175</v>
      </c>
    </row>
    <row r="63" spans="5:9" ht="12" customHeight="1">
      <c r="E63" s="59"/>
      <c r="F63" s="59" t="s">
        <v>76</v>
      </c>
      <c r="H63" s="89" t="s">
        <v>176</v>
      </c>
      <c r="I63" s="60" t="s">
        <v>177</v>
      </c>
    </row>
    <row r="64" spans="5:8" ht="12" customHeight="1">
      <c r="E64" s="59"/>
      <c r="F64" s="59" t="s">
        <v>78</v>
      </c>
      <c r="G64" s="59"/>
      <c r="H64" s="59"/>
    </row>
    <row r="67" spans="4:11" ht="12.75">
      <c r="D67" s="153"/>
      <c r="G67" s="153"/>
      <c r="H67" s="153"/>
      <c r="I67" s="153"/>
      <c r="J67" s="153"/>
      <c r="K67" s="153"/>
    </row>
    <row r="68" spans="4:11" ht="12.75">
      <c r="D68" s="153"/>
      <c r="G68" s="153"/>
      <c r="H68" s="153"/>
      <c r="I68" s="153"/>
      <c r="J68" s="153"/>
      <c r="K68" s="153"/>
    </row>
  </sheetData>
  <sheetProtection/>
  <mergeCells count="35">
    <mergeCell ref="A13:B14"/>
    <mergeCell ref="A15:B16"/>
    <mergeCell ref="A17:B18"/>
    <mergeCell ref="A19:B20"/>
    <mergeCell ref="A5:B6"/>
    <mergeCell ref="A7:B8"/>
    <mergeCell ref="A9:B10"/>
    <mergeCell ref="A11:B12"/>
    <mergeCell ref="B1:K1"/>
    <mergeCell ref="A3:C3"/>
    <mergeCell ref="D3:D4"/>
    <mergeCell ref="E3:E4"/>
    <mergeCell ref="F3:F4"/>
    <mergeCell ref="G3:J3"/>
    <mergeCell ref="K3:K4"/>
    <mergeCell ref="A4:C4"/>
    <mergeCell ref="A53:B54"/>
    <mergeCell ref="A21:B22"/>
    <mergeCell ref="A23:B24"/>
    <mergeCell ref="A29:B30"/>
    <mergeCell ref="A31:B32"/>
    <mergeCell ref="A33:B34"/>
    <mergeCell ref="A35:B36"/>
    <mergeCell ref="A25:B26"/>
    <mergeCell ref="A27:B28"/>
    <mergeCell ref="A55:B56"/>
    <mergeCell ref="A37:B38"/>
    <mergeCell ref="A39:B40"/>
    <mergeCell ref="A57:B58"/>
    <mergeCell ref="A41:B42"/>
    <mergeCell ref="A43:B44"/>
    <mergeCell ref="A45:B46"/>
    <mergeCell ref="A47:B48"/>
    <mergeCell ref="A49:B50"/>
    <mergeCell ref="A51:B52"/>
  </mergeCells>
  <printOptions horizontalCentered="1"/>
  <pageMargins left="0.7874015748031497" right="0.5905511811023623" top="1.1811023622047245" bottom="0.5905511811023623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2" max="10" man="1"/>
    <brk id="4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="110" zoomScaleNormal="110" zoomScaleSheetLayoutView="100" zoomScalePageLayoutView="0" workbookViewId="0" topLeftCell="A1">
      <selection activeCell="A2" sqref="A2"/>
    </sheetView>
  </sheetViews>
  <sheetFormatPr defaultColWidth="8.00390625" defaultRowHeight="16.5"/>
  <cols>
    <col min="1" max="1" width="3.625" style="170" customWidth="1"/>
    <col min="2" max="2" width="29.125" style="170" customWidth="1"/>
    <col min="3" max="3" width="5.125" style="170" customWidth="1"/>
    <col min="4" max="4" width="16.625" style="171" customWidth="1"/>
    <col min="5" max="5" width="16.625" style="170" customWidth="1"/>
    <col min="6" max="9" width="17.625" style="170" customWidth="1"/>
    <col min="10" max="10" width="16.625" style="170" customWidth="1"/>
    <col min="11" max="16384" width="8.00390625" style="170" customWidth="1"/>
  </cols>
  <sheetData>
    <row r="1" spans="1:10" s="64" customFormat="1" ht="45" customHeight="1">
      <c r="A1" s="275">
        <v>7</v>
      </c>
      <c r="B1" s="456" t="s">
        <v>288</v>
      </c>
      <c r="C1" s="456"/>
      <c r="D1" s="456"/>
      <c r="E1" s="456"/>
      <c r="F1" s="456"/>
      <c r="G1" s="456"/>
      <c r="H1" s="456"/>
      <c r="I1" s="456"/>
      <c r="J1" s="456"/>
    </row>
    <row r="2" spans="1:10" s="57" customFormat="1" ht="15" customHeight="1">
      <c r="A2" s="188"/>
      <c r="D2" s="154"/>
      <c r="J2" s="155" t="s">
        <v>178</v>
      </c>
    </row>
    <row r="3" spans="1:10" s="65" customFormat="1" ht="39.75" customHeight="1">
      <c r="A3" s="457" t="s">
        <v>151</v>
      </c>
      <c r="B3" s="445"/>
      <c r="C3" s="446"/>
      <c r="D3" s="458" t="s">
        <v>83</v>
      </c>
      <c r="E3" s="447" t="s">
        <v>179</v>
      </c>
      <c r="F3" s="459" t="s">
        <v>152</v>
      </c>
      <c r="G3" s="450"/>
      <c r="H3" s="450"/>
      <c r="I3" s="451"/>
      <c r="J3" s="460" t="s">
        <v>153</v>
      </c>
    </row>
    <row r="4" spans="1:10" s="65" customFormat="1" ht="49.5" customHeight="1">
      <c r="A4" s="461" t="s">
        <v>154</v>
      </c>
      <c r="B4" s="454"/>
      <c r="C4" s="455"/>
      <c r="D4" s="426"/>
      <c r="E4" s="448"/>
      <c r="F4" s="67" t="s">
        <v>155</v>
      </c>
      <c r="G4" s="67" t="s">
        <v>156</v>
      </c>
      <c r="H4" s="67" t="s">
        <v>157</v>
      </c>
      <c r="I4" s="67" t="s">
        <v>158</v>
      </c>
      <c r="J4" s="453"/>
    </row>
    <row r="5" spans="1:10" s="57" customFormat="1" ht="17.25" customHeight="1">
      <c r="A5" s="399" t="s">
        <v>91</v>
      </c>
      <c r="B5" s="400"/>
      <c r="C5" s="137">
        <v>2016</v>
      </c>
      <c r="D5" s="156">
        <v>1.4</v>
      </c>
      <c r="E5" s="157">
        <v>-0.1</v>
      </c>
      <c r="F5" s="156">
        <v>1.5</v>
      </c>
      <c r="G5" s="156">
        <v>1.3</v>
      </c>
      <c r="H5" s="156">
        <v>1.4</v>
      </c>
      <c r="I5" s="156">
        <v>1.2</v>
      </c>
      <c r="J5" s="156">
        <v>1.4</v>
      </c>
    </row>
    <row r="6" spans="1:10" s="73" customFormat="1" ht="30" customHeight="1">
      <c r="A6" s="400"/>
      <c r="B6" s="400"/>
      <c r="C6" s="143">
        <v>2015</v>
      </c>
      <c r="D6" s="158">
        <v>1.5</v>
      </c>
      <c r="E6" s="159"/>
      <c r="F6" s="158">
        <v>1.6</v>
      </c>
      <c r="G6" s="158">
        <v>1.2</v>
      </c>
      <c r="H6" s="158">
        <v>1.4</v>
      </c>
      <c r="I6" s="158">
        <v>1.2</v>
      </c>
      <c r="J6" s="158">
        <v>1.5</v>
      </c>
    </row>
    <row r="7" spans="1:10" s="57" customFormat="1" ht="17.25" customHeight="1">
      <c r="A7" s="399" t="s">
        <v>159</v>
      </c>
      <c r="B7" s="400"/>
      <c r="C7" s="137">
        <v>2016</v>
      </c>
      <c r="D7" s="156">
        <v>1.2</v>
      </c>
      <c r="E7" s="160">
        <v>-0.1</v>
      </c>
      <c r="F7" s="156">
        <v>1.3</v>
      </c>
      <c r="G7" s="156">
        <v>1.1</v>
      </c>
      <c r="H7" s="156">
        <v>1.3</v>
      </c>
      <c r="I7" s="156">
        <v>1.1</v>
      </c>
      <c r="J7" s="156">
        <v>1.4</v>
      </c>
    </row>
    <row r="8" spans="1:10" s="73" customFormat="1" ht="30" customHeight="1">
      <c r="A8" s="400"/>
      <c r="B8" s="400"/>
      <c r="C8" s="143">
        <v>2015</v>
      </c>
      <c r="D8" s="158">
        <v>1.3</v>
      </c>
      <c r="E8" s="159"/>
      <c r="F8" s="158">
        <v>1.4</v>
      </c>
      <c r="G8" s="158">
        <v>1.1</v>
      </c>
      <c r="H8" s="158">
        <v>1.2</v>
      </c>
      <c r="I8" s="158">
        <v>1.1</v>
      </c>
      <c r="J8" s="158">
        <v>1.4</v>
      </c>
    </row>
    <row r="9" spans="1:10" s="57" customFormat="1" ht="17.25" customHeight="1">
      <c r="A9" s="399" t="s">
        <v>160</v>
      </c>
      <c r="B9" s="400"/>
      <c r="C9" s="137">
        <v>2016</v>
      </c>
      <c r="D9" s="156">
        <v>1.3</v>
      </c>
      <c r="E9" s="160" t="s">
        <v>2</v>
      </c>
      <c r="F9" s="156">
        <v>1.3</v>
      </c>
      <c r="G9" s="156">
        <v>1.2</v>
      </c>
      <c r="H9" s="156">
        <v>1.3</v>
      </c>
      <c r="I9" s="156">
        <v>1.2</v>
      </c>
      <c r="J9" s="156">
        <v>1.6</v>
      </c>
    </row>
    <row r="10" spans="1:10" s="73" customFormat="1" ht="30" customHeight="1">
      <c r="A10" s="400"/>
      <c r="B10" s="400"/>
      <c r="C10" s="143">
        <v>2015</v>
      </c>
      <c r="D10" s="158">
        <v>1.3</v>
      </c>
      <c r="E10" s="159"/>
      <c r="F10" s="158">
        <v>1.3</v>
      </c>
      <c r="G10" s="158">
        <v>1.3</v>
      </c>
      <c r="H10" s="158">
        <v>1.8</v>
      </c>
      <c r="I10" s="158">
        <v>1.7</v>
      </c>
      <c r="J10" s="158">
        <v>1.8</v>
      </c>
    </row>
    <row r="11" spans="1:10" s="57" customFormat="1" ht="17.25" customHeight="1">
      <c r="A11" s="399" t="s">
        <v>161</v>
      </c>
      <c r="B11" s="400"/>
      <c r="C11" s="137">
        <v>2016</v>
      </c>
      <c r="D11" s="156">
        <v>2.5</v>
      </c>
      <c r="E11" s="160" t="s">
        <v>2</v>
      </c>
      <c r="F11" s="156">
        <v>2.9</v>
      </c>
      <c r="G11" s="156">
        <v>1.4</v>
      </c>
      <c r="H11" s="156">
        <v>1.6</v>
      </c>
      <c r="I11" s="156">
        <v>1.1</v>
      </c>
      <c r="J11" s="156">
        <v>1.2</v>
      </c>
    </row>
    <row r="12" spans="1:10" s="73" customFormat="1" ht="30" customHeight="1">
      <c r="A12" s="400"/>
      <c r="B12" s="400"/>
      <c r="C12" s="143" t="s">
        <v>138</v>
      </c>
      <c r="D12" s="158">
        <v>2.5</v>
      </c>
      <c r="E12" s="159"/>
      <c r="F12" s="158">
        <v>3</v>
      </c>
      <c r="G12" s="158">
        <v>1.3</v>
      </c>
      <c r="H12" s="158">
        <v>1.7</v>
      </c>
      <c r="I12" s="158">
        <v>1.1</v>
      </c>
      <c r="J12" s="158">
        <v>1.4</v>
      </c>
    </row>
    <row r="13" spans="1:10" s="57" customFormat="1" ht="17.25" customHeight="1">
      <c r="A13" s="399" t="s">
        <v>96</v>
      </c>
      <c r="B13" s="400"/>
      <c r="C13" s="137">
        <v>2016</v>
      </c>
      <c r="D13" s="156">
        <v>1.7</v>
      </c>
      <c r="E13" s="160">
        <v>-0.1</v>
      </c>
      <c r="F13" s="156">
        <v>1.7</v>
      </c>
      <c r="G13" s="156">
        <v>1.7</v>
      </c>
      <c r="H13" s="156">
        <v>1.9</v>
      </c>
      <c r="I13" s="156">
        <v>1.5</v>
      </c>
      <c r="J13" s="156">
        <v>1.9</v>
      </c>
    </row>
    <row r="14" spans="1:10" s="73" customFormat="1" ht="30" customHeight="1">
      <c r="A14" s="400"/>
      <c r="B14" s="400"/>
      <c r="C14" s="143">
        <v>2015</v>
      </c>
      <c r="D14" s="158">
        <v>1.8</v>
      </c>
      <c r="E14" s="159"/>
      <c r="F14" s="158">
        <v>1.8</v>
      </c>
      <c r="G14" s="158">
        <v>1.7</v>
      </c>
      <c r="H14" s="158">
        <v>2.3</v>
      </c>
      <c r="I14" s="158">
        <v>1.7</v>
      </c>
      <c r="J14" s="158">
        <v>2.2</v>
      </c>
    </row>
    <row r="15" spans="1:10" s="57" customFormat="1" ht="17.25" customHeight="1">
      <c r="A15" s="399" t="s">
        <v>162</v>
      </c>
      <c r="B15" s="400"/>
      <c r="C15" s="137">
        <v>2016</v>
      </c>
      <c r="D15" s="156">
        <v>1.9</v>
      </c>
      <c r="E15" s="160">
        <v>-0.1</v>
      </c>
      <c r="F15" s="156">
        <v>2.2</v>
      </c>
      <c r="G15" s="156">
        <v>1.9</v>
      </c>
      <c r="H15" s="156">
        <v>1.9</v>
      </c>
      <c r="I15" s="156">
        <v>1.4</v>
      </c>
      <c r="J15" s="156">
        <v>1.5</v>
      </c>
    </row>
    <row r="16" spans="1:10" s="73" customFormat="1" ht="30" customHeight="1">
      <c r="A16" s="400"/>
      <c r="B16" s="400"/>
      <c r="C16" s="143">
        <v>2015</v>
      </c>
      <c r="D16" s="158">
        <v>2</v>
      </c>
      <c r="E16" s="159"/>
      <c r="F16" s="158">
        <v>2.2</v>
      </c>
      <c r="G16" s="158">
        <v>2.1</v>
      </c>
      <c r="H16" s="158">
        <v>2.1</v>
      </c>
      <c r="I16" s="158">
        <v>1.3</v>
      </c>
      <c r="J16" s="158">
        <v>2.3</v>
      </c>
    </row>
    <row r="17" spans="1:10" s="57" customFormat="1" ht="17.25" customHeight="1">
      <c r="A17" s="399" t="s">
        <v>163</v>
      </c>
      <c r="B17" s="400"/>
      <c r="C17" s="137">
        <v>2016</v>
      </c>
      <c r="D17" s="161">
        <v>2.3</v>
      </c>
      <c r="E17" s="160">
        <v>0.4</v>
      </c>
      <c r="F17" s="156">
        <v>2.4</v>
      </c>
      <c r="G17" s="156">
        <v>1.5</v>
      </c>
      <c r="H17" s="156">
        <v>2.1</v>
      </c>
      <c r="I17" s="156">
        <v>1.7</v>
      </c>
      <c r="J17" s="156">
        <v>1.3</v>
      </c>
    </row>
    <row r="18" spans="1:10" s="73" customFormat="1" ht="30" customHeight="1">
      <c r="A18" s="400"/>
      <c r="B18" s="400"/>
      <c r="C18" s="143">
        <v>2015</v>
      </c>
      <c r="D18" s="162">
        <v>1.9</v>
      </c>
      <c r="E18" s="159"/>
      <c r="F18" s="158">
        <v>2</v>
      </c>
      <c r="G18" s="158">
        <v>1.6</v>
      </c>
      <c r="H18" s="158">
        <v>2.5</v>
      </c>
      <c r="I18" s="158">
        <v>1.5</v>
      </c>
      <c r="J18" s="158">
        <v>2.4</v>
      </c>
    </row>
    <row r="19" spans="1:10" s="57" customFormat="1" ht="17.25" customHeight="1">
      <c r="A19" s="399" t="s">
        <v>99</v>
      </c>
      <c r="B19" s="400"/>
      <c r="C19" s="137">
        <v>2016</v>
      </c>
      <c r="D19" s="161">
        <v>2.1</v>
      </c>
      <c r="E19" s="160">
        <v>0.4</v>
      </c>
      <c r="F19" s="156">
        <v>2.4</v>
      </c>
      <c r="G19" s="156">
        <v>1.7</v>
      </c>
      <c r="H19" s="156">
        <v>1.8</v>
      </c>
      <c r="I19" s="156">
        <v>1.3</v>
      </c>
      <c r="J19" s="156">
        <v>1.5</v>
      </c>
    </row>
    <row r="20" spans="1:10" s="73" customFormat="1" ht="30" customHeight="1">
      <c r="A20" s="400"/>
      <c r="B20" s="400"/>
      <c r="C20" s="143">
        <v>2015</v>
      </c>
      <c r="D20" s="162">
        <v>1.7</v>
      </c>
      <c r="E20" s="159"/>
      <c r="F20" s="158">
        <v>1.8</v>
      </c>
      <c r="G20" s="158">
        <v>1.5</v>
      </c>
      <c r="H20" s="158">
        <v>2.7</v>
      </c>
      <c r="I20" s="158">
        <v>1.3</v>
      </c>
      <c r="J20" s="158">
        <v>1.4</v>
      </c>
    </row>
    <row r="21" spans="1:10" s="57" customFormat="1" ht="17.25" customHeight="1">
      <c r="A21" s="399" t="s">
        <v>164</v>
      </c>
      <c r="B21" s="400"/>
      <c r="C21" s="137">
        <v>2016</v>
      </c>
      <c r="D21" s="161">
        <v>2.1</v>
      </c>
      <c r="E21" s="160">
        <v>0.2</v>
      </c>
      <c r="F21" s="156">
        <v>2.1</v>
      </c>
      <c r="G21" s="156">
        <v>1.8</v>
      </c>
      <c r="H21" s="156">
        <v>2.5</v>
      </c>
      <c r="I21" s="156">
        <v>1.5</v>
      </c>
      <c r="J21" s="156">
        <v>2.2</v>
      </c>
    </row>
    <row r="22" spans="1:10" s="73" customFormat="1" ht="30" customHeight="1">
      <c r="A22" s="400"/>
      <c r="B22" s="400"/>
      <c r="C22" s="143">
        <v>2015</v>
      </c>
      <c r="D22" s="162">
        <v>1.9</v>
      </c>
      <c r="E22" s="159"/>
      <c r="F22" s="158">
        <v>1.9</v>
      </c>
      <c r="G22" s="158">
        <v>1.7</v>
      </c>
      <c r="H22" s="158">
        <v>3.7</v>
      </c>
      <c r="I22" s="158">
        <v>1.4</v>
      </c>
      <c r="J22" s="158">
        <v>2.1</v>
      </c>
    </row>
    <row r="23" spans="1:10" s="57" customFormat="1" ht="17.25" customHeight="1">
      <c r="A23" s="399" t="s">
        <v>165</v>
      </c>
      <c r="B23" s="400"/>
      <c r="C23" s="137">
        <v>2016</v>
      </c>
      <c r="D23" s="161">
        <v>2.3</v>
      </c>
      <c r="E23" s="160">
        <v>0.2</v>
      </c>
      <c r="F23" s="156">
        <v>2.8</v>
      </c>
      <c r="G23" s="156">
        <v>1.8</v>
      </c>
      <c r="H23" s="156">
        <v>1.8</v>
      </c>
      <c r="I23" s="156">
        <v>1.6</v>
      </c>
      <c r="J23" s="156">
        <v>2.2</v>
      </c>
    </row>
    <row r="24" spans="1:10" s="73" customFormat="1" ht="30" customHeight="1">
      <c r="A24" s="400"/>
      <c r="B24" s="400"/>
      <c r="C24" s="143">
        <v>2015</v>
      </c>
      <c r="D24" s="162">
        <v>2.1</v>
      </c>
      <c r="E24" s="159"/>
      <c r="F24" s="158">
        <v>2.2</v>
      </c>
      <c r="G24" s="158">
        <v>1.8</v>
      </c>
      <c r="H24" s="158">
        <v>3</v>
      </c>
      <c r="I24" s="158">
        <v>2</v>
      </c>
      <c r="J24" s="158">
        <v>2.2</v>
      </c>
    </row>
    <row r="25" spans="1:10" s="57" customFormat="1" ht="17.25" customHeight="1">
      <c r="A25" s="399" t="s">
        <v>102</v>
      </c>
      <c r="B25" s="400"/>
      <c r="C25" s="137">
        <v>2016</v>
      </c>
      <c r="D25" s="161">
        <v>1.5</v>
      </c>
      <c r="E25" s="160">
        <v>-0.2</v>
      </c>
      <c r="F25" s="156">
        <v>1.5</v>
      </c>
      <c r="G25" s="156">
        <v>1.3</v>
      </c>
      <c r="H25" s="156">
        <v>2.1</v>
      </c>
      <c r="I25" s="156">
        <v>1.4</v>
      </c>
      <c r="J25" s="156">
        <v>1.7</v>
      </c>
    </row>
    <row r="26" spans="1:10" s="73" customFormat="1" ht="30" customHeight="1">
      <c r="A26" s="400"/>
      <c r="B26" s="400"/>
      <c r="C26" s="143">
        <v>2015</v>
      </c>
      <c r="D26" s="162">
        <v>1.7</v>
      </c>
      <c r="E26" s="159"/>
      <c r="F26" s="158">
        <v>1.8</v>
      </c>
      <c r="G26" s="158">
        <v>1.4</v>
      </c>
      <c r="H26" s="158">
        <v>2.9</v>
      </c>
      <c r="I26" s="158">
        <v>1.3</v>
      </c>
      <c r="J26" s="158">
        <v>1.7</v>
      </c>
    </row>
    <row r="27" spans="1:10" s="57" customFormat="1" ht="17.25" customHeight="1">
      <c r="A27" s="399" t="s">
        <v>103</v>
      </c>
      <c r="B27" s="400"/>
      <c r="C27" s="137">
        <v>2016</v>
      </c>
      <c r="D27" s="161">
        <v>2.1</v>
      </c>
      <c r="E27" s="160" t="s">
        <v>2</v>
      </c>
      <c r="F27" s="156">
        <v>2.1</v>
      </c>
      <c r="G27" s="156">
        <v>2</v>
      </c>
      <c r="H27" s="156">
        <v>2.2</v>
      </c>
      <c r="I27" s="156">
        <v>1.9</v>
      </c>
      <c r="J27" s="156">
        <v>1.9</v>
      </c>
    </row>
    <row r="28" spans="1:10" s="73" customFormat="1" ht="30" customHeight="1">
      <c r="A28" s="400"/>
      <c r="B28" s="400"/>
      <c r="C28" s="143">
        <v>2015</v>
      </c>
      <c r="D28" s="162">
        <v>2.1</v>
      </c>
      <c r="E28" s="159"/>
      <c r="F28" s="158">
        <v>2.1</v>
      </c>
      <c r="G28" s="158">
        <v>1.9</v>
      </c>
      <c r="H28" s="158">
        <v>2.6</v>
      </c>
      <c r="I28" s="158">
        <v>2.3</v>
      </c>
      <c r="J28" s="158">
        <v>1.6</v>
      </c>
    </row>
    <row r="29" spans="1:10" s="57" customFormat="1" ht="17.25" customHeight="1">
      <c r="A29" s="399" t="s">
        <v>104</v>
      </c>
      <c r="B29" s="400"/>
      <c r="C29" s="137">
        <v>2016</v>
      </c>
      <c r="D29" s="161">
        <v>2</v>
      </c>
      <c r="E29" s="160" t="s">
        <v>2</v>
      </c>
      <c r="F29" s="156">
        <v>1.8</v>
      </c>
      <c r="G29" s="156">
        <v>2.4</v>
      </c>
      <c r="H29" s="156">
        <v>1.8</v>
      </c>
      <c r="I29" s="156">
        <v>1.9</v>
      </c>
      <c r="J29" s="156">
        <v>3.4</v>
      </c>
    </row>
    <row r="30" spans="1:10" s="73" customFormat="1" ht="30" customHeight="1">
      <c r="A30" s="400"/>
      <c r="B30" s="400"/>
      <c r="C30" s="143">
        <v>2015</v>
      </c>
      <c r="D30" s="162">
        <v>2</v>
      </c>
      <c r="E30" s="159"/>
      <c r="F30" s="158">
        <v>2.1</v>
      </c>
      <c r="G30" s="158">
        <v>1.7</v>
      </c>
      <c r="H30" s="158">
        <v>2.5</v>
      </c>
      <c r="I30" s="158">
        <v>1.9</v>
      </c>
      <c r="J30" s="158">
        <v>2.5</v>
      </c>
    </row>
    <row r="31" spans="1:10" s="57" customFormat="1" ht="17.25" customHeight="1">
      <c r="A31" s="399" t="s">
        <v>166</v>
      </c>
      <c r="B31" s="400"/>
      <c r="C31" s="137">
        <v>2016</v>
      </c>
      <c r="D31" s="161">
        <v>2.6</v>
      </c>
      <c r="E31" s="160">
        <v>0.8</v>
      </c>
      <c r="F31" s="156">
        <v>3.3</v>
      </c>
      <c r="G31" s="156">
        <v>1.9</v>
      </c>
      <c r="H31" s="156">
        <v>1.4</v>
      </c>
      <c r="I31" s="156">
        <v>2.2</v>
      </c>
      <c r="J31" s="156">
        <v>1.4</v>
      </c>
    </row>
    <row r="32" spans="1:10" s="73" customFormat="1" ht="30" customHeight="1">
      <c r="A32" s="400"/>
      <c r="B32" s="400"/>
      <c r="C32" s="143">
        <v>2015</v>
      </c>
      <c r="D32" s="162">
        <v>1.8</v>
      </c>
      <c r="E32" s="159"/>
      <c r="F32" s="158">
        <v>2.7</v>
      </c>
      <c r="G32" s="158">
        <v>1.3</v>
      </c>
      <c r="H32" s="158">
        <v>1.5</v>
      </c>
      <c r="I32" s="158">
        <v>2</v>
      </c>
      <c r="J32" s="158">
        <v>1.3</v>
      </c>
    </row>
    <row r="33" spans="1:10" s="57" customFormat="1" ht="17.25" customHeight="1">
      <c r="A33" s="399" t="s">
        <v>109</v>
      </c>
      <c r="B33" s="400"/>
      <c r="C33" s="137">
        <v>2016</v>
      </c>
      <c r="D33" s="161">
        <v>2.1</v>
      </c>
      <c r="E33" s="160">
        <v>-0.2</v>
      </c>
      <c r="F33" s="156">
        <v>2.3</v>
      </c>
      <c r="G33" s="156">
        <v>1.8</v>
      </c>
      <c r="H33" s="156">
        <v>2.1</v>
      </c>
      <c r="I33" s="156">
        <v>1.9</v>
      </c>
      <c r="J33" s="156">
        <v>1.9</v>
      </c>
    </row>
    <row r="34" spans="1:10" s="73" customFormat="1" ht="30" customHeight="1">
      <c r="A34" s="400"/>
      <c r="B34" s="400"/>
      <c r="C34" s="143">
        <v>2015</v>
      </c>
      <c r="D34" s="162">
        <v>2.3</v>
      </c>
      <c r="E34" s="159"/>
      <c r="F34" s="158">
        <v>2.4</v>
      </c>
      <c r="G34" s="158">
        <v>1.7</v>
      </c>
      <c r="H34" s="158">
        <v>3.9</v>
      </c>
      <c r="I34" s="158">
        <v>1.7</v>
      </c>
      <c r="J34" s="158">
        <v>1.5</v>
      </c>
    </row>
    <row r="35" spans="1:10" s="57" customFormat="1" ht="17.25" customHeight="1">
      <c r="A35" s="400" t="s">
        <v>0</v>
      </c>
      <c r="B35" s="400"/>
      <c r="C35" s="137">
        <v>2016</v>
      </c>
      <c r="D35" s="161">
        <v>2.1</v>
      </c>
      <c r="E35" s="160">
        <v>-0.6</v>
      </c>
      <c r="F35" s="156">
        <v>2.1</v>
      </c>
      <c r="G35" s="156">
        <v>2.2</v>
      </c>
      <c r="H35" s="156">
        <v>1.9</v>
      </c>
      <c r="I35" s="156">
        <v>1.6</v>
      </c>
      <c r="J35" s="156">
        <v>2.5</v>
      </c>
    </row>
    <row r="36" spans="1:10" s="73" customFormat="1" ht="30" customHeight="1">
      <c r="A36" s="400"/>
      <c r="B36" s="400"/>
      <c r="C36" s="143">
        <v>2015</v>
      </c>
      <c r="D36" s="162">
        <v>2.7</v>
      </c>
      <c r="E36" s="159"/>
      <c r="F36" s="158">
        <v>2.9</v>
      </c>
      <c r="G36" s="158">
        <v>1.9</v>
      </c>
      <c r="H36" s="158">
        <v>3.4</v>
      </c>
      <c r="I36" s="158">
        <v>1.7</v>
      </c>
      <c r="J36" s="158">
        <v>2</v>
      </c>
    </row>
    <row r="37" spans="1:10" s="73" customFormat="1" ht="17.25" customHeight="1">
      <c r="A37" s="399" t="s">
        <v>167</v>
      </c>
      <c r="B37" s="400"/>
      <c r="C37" s="137">
        <v>2016</v>
      </c>
      <c r="D37" s="161">
        <v>2.3</v>
      </c>
      <c r="E37" s="160">
        <v>-0.3</v>
      </c>
      <c r="F37" s="158">
        <v>3.6</v>
      </c>
      <c r="G37" s="158">
        <v>2.2</v>
      </c>
      <c r="H37" s="158">
        <v>1.4</v>
      </c>
      <c r="I37" s="158">
        <v>2</v>
      </c>
      <c r="J37" s="158">
        <v>1.7</v>
      </c>
    </row>
    <row r="38" spans="1:10" s="73" customFormat="1" ht="30" customHeight="1">
      <c r="A38" s="400"/>
      <c r="B38" s="400"/>
      <c r="C38" s="143">
        <v>2015</v>
      </c>
      <c r="D38" s="162">
        <v>2.6</v>
      </c>
      <c r="E38" s="159"/>
      <c r="F38" s="158">
        <v>3.8</v>
      </c>
      <c r="G38" s="158">
        <v>1.9</v>
      </c>
      <c r="H38" s="158">
        <v>2.1</v>
      </c>
      <c r="I38" s="158">
        <v>1.4</v>
      </c>
      <c r="J38" s="158">
        <v>1.8</v>
      </c>
    </row>
    <row r="39" spans="1:10" s="57" customFormat="1" ht="17.25" customHeight="1">
      <c r="A39" s="399" t="s">
        <v>112</v>
      </c>
      <c r="B39" s="400"/>
      <c r="C39" s="137">
        <v>2016</v>
      </c>
      <c r="D39" s="161">
        <v>2.3</v>
      </c>
      <c r="E39" s="160">
        <v>-0.2</v>
      </c>
      <c r="F39" s="156">
        <v>2.2</v>
      </c>
      <c r="G39" s="156">
        <v>2.7</v>
      </c>
      <c r="H39" s="156">
        <v>2.4</v>
      </c>
      <c r="I39" s="156">
        <v>1.6</v>
      </c>
      <c r="J39" s="156">
        <v>1.6</v>
      </c>
    </row>
    <row r="40" spans="1:10" s="73" customFormat="1" ht="30" customHeight="1">
      <c r="A40" s="400"/>
      <c r="B40" s="400"/>
      <c r="C40" s="143">
        <v>2015</v>
      </c>
      <c r="D40" s="162">
        <v>2.5</v>
      </c>
      <c r="E40" s="159"/>
      <c r="F40" s="158">
        <v>2.2</v>
      </c>
      <c r="G40" s="158">
        <v>2.9</v>
      </c>
      <c r="H40" s="158">
        <v>4.2</v>
      </c>
      <c r="I40" s="158">
        <v>1.9</v>
      </c>
      <c r="J40" s="158">
        <v>1.7</v>
      </c>
    </row>
    <row r="41" spans="1:10" s="57" customFormat="1" ht="17.25" customHeight="1">
      <c r="A41" s="399" t="s">
        <v>115</v>
      </c>
      <c r="B41" s="400"/>
      <c r="C41" s="137">
        <v>2016</v>
      </c>
      <c r="D41" s="161">
        <v>2.1</v>
      </c>
      <c r="E41" s="160">
        <v>-0.4</v>
      </c>
      <c r="F41" s="156">
        <v>2.1</v>
      </c>
      <c r="G41" s="156">
        <v>1.9</v>
      </c>
      <c r="H41" s="156">
        <v>2.6</v>
      </c>
      <c r="I41" s="156">
        <v>1.8</v>
      </c>
      <c r="J41" s="156">
        <v>1.8</v>
      </c>
    </row>
    <row r="42" spans="1:10" s="73" customFormat="1" ht="30" customHeight="1">
      <c r="A42" s="400"/>
      <c r="B42" s="400"/>
      <c r="C42" s="143">
        <v>2015</v>
      </c>
      <c r="D42" s="162">
        <v>2.5</v>
      </c>
      <c r="E42" s="159"/>
      <c r="F42" s="158">
        <v>2.4</v>
      </c>
      <c r="G42" s="158">
        <v>2.4</v>
      </c>
      <c r="H42" s="158">
        <v>3.7</v>
      </c>
      <c r="I42" s="158">
        <v>2</v>
      </c>
      <c r="J42" s="158">
        <v>2.1</v>
      </c>
    </row>
    <row r="43" spans="1:10" s="57" customFormat="1" ht="17.25" customHeight="1">
      <c r="A43" s="399" t="s">
        <v>117</v>
      </c>
      <c r="B43" s="400"/>
      <c r="C43" s="137">
        <v>2016</v>
      </c>
      <c r="D43" s="161">
        <v>2.3</v>
      </c>
      <c r="E43" s="160">
        <v>-1.4</v>
      </c>
      <c r="F43" s="156">
        <v>2.5</v>
      </c>
      <c r="G43" s="156">
        <v>2.1</v>
      </c>
      <c r="H43" s="156">
        <v>2.9</v>
      </c>
      <c r="I43" s="156">
        <v>1.7</v>
      </c>
      <c r="J43" s="156">
        <v>1.5</v>
      </c>
    </row>
    <row r="44" spans="1:10" s="73" customFormat="1" ht="30" customHeight="1">
      <c r="A44" s="400"/>
      <c r="B44" s="400"/>
      <c r="C44" s="143">
        <v>2015</v>
      </c>
      <c r="D44" s="162">
        <v>3.7</v>
      </c>
      <c r="E44" s="159"/>
      <c r="F44" s="158">
        <v>5.6</v>
      </c>
      <c r="G44" s="158">
        <v>1.6</v>
      </c>
      <c r="H44" s="158">
        <v>5.5</v>
      </c>
      <c r="I44" s="158">
        <v>1.7</v>
      </c>
      <c r="J44" s="158">
        <v>2.2</v>
      </c>
    </row>
    <row r="45" spans="1:10" s="57" customFormat="1" ht="17.25" customHeight="1">
      <c r="A45" s="399" t="s">
        <v>118</v>
      </c>
      <c r="B45" s="400"/>
      <c r="C45" s="137">
        <v>2016</v>
      </c>
      <c r="D45" s="161">
        <v>2.1</v>
      </c>
      <c r="E45" s="160">
        <v>-0.2</v>
      </c>
      <c r="F45" s="156">
        <v>1.8</v>
      </c>
      <c r="G45" s="156">
        <v>2</v>
      </c>
      <c r="H45" s="156">
        <v>4.3</v>
      </c>
      <c r="I45" s="156">
        <v>2</v>
      </c>
      <c r="J45" s="156">
        <v>2.2</v>
      </c>
    </row>
    <row r="46" spans="1:10" s="73" customFormat="1" ht="30" customHeight="1">
      <c r="A46" s="400"/>
      <c r="B46" s="400"/>
      <c r="C46" s="143">
        <v>2015</v>
      </c>
      <c r="D46" s="162">
        <v>2.3</v>
      </c>
      <c r="E46" s="159"/>
      <c r="F46" s="158">
        <v>1.9</v>
      </c>
      <c r="G46" s="158">
        <v>2.5</v>
      </c>
      <c r="H46" s="158">
        <v>4.7</v>
      </c>
      <c r="I46" s="158">
        <v>2.2</v>
      </c>
      <c r="J46" s="158">
        <v>1.9</v>
      </c>
    </row>
    <row r="47" spans="1:10" s="57" customFormat="1" ht="17.25" customHeight="1">
      <c r="A47" s="399" t="s">
        <v>119</v>
      </c>
      <c r="B47" s="400"/>
      <c r="C47" s="137">
        <v>2016</v>
      </c>
      <c r="D47" s="161">
        <v>2.4</v>
      </c>
      <c r="E47" s="160">
        <v>-0.2</v>
      </c>
      <c r="F47" s="156">
        <v>2.2</v>
      </c>
      <c r="G47" s="156">
        <v>2.9</v>
      </c>
      <c r="H47" s="156">
        <v>2.4</v>
      </c>
      <c r="I47" s="156">
        <v>1.6</v>
      </c>
      <c r="J47" s="156">
        <v>1.7</v>
      </c>
    </row>
    <row r="48" spans="1:10" s="73" customFormat="1" ht="30" customHeight="1">
      <c r="A48" s="400"/>
      <c r="B48" s="400"/>
      <c r="C48" s="143">
        <v>2015</v>
      </c>
      <c r="D48" s="162">
        <v>2.6</v>
      </c>
      <c r="E48" s="159"/>
      <c r="F48" s="158">
        <v>2.5</v>
      </c>
      <c r="G48" s="158">
        <v>2.9</v>
      </c>
      <c r="H48" s="158">
        <v>4.2</v>
      </c>
      <c r="I48" s="158">
        <v>1.8</v>
      </c>
      <c r="J48" s="158">
        <v>1.8</v>
      </c>
    </row>
    <row r="49" spans="1:10" s="57" customFormat="1" ht="17.25" customHeight="1">
      <c r="A49" s="399" t="s">
        <v>168</v>
      </c>
      <c r="B49" s="400"/>
      <c r="C49" s="137">
        <v>2016</v>
      </c>
      <c r="D49" s="161">
        <v>2.7</v>
      </c>
      <c r="E49" s="160">
        <v>0.2</v>
      </c>
      <c r="F49" s="156">
        <v>2.8</v>
      </c>
      <c r="G49" s="156">
        <v>2.7</v>
      </c>
      <c r="H49" s="156">
        <v>2.3</v>
      </c>
      <c r="I49" s="156">
        <v>1.8</v>
      </c>
      <c r="J49" s="156">
        <v>2</v>
      </c>
    </row>
    <row r="50" spans="1:10" s="73" customFormat="1" ht="30" customHeight="1">
      <c r="A50" s="400"/>
      <c r="B50" s="400"/>
      <c r="C50" s="143">
        <v>2015</v>
      </c>
      <c r="D50" s="162">
        <v>2.5</v>
      </c>
      <c r="E50" s="159"/>
      <c r="F50" s="158">
        <v>2.5</v>
      </c>
      <c r="G50" s="158">
        <v>2.4</v>
      </c>
      <c r="H50" s="158">
        <v>3.9</v>
      </c>
      <c r="I50" s="158">
        <v>1.9</v>
      </c>
      <c r="J50" s="158">
        <v>2.2</v>
      </c>
    </row>
    <row r="51" spans="1:10" s="57" customFormat="1" ht="17.25" customHeight="1">
      <c r="A51" s="399" t="s">
        <v>54</v>
      </c>
      <c r="B51" s="400"/>
      <c r="C51" s="137">
        <v>2016</v>
      </c>
      <c r="D51" s="161">
        <v>2.5</v>
      </c>
      <c r="E51" s="160">
        <v>0.2</v>
      </c>
      <c r="F51" s="156">
        <v>2.5</v>
      </c>
      <c r="G51" s="156">
        <v>2.5</v>
      </c>
      <c r="H51" s="156">
        <v>2.5</v>
      </c>
      <c r="I51" s="156">
        <v>1.7</v>
      </c>
      <c r="J51" s="156">
        <v>2.2</v>
      </c>
    </row>
    <row r="52" spans="1:10" s="73" customFormat="1" ht="30" customHeight="1">
      <c r="A52" s="400"/>
      <c r="B52" s="400"/>
      <c r="C52" s="143">
        <v>2015</v>
      </c>
      <c r="D52" s="162">
        <v>2.3</v>
      </c>
      <c r="E52" s="159"/>
      <c r="F52" s="158">
        <v>2.3</v>
      </c>
      <c r="G52" s="158">
        <v>2.2</v>
      </c>
      <c r="H52" s="158">
        <v>2.9</v>
      </c>
      <c r="I52" s="158">
        <v>1.7</v>
      </c>
      <c r="J52" s="158">
        <v>2.2</v>
      </c>
    </row>
    <row r="53" spans="1:10" s="57" customFormat="1" ht="17.25" customHeight="1">
      <c r="A53" s="399" t="s">
        <v>55</v>
      </c>
      <c r="B53" s="400"/>
      <c r="C53" s="137">
        <v>2016</v>
      </c>
      <c r="D53" s="161">
        <v>2.6</v>
      </c>
      <c r="E53" s="160">
        <v>-0.2</v>
      </c>
      <c r="F53" s="156">
        <v>2.7</v>
      </c>
      <c r="G53" s="156">
        <v>2.5</v>
      </c>
      <c r="H53" s="156">
        <v>2.9</v>
      </c>
      <c r="I53" s="156">
        <v>2.3</v>
      </c>
      <c r="J53" s="156">
        <v>1.3</v>
      </c>
    </row>
    <row r="54" spans="1:10" s="73" customFormat="1" ht="30" customHeight="1">
      <c r="A54" s="400"/>
      <c r="B54" s="400"/>
      <c r="C54" s="143">
        <v>2015</v>
      </c>
      <c r="D54" s="162">
        <v>2.8</v>
      </c>
      <c r="E54" s="159"/>
      <c r="F54" s="158">
        <v>2.8</v>
      </c>
      <c r="G54" s="158">
        <v>2.2</v>
      </c>
      <c r="H54" s="158">
        <v>5.5</v>
      </c>
      <c r="I54" s="158">
        <v>1.6</v>
      </c>
      <c r="J54" s="158">
        <v>1.3</v>
      </c>
    </row>
    <row r="55" spans="1:10" s="73" customFormat="1" ht="17.25" customHeight="1">
      <c r="A55" s="399" t="s">
        <v>56</v>
      </c>
      <c r="B55" s="400"/>
      <c r="C55" s="137">
        <v>2016</v>
      </c>
      <c r="D55" s="161">
        <v>2.9</v>
      </c>
      <c r="E55" s="160">
        <v>-1</v>
      </c>
      <c r="F55" s="156">
        <v>2</v>
      </c>
      <c r="G55" s="156">
        <v>3.2</v>
      </c>
      <c r="H55" s="156">
        <v>3.5</v>
      </c>
      <c r="I55" s="156">
        <v>1.5</v>
      </c>
      <c r="J55" s="156">
        <v>3.1</v>
      </c>
    </row>
    <row r="56" spans="1:10" s="73" customFormat="1" ht="30" customHeight="1">
      <c r="A56" s="400"/>
      <c r="B56" s="400"/>
      <c r="C56" s="143">
        <v>2015</v>
      </c>
      <c r="D56" s="162">
        <v>3.9</v>
      </c>
      <c r="E56" s="159"/>
      <c r="F56" s="158">
        <v>2.6</v>
      </c>
      <c r="G56" s="158">
        <v>3.9</v>
      </c>
      <c r="H56" s="158">
        <v>6.7</v>
      </c>
      <c r="I56" s="158">
        <v>1.8</v>
      </c>
      <c r="J56" s="158">
        <v>1.5</v>
      </c>
    </row>
    <row r="57" spans="1:10" s="57" customFormat="1" ht="17.25" customHeight="1">
      <c r="A57" s="399" t="s">
        <v>58</v>
      </c>
      <c r="B57" s="400"/>
      <c r="C57" s="137">
        <v>2016</v>
      </c>
      <c r="D57" s="161">
        <v>2.9</v>
      </c>
      <c r="E57" s="160">
        <v>-2.7</v>
      </c>
      <c r="F57" s="156">
        <v>3.4</v>
      </c>
      <c r="G57" s="156">
        <v>1.8</v>
      </c>
      <c r="H57" s="156">
        <v>1.3</v>
      </c>
      <c r="I57" s="156">
        <v>1.3</v>
      </c>
      <c r="J57" s="156">
        <v>1.6</v>
      </c>
    </row>
    <row r="58" spans="1:10" s="73" customFormat="1" ht="30" customHeight="1">
      <c r="A58" s="443"/>
      <c r="B58" s="443"/>
      <c r="C58" s="145" t="s">
        <v>138</v>
      </c>
      <c r="D58" s="163">
        <v>5.6</v>
      </c>
      <c r="E58" s="164"/>
      <c r="F58" s="165">
        <v>6.5</v>
      </c>
      <c r="G58" s="165">
        <v>1.8</v>
      </c>
      <c r="H58" s="165">
        <v>4.3</v>
      </c>
      <c r="I58" s="165">
        <v>1.3</v>
      </c>
      <c r="J58" s="165">
        <v>1</v>
      </c>
    </row>
    <row r="59" spans="1:8" s="59" customFormat="1" ht="16.5">
      <c r="A59" s="133" t="s">
        <v>147</v>
      </c>
      <c r="C59" s="166"/>
      <c r="E59" s="81" t="s">
        <v>123</v>
      </c>
      <c r="F59" s="82" t="s">
        <v>124</v>
      </c>
      <c r="G59" s="167" t="s">
        <v>180</v>
      </c>
      <c r="H59" s="82" t="s">
        <v>181</v>
      </c>
    </row>
    <row r="60" spans="1:8" s="59" customFormat="1" ht="12">
      <c r="A60" s="134" t="s">
        <v>149</v>
      </c>
      <c r="C60" s="168"/>
      <c r="E60" s="84"/>
      <c r="F60" s="85" t="s">
        <v>128</v>
      </c>
      <c r="G60" s="88"/>
      <c r="H60" s="85" t="s">
        <v>182</v>
      </c>
    </row>
    <row r="61" spans="1:8" s="59" customFormat="1" ht="12">
      <c r="A61" s="134" t="s">
        <v>150</v>
      </c>
      <c r="C61" s="169"/>
      <c r="E61" s="87"/>
      <c r="F61" s="88" t="s">
        <v>131</v>
      </c>
      <c r="G61" s="88"/>
      <c r="H61" s="87" t="s">
        <v>183</v>
      </c>
    </row>
  </sheetData>
  <sheetProtection/>
  <mergeCells count="34">
    <mergeCell ref="B1:J1"/>
    <mergeCell ref="A3:C3"/>
    <mergeCell ref="D3:D4"/>
    <mergeCell ref="E3:E4"/>
    <mergeCell ref="F3:I3"/>
    <mergeCell ref="J3:J4"/>
    <mergeCell ref="A4:C4"/>
    <mergeCell ref="A33:B34"/>
    <mergeCell ref="A25:B26"/>
    <mergeCell ref="A27:B28"/>
    <mergeCell ref="A5:B6"/>
    <mergeCell ref="A13:B14"/>
    <mergeCell ref="A15:B16"/>
    <mergeCell ref="A17:B18"/>
    <mergeCell ref="A7:B8"/>
    <mergeCell ref="A9:B10"/>
    <mergeCell ref="A11:B12"/>
    <mergeCell ref="A35:B36"/>
    <mergeCell ref="A37:B38"/>
    <mergeCell ref="A39:B40"/>
    <mergeCell ref="A49:B50"/>
    <mergeCell ref="A51:B52"/>
    <mergeCell ref="A19:B20"/>
    <mergeCell ref="A21:B22"/>
    <mergeCell ref="A23:B24"/>
    <mergeCell ref="A29:B30"/>
    <mergeCell ref="A31:B32"/>
    <mergeCell ref="A57:B58"/>
    <mergeCell ref="A41:B42"/>
    <mergeCell ref="A43:B44"/>
    <mergeCell ref="A45:B46"/>
    <mergeCell ref="A47:B48"/>
    <mergeCell ref="A53:B54"/>
    <mergeCell ref="A55:B56"/>
  </mergeCells>
  <printOptions horizontalCentered="1"/>
  <pageMargins left="0.7874015748031497" right="0.5905511811023623" top="1.1811023622047245" bottom="0.5905511811023623" header="0.984251968503937" footer="0.5905511811023623"/>
  <pageSetup fitToHeight="3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22" max="9" man="1"/>
    <brk id="42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002"/>
  <sheetViews>
    <sheetView showGridLines="0" zoomScale="110" zoomScaleNormal="110" zoomScaleSheetLayoutView="85" zoomScalePageLayoutView="0" workbookViewId="0" topLeftCell="A1">
      <selection activeCell="A2" sqref="A2"/>
    </sheetView>
  </sheetViews>
  <sheetFormatPr defaultColWidth="9.00390625" defaultRowHeight="16.5"/>
  <cols>
    <col min="1" max="1" width="3.625" style="189" customWidth="1"/>
    <col min="2" max="2" width="26.625" style="189" customWidth="1"/>
    <col min="3" max="11" width="14.625" style="189" customWidth="1"/>
    <col min="12" max="16384" width="9.00390625" style="189" customWidth="1"/>
  </cols>
  <sheetData>
    <row r="1" spans="1:12" s="217" customFormat="1" ht="45" customHeight="1">
      <c r="A1" s="275">
        <v>8</v>
      </c>
      <c r="B1" s="466" t="s">
        <v>407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11" ht="15" customHeight="1">
      <c r="A2" s="279"/>
      <c r="B2" s="190"/>
      <c r="C2" s="190"/>
      <c r="D2" s="190"/>
      <c r="E2" s="190"/>
      <c r="F2" s="190"/>
      <c r="J2" s="191"/>
      <c r="K2" s="192" t="s">
        <v>398</v>
      </c>
    </row>
    <row r="3" spans="1:11" ht="30" customHeight="1">
      <c r="A3" s="468" t="s">
        <v>199</v>
      </c>
      <c r="B3" s="469"/>
      <c r="C3" s="472" t="s">
        <v>200</v>
      </c>
      <c r="D3" s="473"/>
      <c r="E3" s="474"/>
      <c r="F3" s="472" t="s">
        <v>201</v>
      </c>
      <c r="G3" s="473"/>
      <c r="H3" s="474"/>
      <c r="I3" s="472" t="s">
        <v>202</v>
      </c>
      <c r="J3" s="473"/>
      <c r="K3" s="473"/>
    </row>
    <row r="4" spans="1:11" ht="84" customHeight="1">
      <c r="A4" s="470"/>
      <c r="B4" s="471"/>
      <c r="C4" s="291">
        <v>2016</v>
      </c>
      <c r="D4" s="299">
        <v>2015</v>
      </c>
      <c r="E4" s="300" t="s">
        <v>249</v>
      </c>
      <c r="F4" s="291">
        <v>2016</v>
      </c>
      <c r="G4" s="299">
        <v>2015</v>
      </c>
      <c r="H4" s="290" t="s">
        <v>249</v>
      </c>
      <c r="I4" s="297">
        <v>2016</v>
      </c>
      <c r="J4" s="299">
        <v>2015</v>
      </c>
      <c r="K4" s="290" t="s">
        <v>249</v>
      </c>
    </row>
    <row r="5" spans="1:11" s="193" customFormat="1" ht="45" customHeight="1">
      <c r="A5" s="475" t="s">
        <v>251</v>
      </c>
      <c r="B5" s="476"/>
      <c r="C5" s="302">
        <v>52662</v>
      </c>
      <c r="D5" s="302">
        <v>51128</v>
      </c>
      <c r="E5" s="303">
        <v>3</v>
      </c>
      <c r="F5" s="302">
        <v>42097</v>
      </c>
      <c r="G5" s="302">
        <v>40165</v>
      </c>
      <c r="H5" s="303">
        <v>4.8</v>
      </c>
      <c r="I5" s="302">
        <v>10564</v>
      </c>
      <c r="J5" s="302">
        <v>10963</v>
      </c>
      <c r="K5" s="303">
        <v>-3.6</v>
      </c>
    </row>
    <row r="6" spans="1:12" s="195" customFormat="1" ht="45" customHeight="1">
      <c r="A6" s="462" t="s">
        <v>252</v>
      </c>
      <c r="B6" s="463"/>
      <c r="C6" s="302">
        <v>40387</v>
      </c>
      <c r="D6" s="302">
        <v>40100</v>
      </c>
      <c r="E6" s="304">
        <v>0.7</v>
      </c>
      <c r="F6" s="302">
        <v>31838</v>
      </c>
      <c r="G6" s="302">
        <v>31027</v>
      </c>
      <c r="H6" s="304">
        <v>2.6</v>
      </c>
      <c r="I6" s="302">
        <v>8549</v>
      </c>
      <c r="J6" s="302">
        <v>9073</v>
      </c>
      <c r="K6" s="304">
        <v>-5.8</v>
      </c>
      <c r="L6" s="194"/>
    </row>
    <row r="7" spans="1:12" s="195" customFormat="1" ht="45" customHeight="1">
      <c r="A7" s="272"/>
      <c r="B7" s="269" t="s">
        <v>237</v>
      </c>
      <c r="C7" s="302">
        <v>14784</v>
      </c>
      <c r="D7" s="302">
        <v>14151</v>
      </c>
      <c r="E7" s="304">
        <v>4.5</v>
      </c>
      <c r="F7" s="302">
        <v>7842</v>
      </c>
      <c r="G7" s="302">
        <v>7095</v>
      </c>
      <c r="H7" s="304">
        <v>10.5</v>
      </c>
      <c r="I7" s="302">
        <v>6942</v>
      </c>
      <c r="J7" s="302">
        <v>7056</v>
      </c>
      <c r="K7" s="304">
        <v>-1.6</v>
      </c>
      <c r="L7" s="194"/>
    </row>
    <row r="8" spans="1:12" s="195" customFormat="1" ht="45" customHeight="1">
      <c r="A8" s="272"/>
      <c r="B8" s="269" t="s">
        <v>236</v>
      </c>
      <c r="C8" s="302">
        <v>1159</v>
      </c>
      <c r="D8" s="302">
        <v>1339</v>
      </c>
      <c r="E8" s="304">
        <v>-13.5</v>
      </c>
      <c r="F8" s="302">
        <v>1099</v>
      </c>
      <c r="G8" s="302">
        <v>1232</v>
      </c>
      <c r="H8" s="304">
        <v>-10.8</v>
      </c>
      <c r="I8" s="302">
        <v>60</v>
      </c>
      <c r="J8" s="302">
        <v>107</v>
      </c>
      <c r="K8" s="304">
        <v>-44.4</v>
      </c>
      <c r="L8" s="194"/>
    </row>
    <row r="9" spans="1:12" s="195" customFormat="1" ht="45" customHeight="1">
      <c r="A9" s="270"/>
      <c r="B9" s="271" t="s">
        <v>238</v>
      </c>
      <c r="C9" s="302">
        <v>21654</v>
      </c>
      <c r="D9" s="302">
        <v>21820</v>
      </c>
      <c r="E9" s="304">
        <v>-0.8</v>
      </c>
      <c r="F9" s="302">
        <v>14450</v>
      </c>
      <c r="G9" s="302">
        <v>14306</v>
      </c>
      <c r="H9" s="304">
        <v>1</v>
      </c>
      <c r="I9" s="302">
        <v>7204</v>
      </c>
      <c r="J9" s="302">
        <v>7514</v>
      </c>
      <c r="K9" s="304">
        <v>-4.1</v>
      </c>
      <c r="L9" s="194"/>
    </row>
    <row r="10" spans="1:12" s="195" customFormat="1" ht="45" customHeight="1">
      <c r="A10" s="270"/>
      <c r="B10" s="269" t="s">
        <v>237</v>
      </c>
      <c r="C10" s="302">
        <v>12773</v>
      </c>
      <c r="D10" s="302">
        <v>12095</v>
      </c>
      <c r="E10" s="304">
        <v>5.6</v>
      </c>
      <c r="F10" s="302">
        <v>6059</v>
      </c>
      <c r="G10" s="302">
        <v>5275</v>
      </c>
      <c r="H10" s="304">
        <v>14.8</v>
      </c>
      <c r="I10" s="302">
        <v>6714</v>
      </c>
      <c r="J10" s="302">
        <v>6820</v>
      </c>
      <c r="K10" s="304">
        <v>-1.5</v>
      </c>
      <c r="L10" s="194"/>
    </row>
    <row r="11" spans="1:12" s="195" customFormat="1" ht="45" customHeight="1">
      <c r="A11" s="270"/>
      <c r="B11" s="269" t="s">
        <v>236</v>
      </c>
      <c r="C11" s="302">
        <v>465</v>
      </c>
      <c r="D11" s="302">
        <v>520</v>
      </c>
      <c r="E11" s="304">
        <v>-10.6</v>
      </c>
      <c r="F11" s="302">
        <v>440</v>
      </c>
      <c r="G11" s="302">
        <v>482</v>
      </c>
      <c r="H11" s="304">
        <v>-8.7</v>
      </c>
      <c r="I11" s="302">
        <v>25</v>
      </c>
      <c r="J11" s="302">
        <v>38</v>
      </c>
      <c r="K11" s="304">
        <v>-35.2</v>
      </c>
      <c r="L11" s="194"/>
    </row>
    <row r="12" spans="1:11" s="193" customFormat="1" ht="45" customHeight="1">
      <c r="A12" s="462" t="s">
        <v>235</v>
      </c>
      <c r="B12" s="463"/>
      <c r="C12" s="302">
        <v>6414</v>
      </c>
      <c r="D12" s="302">
        <v>5795</v>
      </c>
      <c r="E12" s="304">
        <v>10.7</v>
      </c>
      <c r="F12" s="302">
        <v>5120</v>
      </c>
      <c r="G12" s="302">
        <v>4584</v>
      </c>
      <c r="H12" s="304">
        <v>11.7</v>
      </c>
      <c r="I12" s="302">
        <v>1294</v>
      </c>
      <c r="J12" s="302">
        <v>1212</v>
      </c>
      <c r="K12" s="304">
        <v>6.8</v>
      </c>
    </row>
    <row r="13" spans="1:11" s="193" customFormat="1" ht="45" customHeight="1">
      <c r="A13" s="462" t="s">
        <v>234</v>
      </c>
      <c r="B13" s="463"/>
      <c r="C13" s="302">
        <v>1740</v>
      </c>
      <c r="D13" s="302">
        <v>1449</v>
      </c>
      <c r="E13" s="304">
        <v>20.1</v>
      </c>
      <c r="F13" s="302">
        <v>1630</v>
      </c>
      <c r="G13" s="302">
        <v>1330</v>
      </c>
      <c r="H13" s="304">
        <v>22.6</v>
      </c>
      <c r="I13" s="302">
        <v>110</v>
      </c>
      <c r="J13" s="302">
        <v>119</v>
      </c>
      <c r="K13" s="304">
        <v>-7.1</v>
      </c>
    </row>
    <row r="14" spans="1:11" s="193" customFormat="1" ht="45" customHeight="1">
      <c r="A14" s="462" t="s">
        <v>233</v>
      </c>
      <c r="B14" s="463"/>
      <c r="C14" s="302">
        <v>513</v>
      </c>
      <c r="D14" s="302">
        <v>430</v>
      </c>
      <c r="E14" s="304">
        <v>19.4</v>
      </c>
      <c r="F14" s="302">
        <v>462</v>
      </c>
      <c r="G14" s="302">
        <v>379</v>
      </c>
      <c r="H14" s="304">
        <v>22.1</v>
      </c>
      <c r="I14" s="302">
        <v>51</v>
      </c>
      <c r="J14" s="302">
        <v>51</v>
      </c>
      <c r="K14" s="304">
        <v>-0.4</v>
      </c>
    </row>
    <row r="15" spans="1:11" s="193" customFormat="1" ht="45" customHeight="1">
      <c r="A15" s="462" t="s">
        <v>232</v>
      </c>
      <c r="B15" s="463"/>
      <c r="C15" s="302">
        <v>1548</v>
      </c>
      <c r="D15" s="302">
        <v>1508</v>
      </c>
      <c r="E15" s="304">
        <v>2.7</v>
      </c>
      <c r="F15" s="302">
        <v>1328</v>
      </c>
      <c r="G15" s="302">
        <v>1302</v>
      </c>
      <c r="H15" s="304">
        <v>2</v>
      </c>
      <c r="I15" s="302">
        <v>220</v>
      </c>
      <c r="J15" s="302">
        <v>205</v>
      </c>
      <c r="K15" s="304">
        <v>-6.6</v>
      </c>
    </row>
    <row r="16" spans="1:11" s="193" customFormat="1" ht="45" customHeight="1">
      <c r="A16" s="462" t="s">
        <v>231</v>
      </c>
      <c r="B16" s="463"/>
      <c r="C16" s="302">
        <v>376</v>
      </c>
      <c r="D16" s="302">
        <v>356</v>
      </c>
      <c r="E16" s="304">
        <v>5.5</v>
      </c>
      <c r="F16" s="302">
        <v>338</v>
      </c>
      <c r="G16" s="302">
        <v>314</v>
      </c>
      <c r="H16" s="304">
        <v>7.7</v>
      </c>
      <c r="I16" s="302">
        <v>38</v>
      </c>
      <c r="J16" s="302">
        <v>42</v>
      </c>
      <c r="K16" s="304">
        <v>-10.7</v>
      </c>
    </row>
    <row r="17" spans="1:11" s="195" customFormat="1" ht="45" customHeight="1">
      <c r="A17" s="462" t="s">
        <v>230</v>
      </c>
      <c r="B17" s="463"/>
      <c r="C17" s="302">
        <v>276</v>
      </c>
      <c r="D17" s="302">
        <v>274</v>
      </c>
      <c r="E17" s="304">
        <v>0.8</v>
      </c>
      <c r="F17" s="302">
        <v>242</v>
      </c>
      <c r="G17" s="302">
        <v>238</v>
      </c>
      <c r="H17" s="304">
        <v>1.9</v>
      </c>
      <c r="I17" s="302">
        <v>34</v>
      </c>
      <c r="J17" s="302">
        <v>37</v>
      </c>
      <c r="K17" s="304">
        <v>-6.4</v>
      </c>
    </row>
    <row r="18" spans="1:11" s="193" customFormat="1" ht="45" customHeight="1">
      <c r="A18" s="462" t="s">
        <v>229</v>
      </c>
      <c r="B18" s="463"/>
      <c r="C18" s="302">
        <v>256</v>
      </c>
      <c r="D18" s="302">
        <v>239</v>
      </c>
      <c r="E18" s="304">
        <v>6.9</v>
      </c>
      <c r="F18" s="302">
        <v>205</v>
      </c>
      <c r="G18" s="302">
        <v>201</v>
      </c>
      <c r="H18" s="304">
        <v>1.9</v>
      </c>
      <c r="I18" s="302">
        <v>51</v>
      </c>
      <c r="J18" s="302">
        <v>38</v>
      </c>
      <c r="K18" s="304">
        <v>33.3</v>
      </c>
    </row>
    <row r="19" spans="1:11" s="193" customFormat="1" ht="45" customHeight="1">
      <c r="A19" s="462" t="s">
        <v>228</v>
      </c>
      <c r="B19" s="463"/>
      <c r="C19" s="302">
        <v>640</v>
      </c>
      <c r="D19" s="302">
        <v>638</v>
      </c>
      <c r="E19" s="304">
        <v>0.3</v>
      </c>
      <c r="F19" s="302">
        <v>543</v>
      </c>
      <c r="G19" s="302">
        <v>550</v>
      </c>
      <c r="H19" s="304">
        <v>-1.2</v>
      </c>
      <c r="I19" s="302">
        <v>97</v>
      </c>
      <c r="J19" s="302">
        <v>88</v>
      </c>
      <c r="K19" s="304">
        <v>9.6</v>
      </c>
    </row>
    <row r="20" spans="1:11" s="193" customFormat="1" ht="45" customHeight="1">
      <c r="A20" s="462" t="s">
        <v>227</v>
      </c>
      <c r="B20" s="463"/>
      <c r="C20" s="302">
        <v>363</v>
      </c>
      <c r="D20" s="302">
        <v>355</v>
      </c>
      <c r="E20" s="304">
        <v>2.3</v>
      </c>
      <c r="F20" s="302">
        <v>295</v>
      </c>
      <c r="G20" s="302">
        <v>289</v>
      </c>
      <c r="H20" s="304">
        <v>2</v>
      </c>
      <c r="I20" s="302">
        <v>69</v>
      </c>
      <c r="J20" s="302">
        <v>66</v>
      </c>
      <c r="K20" s="304">
        <v>-3.4</v>
      </c>
    </row>
    <row r="21" spans="1:11" s="193" customFormat="1" ht="45" customHeight="1">
      <c r="A21" s="462" t="s">
        <v>226</v>
      </c>
      <c r="B21" s="463"/>
      <c r="C21" s="302">
        <v>241</v>
      </c>
      <c r="D21" s="302">
        <v>234</v>
      </c>
      <c r="E21" s="304">
        <v>3.1</v>
      </c>
      <c r="F21" s="302">
        <v>199</v>
      </c>
      <c r="G21" s="302">
        <v>193</v>
      </c>
      <c r="H21" s="304">
        <v>3.1</v>
      </c>
      <c r="I21" s="302">
        <v>42</v>
      </c>
      <c r="J21" s="302">
        <v>41</v>
      </c>
      <c r="K21" s="304">
        <v>2.8</v>
      </c>
    </row>
    <row r="22" spans="1:11" s="193" customFormat="1" ht="45" customHeight="1">
      <c r="A22" s="388" t="s">
        <v>110</v>
      </c>
      <c r="B22" s="371"/>
      <c r="C22" s="302">
        <v>122</v>
      </c>
      <c r="D22" s="302">
        <v>121</v>
      </c>
      <c r="E22" s="304">
        <v>0.8</v>
      </c>
      <c r="F22" s="302">
        <v>95</v>
      </c>
      <c r="G22" s="302">
        <v>96</v>
      </c>
      <c r="H22" s="304">
        <v>-0.2</v>
      </c>
      <c r="I22" s="302">
        <v>27</v>
      </c>
      <c r="J22" s="302">
        <v>26</v>
      </c>
      <c r="K22" s="304">
        <v>4.6</v>
      </c>
    </row>
    <row r="23" spans="1:11" s="193" customFormat="1" ht="45" customHeight="1">
      <c r="A23" s="462" t="s">
        <v>225</v>
      </c>
      <c r="B23" s="463"/>
      <c r="C23" s="302">
        <v>319</v>
      </c>
      <c r="D23" s="302">
        <v>297</v>
      </c>
      <c r="E23" s="304">
        <v>7.2</v>
      </c>
      <c r="F23" s="302">
        <v>262</v>
      </c>
      <c r="G23" s="302">
        <v>248</v>
      </c>
      <c r="H23" s="304">
        <v>5.9</v>
      </c>
      <c r="I23" s="302">
        <v>56</v>
      </c>
      <c r="J23" s="302">
        <v>50</v>
      </c>
      <c r="K23" s="304">
        <v>-12</v>
      </c>
    </row>
    <row r="24" spans="1:11" s="193" customFormat="1" ht="45" customHeight="1">
      <c r="A24" s="462" t="s">
        <v>224</v>
      </c>
      <c r="B24" s="463"/>
      <c r="C24" s="302">
        <v>76</v>
      </c>
      <c r="D24" s="302">
        <v>80</v>
      </c>
      <c r="E24" s="304">
        <v>-4.5</v>
      </c>
      <c r="F24" s="302">
        <v>63</v>
      </c>
      <c r="G24" s="302">
        <v>68</v>
      </c>
      <c r="H24" s="304">
        <v>-7.9</v>
      </c>
      <c r="I24" s="302">
        <v>14</v>
      </c>
      <c r="J24" s="302">
        <v>12</v>
      </c>
      <c r="K24" s="304">
        <v>15.2</v>
      </c>
    </row>
    <row r="25" spans="1:11" s="193" customFormat="1" ht="45" customHeight="1">
      <c r="A25" s="388" t="s">
        <v>121</v>
      </c>
      <c r="B25" s="371"/>
      <c r="C25" s="302">
        <v>243</v>
      </c>
      <c r="D25" s="302">
        <v>218</v>
      </c>
      <c r="E25" s="304">
        <v>11.5</v>
      </c>
      <c r="F25" s="302">
        <v>200</v>
      </c>
      <c r="G25" s="302">
        <v>180</v>
      </c>
      <c r="H25" s="304">
        <v>11.2</v>
      </c>
      <c r="I25" s="302">
        <v>43</v>
      </c>
      <c r="J25" s="302">
        <v>38</v>
      </c>
      <c r="K25" s="304">
        <v>13.1</v>
      </c>
    </row>
    <row r="26" spans="1:11" s="193" customFormat="1" ht="45" customHeight="1">
      <c r="A26" s="462" t="s">
        <v>223</v>
      </c>
      <c r="B26" s="463"/>
      <c r="C26" s="302">
        <v>150</v>
      </c>
      <c r="D26" s="302">
        <v>143</v>
      </c>
      <c r="E26" s="304">
        <v>5</v>
      </c>
      <c r="F26" s="302">
        <v>128</v>
      </c>
      <c r="G26" s="302">
        <v>121</v>
      </c>
      <c r="H26" s="304">
        <v>5.5</v>
      </c>
      <c r="I26" s="302">
        <v>22</v>
      </c>
      <c r="J26" s="302">
        <v>22</v>
      </c>
      <c r="K26" s="304">
        <v>-1.9</v>
      </c>
    </row>
    <row r="27" spans="1:11" s="193" customFormat="1" ht="45" customHeight="1">
      <c r="A27" s="462" t="s">
        <v>222</v>
      </c>
      <c r="B27" s="463"/>
      <c r="C27" s="302">
        <v>134</v>
      </c>
      <c r="D27" s="302">
        <v>127</v>
      </c>
      <c r="E27" s="304">
        <v>5.6</v>
      </c>
      <c r="F27" s="302">
        <v>114</v>
      </c>
      <c r="G27" s="302">
        <v>108</v>
      </c>
      <c r="H27" s="304">
        <v>6.2</v>
      </c>
      <c r="I27" s="302">
        <v>20</v>
      </c>
      <c r="J27" s="302">
        <v>19</v>
      </c>
      <c r="K27" s="304">
        <v>1.9</v>
      </c>
    </row>
    <row r="28" spans="1:11" s="193" customFormat="1" ht="45" customHeight="1">
      <c r="A28" s="462" t="s">
        <v>221</v>
      </c>
      <c r="B28" s="463"/>
      <c r="C28" s="302">
        <v>16</v>
      </c>
      <c r="D28" s="302">
        <v>16</v>
      </c>
      <c r="E28" s="304">
        <v>0.2</v>
      </c>
      <c r="F28" s="302">
        <v>14</v>
      </c>
      <c r="G28" s="302">
        <v>14</v>
      </c>
      <c r="H28" s="304" t="s">
        <v>169</v>
      </c>
      <c r="I28" s="302">
        <v>2</v>
      </c>
      <c r="J28" s="302">
        <v>2</v>
      </c>
      <c r="K28" s="304">
        <v>1.8</v>
      </c>
    </row>
    <row r="29" spans="1:11" s="193" customFormat="1" ht="45" customHeight="1">
      <c r="A29" s="464" t="s">
        <v>220</v>
      </c>
      <c r="B29" s="465"/>
      <c r="C29" s="305">
        <v>1227</v>
      </c>
      <c r="D29" s="305">
        <v>1050</v>
      </c>
      <c r="E29" s="306">
        <v>16.9</v>
      </c>
      <c r="F29" s="305">
        <v>1034</v>
      </c>
      <c r="G29" s="305">
        <v>886</v>
      </c>
      <c r="H29" s="306">
        <v>16.8</v>
      </c>
      <c r="I29" s="305">
        <v>193</v>
      </c>
      <c r="J29" s="305">
        <v>164</v>
      </c>
      <c r="K29" s="306">
        <v>17.2</v>
      </c>
    </row>
    <row r="30" spans="1:11" s="199" customFormat="1" ht="15" customHeight="1">
      <c r="A30" s="196" t="s">
        <v>203</v>
      </c>
      <c r="B30" s="197"/>
      <c r="C30" s="198"/>
      <c r="D30" s="18" t="s">
        <v>43</v>
      </c>
      <c r="E30" s="24" t="s">
        <v>126</v>
      </c>
      <c r="H30" s="89" t="s">
        <v>73</v>
      </c>
      <c r="I30" s="90" t="s">
        <v>74</v>
      </c>
      <c r="J30" s="200" t="s">
        <v>204</v>
      </c>
      <c r="K30" s="199" t="s">
        <v>399</v>
      </c>
    </row>
    <row r="31" spans="1:11" s="199" customFormat="1" ht="15" customHeight="1">
      <c r="A31" s="202" t="s">
        <v>206</v>
      </c>
      <c r="B31" s="197"/>
      <c r="C31" s="198"/>
      <c r="D31" s="19"/>
      <c r="E31" s="19" t="s">
        <v>207</v>
      </c>
      <c r="H31" s="59"/>
      <c r="I31" s="59" t="s">
        <v>76</v>
      </c>
      <c r="J31" s="198"/>
      <c r="K31" s="201" t="s">
        <v>205</v>
      </c>
    </row>
    <row r="32" spans="1:9" ht="15" customHeight="1">
      <c r="A32" s="202" t="s">
        <v>208</v>
      </c>
      <c r="B32" s="203"/>
      <c r="C32" s="204"/>
      <c r="D32" s="19"/>
      <c r="E32" s="19" t="s">
        <v>46</v>
      </c>
      <c r="H32" s="59"/>
      <c r="I32" s="59" t="s">
        <v>78</v>
      </c>
    </row>
    <row r="33" spans="1:6" ht="12.75">
      <c r="A33" s="203"/>
      <c r="B33" s="203"/>
      <c r="C33" s="204"/>
      <c r="D33" s="204"/>
      <c r="E33" s="204"/>
      <c r="F33" s="204"/>
    </row>
    <row r="34" spans="1:2" ht="12.75">
      <c r="A34" s="203"/>
      <c r="B34" s="203"/>
    </row>
    <row r="35" spans="1:2" ht="12.75">
      <c r="A35" s="203"/>
      <c r="B35" s="203"/>
    </row>
    <row r="36" spans="1:2" ht="12.75">
      <c r="A36" s="203"/>
      <c r="B36" s="203"/>
    </row>
    <row r="37" spans="1:2" ht="12.75">
      <c r="A37" s="203"/>
      <c r="B37" s="203"/>
    </row>
    <row r="38" spans="1:2" ht="12.75">
      <c r="A38" s="203"/>
      <c r="B38" s="203"/>
    </row>
    <row r="39" spans="1:2" ht="12.75">
      <c r="A39" s="203"/>
      <c r="B39" s="203"/>
    </row>
    <row r="40" spans="1:2" ht="12.75">
      <c r="A40" s="203"/>
      <c r="B40" s="203"/>
    </row>
    <row r="41" spans="1:2" ht="12.75">
      <c r="A41" s="203"/>
      <c r="B41" s="203"/>
    </row>
    <row r="42" spans="1:2" ht="12.75">
      <c r="A42" s="203"/>
      <c r="B42" s="203"/>
    </row>
    <row r="43" spans="1:2" ht="12.75">
      <c r="A43" s="203"/>
      <c r="B43" s="203"/>
    </row>
    <row r="44" spans="1:2" ht="12.75">
      <c r="A44" s="203"/>
      <c r="B44" s="203"/>
    </row>
    <row r="45" spans="1:2" ht="12.75">
      <c r="A45" s="203"/>
      <c r="B45" s="203"/>
    </row>
    <row r="46" spans="1:2" ht="12.75">
      <c r="A46" s="203"/>
      <c r="B46" s="203"/>
    </row>
    <row r="47" spans="1:2" ht="12.75">
      <c r="A47" s="203"/>
      <c r="B47" s="203"/>
    </row>
    <row r="48" spans="1:2" ht="12.75">
      <c r="A48" s="203"/>
      <c r="B48" s="203"/>
    </row>
    <row r="49" spans="1:2" ht="12.75">
      <c r="A49" s="203"/>
      <c r="B49" s="203"/>
    </row>
    <row r="50" spans="1:2" ht="12.75">
      <c r="A50" s="203"/>
      <c r="B50" s="203"/>
    </row>
    <row r="51" spans="1:2" ht="12.75">
      <c r="A51" s="203"/>
      <c r="B51" s="203"/>
    </row>
    <row r="52" spans="1:2" ht="12.75">
      <c r="A52" s="203"/>
      <c r="B52" s="203"/>
    </row>
    <row r="53" spans="1:2" ht="12.75">
      <c r="A53" s="203"/>
      <c r="B53" s="203"/>
    </row>
    <row r="54" spans="1:2" ht="12.75">
      <c r="A54" s="203"/>
      <c r="B54" s="203"/>
    </row>
    <row r="55" spans="1:2" ht="12.75">
      <c r="A55" s="203"/>
      <c r="B55" s="203"/>
    </row>
    <row r="56" spans="1:2" ht="12.75">
      <c r="A56" s="203"/>
      <c r="B56" s="203"/>
    </row>
    <row r="57" spans="1:2" ht="12.75">
      <c r="A57" s="203"/>
      <c r="B57" s="203"/>
    </row>
    <row r="58" spans="1:2" ht="12.75">
      <c r="A58" s="203"/>
      <c r="B58" s="203"/>
    </row>
    <row r="59" spans="1:2" ht="12.75">
      <c r="A59" s="203"/>
      <c r="B59" s="203"/>
    </row>
    <row r="60" spans="1:2" ht="12.75">
      <c r="A60" s="203"/>
      <c r="B60" s="203"/>
    </row>
    <row r="61" spans="1:2" ht="12.75">
      <c r="A61" s="203"/>
      <c r="B61" s="203"/>
    </row>
    <row r="62" spans="1:2" ht="12.75">
      <c r="A62" s="203"/>
      <c r="B62" s="203"/>
    </row>
    <row r="63" spans="1:2" ht="12.75">
      <c r="A63" s="203"/>
      <c r="B63" s="203"/>
    </row>
    <row r="64" spans="1:2" ht="12.75">
      <c r="A64" s="203"/>
      <c r="B64" s="203"/>
    </row>
    <row r="65" spans="1:2" ht="12.75">
      <c r="A65" s="203"/>
      <c r="B65" s="203"/>
    </row>
    <row r="66" spans="1:2" ht="12.75">
      <c r="A66" s="203"/>
      <c r="B66" s="203"/>
    </row>
    <row r="67" spans="1:2" ht="12.75">
      <c r="A67" s="203"/>
      <c r="B67" s="203"/>
    </row>
    <row r="68" spans="1:2" ht="12.75">
      <c r="A68" s="203"/>
      <c r="B68" s="203"/>
    </row>
    <row r="69" spans="1:2" ht="12.75">
      <c r="A69" s="203"/>
      <c r="B69" s="203"/>
    </row>
    <row r="70" spans="1:2" ht="12.75">
      <c r="A70" s="203"/>
      <c r="B70" s="203"/>
    </row>
    <row r="71" spans="1:2" ht="12.75">
      <c r="A71" s="203"/>
      <c r="B71" s="203"/>
    </row>
    <row r="72" spans="1:2" ht="12.75">
      <c r="A72" s="203"/>
      <c r="B72" s="203"/>
    </row>
    <row r="73" spans="1:2" ht="12.75">
      <c r="A73" s="203"/>
      <c r="B73" s="203"/>
    </row>
    <row r="74" spans="1:2" ht="12.75">
      <c r="A74" s="203"/>
      <c r="B74" s="203"/>
    </row>
    <row r="75" spans="1:2" ht="12.75">
      <c r="A75" s="203"/>
      <c r="B75" s="203"/>
    </row>
    <row r="76" spans="1:2" ht="12.75">
      <c r="A76" s="203"/>
      <c r="B76" s="203"/>
    </row>
    <row r="77" spans="1:2" ht="12.75">
      <c r="A77" s="203"/>
      <c r="B77" s="203"/>
    </row>
    <row r="78" spans="1:2" ht="12.75">
      <c r="A78" s="203"/>
      <c r="B78" s="203"/>
    </row>
    <row r="79" spans="1:2" ht="12.75">
      <c r="A79" s="203"/>
      <c r="B79" s="203"/>
    </row>
    <row r="80" spans="1:2" ht="12.75">
      <c r="A80" s="203"/>
      <c r="B80" s="203"/>
    </row>
    <row r="81" spans="1:2" ht="12.75">
      <c r="A81" s="203"/>
      <c r="B81" s="203"/>
    </row>
    <row r="82" spans="1:2" ht="12.75">
      <c r="A82" s="203"/>
      <c r="B82" s="203"/>
    </row>
    <row r="83" spans="1:2" ht="12.75">
      <c r="A83" s="203"/>
      <c r="B83" s="203"/>
    </row>
    <row r="84" spans="1:2" ht="12.75">
      <c r="A84" s="203"/>
      <c r="B84" s="203"/>
    </row>
    <row r="85" spans="1:2" ht="12.75">
      <c r="A85" s="203"/>
      <c r="B85" s="203"/>
    </row>
    <row r="86" spans="1:2" ht="12.75">
      <c r="A86" s="203"/>
      <c r="B86" s="203"/>
    </row>
    <row r="87" spans="1:2" ht="12.75">
      <c r="A87" s="203"/>
      <c r="B87" s="203"/>
    </row>
    <row r="88" spans="1:2" ht="12.75">
      <c r="A88" s="203"/>
      <c r="B88" s="203"/>
    </row>
    <row r="89" spans="1:2" ht="12.75">
      <c r="A89" s="203"/>
      <c r="B89" s="203"/>
    </row>
    <row r="90" spans="1:2" ht="12.75">
      <c r="A90" s="203"/>
      <c r="B90" s="203"/>
    </row>
    <row r="91" spans="1:2" ht="12.75">
      <c r="A91" s="203"/>
      <c r="B91" s="203"/>
    </row>
    <row r="92" spans="1:2" ht="12.75">
      <c r="A92" s="203"/>
      <c r="B92" s="203"/>
    </row>
    <row r="93" spans="1:2" ht="12.75">
      <c r="A93" s="203"/>
      <c r="B93" s="203"/>
    </row>
    <row r="94" spans="1:2" ht="12.75">
      <c r="A94" s="203"/>
      <c r="B94" s="203"/>
    </row>
    <row r="95" spans="1:2" ht="12.75">
      <c r="A95" s="203"/>
      <c r="B95" s="203"/>
    </row>
    <row r="96" spans="1:2" ht="12.75">
      <c r="A96" s="203"/>
      <c r="B96" s="203"/>
    </row>
    <row r="97" spans="1:2" ht="12.75">
      <c r="A97" s="203"/>
      <c r="B97" s="203"/>
    </row>
    <row r="98" spans="1:2" ht="12.75">
      <c r="A98" s="203"/>
      <c r="B98" s="203"/>
    </row>
    <row r="99" spans="1:2" ht="12.75">
      <c r="A99" s="203"/>
      <c r="B99" s="203"/>
    </row>
    <row r="100" spans="1:2" ht="12.75">
      <c r="A100" s="203"/>
      <c r="B100" s="203"/>
    </row>
    <row r="101" spans="1:2" ht="12.75">
      <c r="A101" s="203"/>
      <c r="B101" s="203"/>
    </row>
    <row r="102" spans="1:2" ht="12.75">
      <c r="A102" s="203"/>
      <c r="B102" s="203"/>
    </row>
    <row r="103" spans="1:2" ht="12.75">
      <c r="A103" s="203"/>
      <c r="B103" s="203"/>
    </row>
    <row r="104" spans="1:2" ht="12.75">
      <c r="A104" s="203"/>
      <c r="B104" s="203"/>
    </row>
    <row r="105" spans="1:2" ht="12.75">
      <c r="A105" s="203"/>
      <c r="B105" s="203"/>
    </row>
    <row r="106" spans="1:2" ht="12.75">
      <c r="A106" s="203"/>
      <c r="B106" s="203"/>
    </row>
    <row r="107" spans="1:2" ht="12.75">
      <c r="A107" s="203"/>
      <c r="B107" s="203"/>
    </row>
    <row r="108" spans="1:2" ht="12.75">
      <c r="A108" s="203"/>
      <c r="B108" s="203"/>
    </row>
    <row r="109" spans="1:2" ht="12.75">
      <c r="A109" s="203"/>
      <c r="B109" s="203"/>
    </row>
    <row r="110" spans="1:2" ht="12.75">
      <c r="A110" s="203"/>
      <c r="B110" s="203"/>
    </row>
    <row r="111" spans="1:2" ht="12.75">
      <c r="A111" s="203"/>
      <c r="B111" s="203"/>
    </row>
    <row r="112" spans="1:2" ht="12.75">
      <c r="A112" s="203"/>
      <c r="B112" s="203"/>
    </row>
    <row r="113" spans="1:2" ht="12.75">
      <c r="A113" s="203"/>
      <c r="B113" s="203"/>
    </row>
    <row r="114" spans="1:2" ht="12.75">
      <c r="A114" s="203"/>
      <c r="B114" s="203"/>
    </row>
    <row r="115" spans="1:2" ht="12.75">
      <c r="A115" s="203"/>
      <c r="B115" s="203"/>
    </row>
    <row r="116" spans="1:2" ht="12.75">
      <c r="A116" s="203"/>
      <c r="B116" s="203"/>
    </row>
    <row r="117" spans="1:2" ht="12.75">
      <c r="A117" s="203"/>
      <c r="B117" s="203"/>
    </row>
    <row r="118" spans="1:2" ht="12.75">
      <c r="A118" s="203"/>
      <c r="B118" s="203"/>
    </row>
    <row r="119" spans="1:2" ht="12.75">
      <c r="A119" s="203"/>
      <c r="B119" s="203"/>
    </row>
    <row r="120" spans="1:2" ht="12.75">
      <c r="A120" s="203"/>
      <c r="B120" s="203"/>
    </row>
    <row r="121" spans="1:2" ht="12.75">
      <c r="A121" s="203"/>
      <c r="B121" s="203"/>
    </row>
    <row r="122" spans="1:2" ht="12.75">
      <c r="A122" s="203"/>
      <c r="B122" s="203"/>
    </row>
    <row r="123" spans="1:2" ht="12.75">
      <c r="A123" s="203"/>
      <c r="B123" s="203"/>
    </row>
    <row r="124" spans="1:2" ht="12.75">
      <c r="A124" s="203"/>
      <c r="B124" s="203"/>
    </row>
    <row r="125" spans="1:2" ht="12.75">
      <c r="A125" s="203"/>
      <c r="B125" s="203"/>
    </row>
    <row r="126" spans="1:2" ht="12.75">
      <c r="A126" s="203"/>
      <c r="B126" s="203"/>
    </row>
    <row r="127" spans="1:2" ht="12.75">
      <c r="A127" s="203"/>
      <c r="B127" s="203"/>
    </row>
    <row r="128" spans="1:2" ht="12.75">
      <c r="A128" s="203"/>
      <c r="B128" s="203"/>
    </row>
    <row r="129" spans="1:2" ht="12.75">
      <c r="A129" s="203"/>
      <c r="B129" s="203"/>
    </row>
    <row r="130" spans="1:2" ht="12.75">
      <c r="A130" s="203"/>
      <c r="B130" s="203"/>
    </row>
    <row r="131" spans="1:2" ht="12.75">
      <c r="A131" s="203"/>
      <c r="B131" s="203"/>
    </row>
    <row r="132" spans="1:2" ht="12.75">
      <c r="A132" s="203"/>
      <c r="B132" s="203"/>
    </row>
    <row r="133" spans="1:2" ht="12.75">
      <c r="A133" s="203"/>
      <c r="B133" s="203"/>
    </row>
    <row r="134" spans="1:2" ht="12.75">
      <c r="A134" s="203"/>
      <c r="B134" s="203"/>
    </row>
    <row r="135" spans="1:2" ht="12.75">
      <c r="A135" s="203"/>
      <c r="B135" s="203"/>
    </row>
    <row r="136" spans="1:2" ht="12.75">
      <c r="A136" s="203"/>
      <c r="B136" s="203"/>
    </row>
    <row r="137" spans="1:2" ht="12.75">
      <c r="A137" s="203"/>
      <c r="B137" s="203"/>
    </row>
    <row r="138" spans="1:2" ht="12.75">
      <c r="A138" s="203"/>
      <c r="B138" s="203"/>
    </row>
    <row r="139" spans="1:2" ht="12.75">
      <c r="A139" s="203"/>
      <c r="B139" s="203"/>
    </row>
    <row r="140" spans="1:2" ht="12.75">
      <c r="A140" s="203"/>
      <c r="B140" s="203"/>
    </row>
    <row r="141" spans="1:2" ht="12.75">
      <c r="A141" s="203"/>
      <c r="B141" s="203"/>
    </row>
    <row r="142" spans="1:2" ht="12.75">
      <c r="A142" s="203"/>
      <c r="B142" s="203"/>
    </row>
    <row r="143" spans="1:2" ht="12.75">
      <c r="A143" s="203"/>
      <c r="B143" s="203"/>
    </row>
    <row r="144" spans="1:2" ht="12.75">
      <c r="A144" s="203"/>
      <c r="B144" s="203"/>
    </row>
    <row r="145" spans="1:2" ht="12.75">
      <c r="A145" s="203"/>
      <c r="B145" s="203"/>
    </row>
    <row r="146" spans="1:2" ht="12.75">
      <c r="A146" s="203"/>
      <c r="B146" s="203"/>
    </row>
    <row r="147" spans="1:2" ht="12.75">
      <c r="A147" s="203"/>
      <c r="B147" s="203"/>
    </row>
    <row r="148" spans="1:2" ht="12.75">
      <c r="A148" s="203"/>
      <c r="B148" s="203"/>
    </row>
    <row r="149" spans="1:2" ht="12.75">
      <c r="A149" s="203"/>
      <c r="B149" s="203"/>
    </row>
    <row r="150" spans="1:2" ht="12.75">
      <c r="A150" s="203"/>
      <c r="B150" s="203"/>
    </row>
    <row r="151" spans="1:2" ht="12.75">
      <c r="A151" s="203"/>
      <c r="B151" s="203"/>
    </row>
    <row r="152" spans="1:2" ht="12.75">
      <c r="A152" s="203"/>
      <c r="B152" s="203"/>
    </row>
    <row r="153" spans="1:2" ht="12.75">
      <c r="A153" s="203"/>
      <c r="B153" s="203"/>
    </row>
    <row r="154" spans="1:2" ht="12.75">
      <c r="A154" s="203"/>
      <c r="B154" s="203"/>
    </row>
    <row r="155" spans="1:2" ht="12.75">
      <c r="A155" s="203"/>
      <c r="B155" s="203"/>
    </row>
    <row r="156" spans="1:2" ht="12.75">
      <c r="A156" s="203"/>
      <c r="B156" s="203"/>
    </row>
    <row r="157" spans="1:2" ht="12.75">
      <c r="A157" s="203"/>
      <c r="B157" s="203"/>
    </row>
    <row r="158" spans="1:2" ht="12.75">
      <c r="A158" s="203"/>
      <c r="B158" s="203"/>
    </row>
    <row r="159" spans="1:2" ht="12.75">
      <c r="A159" s="203"/>
      <c r="B159" s="203"/>
    </row>
    <row r="160" spans="1:2" ht="12.75">
      <c r="A160" s="203"/>
      <c r="B160" s="203"/>
    </row>
    <row r="161" spans="1:2" ht="12.75">
      <c r="A161" s="203"/>
      <c r="B161" s="203"/>
    </row>
    <row r="162" spans="1:2" ht="12.75">
      <c r="A162" s="203"/>
      <c r="B162" s="203"/>
    </row>
    <row r="163" spans="1:2" ht="12.75">
      <c r="A163" s="203"/>
      <c r="B163" s="203"/>
    </row>
    <row r="164" spans="1:2" ht="12.75">
      <c r="A164" s="203"/>
      <c r="B164" s="203"/>
    </row>
    <row r="165" spans="1:2" ht="12.75">
      <c r="A165" s="203"/>
      <c r="B165" s="203"/>
    </row>
    <row r="166" spans="1:2" ht="12.75">
      <c r="A166" s="203"/>
      <c r="B166" s="203"/>
    </row>
    <row r="167" spans="1:2" ht="12.75">
      <c r="A167" s="203"/>
      <c r="B167" s="203"/>
    </row>
    <row r="168" spans="1:2" ht="12.75">
      <c r="A168" s="203"/>
      <c r="B168" s="203"/>
    </row>
    <row r="169" spans="1:2" ht="12.75">
      <c r="A169" s="203"/>
      <c r="B169" s="203"/>
    </row>
    <row r="170" spans="1:2" ht="12.75">
      <c r="A170" s="203"/>
      <c r="B170" s="203"/>
    </row>
    <row r="171" spans="1:2" ht="12.75">
      <c r="A171" s="203"/>
      <c r="B171" s="203"/>
    </row>
    <row r="172" spans="1:2" ht="12.75">
      <c r="A172" s="203"/>
      <c r="B172" s="203"/>
    </row>
    <row r="173" spans="1:2" ht="12.75">
      <c r="A173" s="203"/>
      <c r="B173" s="203"/>
    </row>
    <row r="174" spans="1:2" ht="12.75">
      <c r="A174" s="203"/>
      <c r="B174" s="203"/>
    </row>
    <row r="175" spans="1:2" ht="12.75">
      <c r="A175" s="203"/>
      <c r="B175" s="203"/>
    </row>
    <row r="176" spans="1:2" ht="12.75">
      <c r="A176" s="203"/>
      <c r="B176" s="203"/>
    </row>
    <row r="177" spans="1:2" ht="12.75">
      <c r="A177" s="203"/>
      <c r="B177" s="203"/>
    </row>
    <row r="178" spans="1:2" ht="12.75">
      <c r="A178" s="203"/>
      <c r="B178" s="203"/>
    </row>
    <row r="179" spans="1:2" ht="12.75">
      <c r="A179" s="203"/>
      <c r="B179" s="203"/>
    </row>
    <row r="180" spans="1:2" ht="12.75">
      <c r="A180" s="203"/>
      <c r="B180" s="203"/>
    </row>
    <row r="181" spans="1:2" ht="12.75">
      <c r="A181" s="203"/>
      <c r="B181" s="203"/>
    </row>
    <row r="182" spans="1:2" ht="12.75">
      <c r="A182" s="203"/>
      <c r="B182" s="203"/>
    </row>
    <row r="183" spans="1:2" ht="12.75">
      <c r="A183" s="203"/>
      <c r="B183" s="203"/>
    </row>
    <row r="184" spans="1:2" ht="12.75">
      <c r="A184" s="203"/>
      <c r="B184" s="203"/>
    </row>
    <row r="185" spans="1:2" ht="12.75">
      <c r="A185" s="203"/>
      <c r="B185" s="203"/>
    </row>
    <row r="186" spans="1:2" ht="12.75">
      <c r="A186" s="203"/>
      <c r="B186" s="203"/>
    </row>
    <row r="187" spans="1:2" ht="12.75">
      <c r="A187" s="203"/>
      <c r="B187" s="203"/>
    </row>
    <row r="188" spans="1:2" ht="12.75">
      <c r="A188" s="203"/>
      <c r="B188" s="203"/>
    </row>
    <row r="189" spans="1:2" ht="12.75">
      <c r="A189" s="203"/>
      <c r="B189" s="203"/>
    </row>
    <row r="190" spans="1:2" ht="12.75">
      <c r="A190" s="203"/>
      <c r="B190" s="203"/>
    </row>
    <row r="191" spans="1:2" ht="12.75">
      <c r="A191" s="203"/>
      <c r="B191" s="203"/>
    </row>
    <row r="192" spans="1:2" ht="12.75">
      <c r="A192" s="203"/>
      <c r="B192" s="203"/>
    </row>
    <row r="193" spans="1:2" ht="12.75">
      <c r="A193" s="203"/>
      <c r="B193" s="203"/>
    </row>
    <row r="194" spans="1:2" ht="12.75">
      <c r="A194" s="203"/>
      <c r="B194" s="203"/>
    </row>
    <row r="195" spans="1:2" ht="12.75">
      <c r="A195" s="203"/>
      <c r="B195" s="203"/>
    </row>
    <row r="196" spans="1:2" ht="12.75">
      <c r="A196" s="203"/>
      <c r="B196" s="203"/>
    </row>
    <row r="197" spans="1:2" ht="12.75">
      <c r="A197" s="203"/>
      <c r="B197" s="203"/>
    </row>
    <row r="198" spans="1:2" ht="12.75">
      <c r="A198" s="203"/>
      <c r="B198" s="203"/>
    </row>
    <row r="199" spans="1:2" ht="12.75">
      <c r="A199" s="203"/>
      <c r="B199" s="203"/>
    </row>
    <row r="200" spans="1:2" ht="12.75">
      <c r="A200" s="203"/>
      <c r="B200" s="203"/>
    </row>
    <row r="201" spans="1:2" ht="12.75">
      <c r="A201" s="203"/>
      <c r="B201" s="203"/>
    </row>
    <row r="202" spans="1:2" ht="12.75">
      <c r="A202" s="203"/>
      <c r="B202" s="203"/>
    </row>
    <row r="203" spans="1:2" ht="12.75">
      <c r="A203" s="203"/>
      <c r="B203" s="203"/>
    </row>
    <row r="204" spans="1:2" ht="12.75">
      <c r="A204" s="203"/>
      <c r="B204" s="203"/>
    </row>
    <row r="205" spans="1:2" ht="12.75">
      <c r="A205" s="203"/>
      <c r="B205" s="203"/>
    </row>
    <row r="206" spans="1:2" ht="12.75">
      <c r="A206" s="203"/>
      <c r="B206" s="203"/>
    </row>
    <row r="207" spans="1:2" ht="12.75">
      <c r="A207" s="203"/>
      <c r="B207" s="203"/>
    </row>
    <row r="208" spans="1:2" ht="12.75">
      <c r="A208" s="203"/>
      <c r="B208" s="203"/>
    </row>
    <row r="209" spans="1:2" ht="12.75">
      <c r="A209" s="203"/>
      <c r="B209" s="203"/>
    </row>
    <row r="210" spans="1:2" ht="12.75">
      <c r="A210" s="203"/>
      <c r="B210" s="203"/>
    </row>
    <row r="211" spans="1:2" ht="12.75">
      <c r="A211" s="203"/>
      <c r="B211" s="203"/>
    </row>
    <row r="212" spans="1:2" ht="12.75">
      <c r="A212" s="203"/>
      <c r="B212" s="203"/>
    </row>
    <row r="213" spans="1:2" ht="12.75">
      <c r="A213" s="203"/>
      <c r="B213" s="203"/>
    </row>
    <row r="214" spans="1:2" ht="12.75">
      <c r="A214" s="203"/>
      <c r="B214" s="203"/>
    </row>
    <row r="215" spans="1:2" ht="12.75">
      <c r="A215" s="203"/>
      <c r="B215" s="203"/>
    </row>
    <row r="216" spans="1:2" ht="12.75">
      <c r="A216" s="203"/>
      <c r="B216" s="203"/>
    </row>
    <row r="217" spans="1:2" ht="12.75">
      <c r="A217" s="203"/>
      <c r="B217" s="203"/>
    </row>
    <row r="218" spans="1:2" ht="12.75">
      <c r="A218" s="203"/>
      <c r="B218" s="203"/>
    </row>
    <row r="219" spans="1:2" ht="12.75">
      <c r="A219" s="203"/>
      <c r="B219" s="203"/>
    </row>
    <row r="220" spans="1:2" ht="12.75">
      <c r="A220" s="203"/>
      <c r="B220" s="203"/>
    </row>
    <row r="221" spans="1:2" ht="12.75">
      <c r="A221" s="203"/>
      <c r="B221" s="203"/>
    </row>
    <row r="222" spans="1:2" ht="12.75">
      <c r="A222" s="203"/>
      <c r="B222" s="203"/>
    </row>
    <row r="223" spans="1:2" ht="12.75">
      <c r="A223" s="203"/>
      <c r="B223" s="203"/>
    </row>
    <row r="224" spans="1:2" ht="12.75">
      <c r="A224" s="203"/>
      <c r="B224" s="203"/>
    </row>
    <row r="225" spans="1:2" ht="12.75">
      <c r="A225" s="203"/>
      <c r="B225" s="203"/>
    </row>
    <row r="226" spans="1:2" ht="12.75">
      <c r="A226" s="203"/>
      <c r="B226" s="203"/>
    </row>
    <row r="227" spans="1:2" ht="12.75">
      <c r="A227" s="203"/>
      <c r="B227" s="203"/>
    </row>
    <row r="228" spans="1:2" ht="12.75">
      <c r="A228" s="203"/>
      <c r="B228" s="203"/>
    </row>
    <row r="229" spans="1:2" ht="12.75">
      <c r="A229" s="203"/>
      <c r="B229" s="203"/>
    </row>
    <row r="230" spans="1:2" ht="12.75">
      <c r="A230" s="203"/>
      <c r="B230" s="203"/>
    </row>
    <row r="231" spans="1:2" ht="12.75">
      <c r="A231" s="203"/>
      <c r="B231" s="203"/>
    </row>
    <row r="232" spans="1:2" ht="12.75">
      <c r="A232" s="203"/>
      <c r="B232" s="203"/>
    </row>
    <row r="233" spans="1:2" ht="12.75">
      <c r="A233" s="203"/>
      <c r="B233" s="203"/>
    </row>
    <row r="234" spans="1:2" ht="12.75">
      <c r="A234" s="203"/>
      <c r="B234" s="203"/>
    </row>
    <row r="235" spans="1:2" ht="12.75">
      <c r="A235" s="203"/>
      <c r="B235" s="203"/>
    </row>
    <row r="236" spans="1:2" ht="12.75">
      <c r="A236" s="203"/>
      <c r="B236" s="203"/>
    </row>
    <row r="237" spans="1:2" ht="12.75">
      <c r="A237" s="203"/>
      <c r="B237" s="203"/>
    </row>
    <row r="238" spans="1:2" ht="12.75">
      <c r="A238" s="203"/>
      <c r="B238" s="203"/>
    </row>
    <row r="239" spans="1:2" ht="12.75">
      <c r="A239" s="203"/>
      <c r="B239" s="203"/>
    </row>
    <row r="240" spans="1:2" ht="12.75">
      <c r="A240" s="203"/>
      <c r="B240" s="203"/>
    </row>
    <row r="241" spans="1:2" ht="12.75">
      <c r="A241" s="203"/>
      <c r="B241" s="203"/>
    </row>
    <row r="242" spans="1:2" ht="12.75">
      <c r="A242" s="203"/>
      <c r="B242" s="203"/>
    </row>
    <row r="243" spans="1:2" ht="12.75">
      <c r="A243" s="203"/>
      <c r="B243" s="203"/>
    </row>
    <row r="244" spans="1:2" ht="12.75">
      <c r="A244" s="203"/>
      <c r="B244" s="203"/>
    </row>
    <row r="245" spans="1:2" ht="12.75">
      <c r="A245" s="203"/>
      <c r="B245" s="203"/>
    </row>
    <row r="246" spans="1:2" ht="12.75">
      <c r="A246" s="203"/>
      <c r="B246" s="203"/>
    </row>
    <row r="247" spans="1:2" ht="12.75">
      <c r="A247" s="203"/>
      <c r="B247" s="203"/>
    </row>
    <row r="248" spans="1:2" ht="12.75">
      <c r="A248" s="203"/>
      <c r="B248" s="203"/>
    </row>
    <row r="249" spans="1:2" ht="12.75">
      <c r="A249" s="203"/>
      <c r="B249" s="203"/>
    </row>
    <row r="250" spans="1:2" ht="12.75">
      <c r="A250" s="203"/>
      <c r="B250" s="203"/>
    </row>
    <row r="251" spans="1:2" ht="12.75">
      <c r="A251" s="203"/>
      <c r="B251" s="203"/>
    </row>
    <row r="252" spans="1:2" ht="12.75">
      <c r="A252" s="203"/>
      <c r="B252" s="203"/>
    </row>
    <row r="253" spans="1:2" ht="12.75">
      <c r="A253" s="203"/>
      <c r="B253" s="203"/>
    </row>
    <row r="254" spans="1:2" ht="12.75">
      <c r="A254" s="203"/>
      <c r="B254" s="203"/>
    </row>
    <row r="255" spans="1:2" ht="12.75">
      <c r="A255" s="203"/>
      <c r="B255" s="203"/>
    </row>
    <row r="256" spans="1:2" ht="12.75">
      <c r="A256" s="203"/>
      <c r="B256" s="203"/>
    </row>
    <row r="257" spans="1:2" ht="12.75">
      <c r="A257" s="203"/>
      <c r="B257" s="203"/>
    </row>
    <row r="258" spans="1:2" ht="12.75">
      <c r="A258" s="203"/>
      <c r="B258" s="203"/>
    </row>
    <row r="259" spans="1:2" ht="12.75">
      <c r="A259" s="203"/>
      <c r="B259" s="203"/>
    </row>
    <row r="260" spans="1:2" ht="12.75">
      <c r="A260" s="203"/>
      <c r="B260" s="203"/>
    </row>
    <row r="261" spans="1:2" ht="12.75">
      <c r="A261" s="203"/>
      <c r="B261" s="203"/>
    </row>
    <row r="262" spans="1:2" ht="12.75">
      <c r="A262" s="203"/>
      <c r="B262" s="203"/>
    </row>
    <row r="263" spans="1:2" ht="12.75">
      <c r="A263" s="203"/>
      <c r="B263" s="203"/>
    </row>
    <row r="264" spans="1:2" ht="12.75">
      <c r="A264" s="203"/>
      <c r="B264" s="203"/>
    </row>
    <row r="265" spans="1:2" ht="12.75">
      <c r="A265" s="203"/>
      <c r="B265" s="203"/>
    </row>
    <row r="266" spans="1:2" ht="12.75">
      <c r="A266" s="203"/>
      <c r="B266" s="203"/>
    </row>
    <row r="267" spans="1:2" ht="12.75">
      <c r="A267" s="203"/>
      <c r="B267" s="203"/>
    </row>
    <row r="268" spans="1:2" ht="12.75">
      <c r="A268" s="203"/>
      <c r="B268" s="203"/>
    </row>
    <row r="269" spans="1:2" ht="12.75">
      <c r="A269" s="203"/>
      <c r="B269" s="203"/>
    </row>
    <row r="270" spans="1:2" ht="12.75">
      <c r="A270" s="203"/>
      <c r="B270" s="203"/>
    </row>
    <row r="271" spans="1:2" ht="12.75">
      <c r="A271" s="203"/>
      <c r="B271" s="203"/>
    </row>
    <row r="272" spans="1:2" ht="12.75">
      <c r="A272" s="203"/>
      <c r="B272" s="203"/>
    </row>
    <row r="273" spans="1:2" ht="12.75">
      <c r="A273" s="203"/>
      <c r="B273" s="203"/>
    </row>
    <row r="274" spans="1:2" ht="12.75">
      <c r="A274" s="203"/>
      <c r="B274" s="203"/>
    </row>
    <row r="275" spans="1:2" ht="12.75">
      <c r="A275" s="203"/>
      <c r="B275" s="203"/>
    </row>
    <row r="276" spans="1:2" ht="12.75">
      <c r="A276" s="203"/>
      <c r="B276" s="203"/>
    </row>
    <row r="277" spans="1:2" ht="12.75">
      <c r="A277" s="203"/>
      <c r="B277" s="203"/>
    </row>
    <row r="278" spans="1:2" ht="12.75">
      <c r="A278" s="203"/>
      <c r="B278" s="203"/>
    </row>
    <row r="279" spans="1:2" ht="12.75">
      <c r="A279" s="203"/>
      <c r="B279" s="203"/>
    </row>
    <row r="280" spans="1:2" ht="12.75">
      <c r="A280" s="203"/>
      <c r="B280" s="203"/>
    </row>
    <row r="281" spans="1:2" ht="12.75">
      <c r="A281" s="203"/>
      <c r="B281" s="203"/>
    </row>
    <row r="282" spans="1:2" ht="12.75">
      <c r="A282" s="203"/>
      <c r="B282" s="203"/>
    </row>
    <row r="283" spans="1:2" ht="12.75">
      <c r="A283" s="203"/>
      <c r="B283" s="203"/>
    </row>
    <row r="284" spans="1:2" ht="12.75">
      <c r="A284" s="203"/>
      <c r="B284" s="203"/>
    </row>
    <row r="285" spans="1:2" ht="12.75">
      <c r="A285" s="203"/>
      <c r="B285" s="203"/>
    </row>
    <row r="286" spans="1:2" ht="12.75">
      <c r="A286" s="203"/>
      <c r="B286" s="203"/>
    </row>
    <row r="287" spans="1:2" ht="12.75">
      <c r="A287" s="203"/>
      <c r="B287" s="203"/>
    </row>
    <row r="288" spans="1:2" ht="12.75">
      <c r="A288" s="203"/>
      <c r="B288" s="203"/>
    </row>
    <row r="289" spans="1:2" ht="12.75">
      <c r="A289" s="203"/>
      <c r="B289" s="203"/>
    </row>
    <row r="290" spans="1:2" ht="12.75">
      <c r="A290" s="203"/>
      <c r="B290" s="203"/>
    </row>
    <row r="291" spans="1:2" ht="12.75">
      <c r="A291" s="203"/>
      <c r="B291" s="203"/>
    </row>
    <row r="292" spans="1:2" ht="12.75">
      <c r="A292" s="203"/>
      <c r="B292" s="203"/>
    </row>
    <row r="293" spans="1:2" ht="12.75">
      <c r="A293" s="203"/>
      <c r="B293" s="203"/>
    </row>
    <row r="294" spans="1:2" ht="12.75">
      <c r="A294" s="203"/>
      <c r="B294" s="203"/>
    </row>
    <row r="295" spans="1:2" ht="12.75">
      <c r="A295" s="203"/>
      <c r="B295" s="203"/>
    </row>
    <row r="296" spans="1:2" ht="12.75">
      <c r="A296" s="203"/>
      <c r="B296" s="203"/>
    </row>
    <row r="297" spans="1:2" ht="12.75">
      <c r="A297" s="203"/>
      <c r="B297" s="203"/>
    </row>
    <row r="298" spans="1:2" ht="12.75">
      <c r="A298" s="203"/>
      <c r="B298" s="203"/>
    </row>
    <row r="299" spans="1:2" ht="12.75">
      <c r="A299" s="203"/>
      <c r="B299" s="203"/>
    </row>
    <row r="300" spans="1:2" ht="12.75">
      <c r="A300" s="203"/>
      <c r="B300" s="203"/>
    </row>
    <row r="301" spans="1:2" ht="12.75">
      <c r="A301" s="203"/>
      <c r="B301" s="203"/>
    </row>
    <row r="302" spans="1:2" ht="12.75">
      <c r="A302" s="203"/>
      <c r="B302" s="203"/>
    </row>
    <row r="303" spans="1:2" ht="12.75">
      <c r="A303" s="203"/>
      <c r="B303" s="203"/>
    </row>
    <row r="304" spans="1:2" ht="12.75">
      <c r="A304" s="203"/>
      <c r="B304" s="203"/>
    </row>
    <row r="305" spans="1:2" ht="12.75">
      <c r="A305" s="203"/>
      <c r="B305" s="203"/>
    </row>
    <row r="306" spans="1:2" ht="12.75">
      <c r="A306" s="203"/>
      <c r="B306" s="203"/>
    </row>
    <row r="307" spans="1:2" ht="12.75">
      <c r="A307" s="203"/>
      <c r="B307" s="203"/>
    </row>
    <row r="308" spans="1:2" ht="12.75">
      <c r="A308" s="203"/>
      <c r="B308" s="203"/>
    </row>
    <row r="309" spans="1:2" ht="12.75">
      <c r="A309" s="203"/>
      <c r="B309" s="203"/>
    </row>
    <row r="310" spans="1:2" ht="12.75">
      <c r="A310" s="203"/>
      <c r="B310" s="203"/>
    </row>
    <row r="311" spans="1:2" ht="12.75">
      <c r="A311" s="203"/>
      <c r="B311" s="203"/>
    </row>
    <row r="312" spans="1:2" ht="12.75">
      <c r="A312" s="203"/>
      <c r="B312" s="203"/>
    </row>
    <row r="313" spans="1:2" ht="12.75">
      <c r="A313" s="203"/>
      <c r="B313" s="203"/>
    </row>
    <row r="314" spans="1:2" ht="12.75">
      <c r="A314" s="203"/>
      <c r="B314" s="203"/>
    </row>
    <row r="315" spans="1:2" ht="12.75">
      <c r="A315" s="203"/>
      <c r="B315" s="203"/>
    </row>
    <row r="316" spans="1:2" ht="12.75">
      <c r="A316" s="203"/>
      <c r="B316" s="203"/>
    </row>
    <row r="317" spans="1:2" ht="12.75">
      <c r="A317" s="203"/>
      <c r="B317" s="203"/>
    </row>
    <row r="318" spans="1:2" ht="12.75">
      <c r="A318" s="203"/>
      <c r="B318" s="203"/>
    </row>
    <row r="319" spans="1:2" ht="12.75">
      <c r="A319" s="203"/>
      <c r="B319" s="203"/>
    </row>
    <row r="320" spans="1:2" ht="12.75">
      <c r="A320" s="203"/>
      <c r="B320" s="203"/>
    </row>
    <row r="321" spans="1:2" ht="12.75">
      <c r="A321" s="203"/>
      <c r="B321" s="203"/>
    </row>
    <row r="322" spans="1:2" ht="12.75">
      <c r="A322" s="203"/>
      <c r="B322" s="203"/>
    </row>
    <row r="323" spans="1:2" ht="12.75">
      <c r="A323" s="203"/>
      <c r="B323" s="203"/>
    </row>
    <row r="324" spans="1:2" ht="12.75">
      <c r="A324" s="203"/>
      <c r="B324" s="203"/>
    </row>
    <row r="325" spans="1:2" ht="12.75">
      <c r="A325" s="203"/>
      <c r="B325" s="203"/>
    </row>
    <row r="326" spans="1:2" ht="12.75">
      <c r="A326" s="203"/>
      <c r="B326" s="203"/>
    </row>
    <row r="327" spans="1:2" ht="12.75">
      <c r="A327" s="203"/>
      <c r="B327" s="203"/>
    </row>
    <row r="328" spans="1:2" ht="12.75">
      <c r="A328" s="203"/>
      <c r="B328" s="203"/>
    </row>
    <row r="329" spans="1:2" ht="12.75">
      <c r="A329" s="203"/>
      <c r="B329" s="203"/>
    </row>
    <row r="330" spans="1:2" ht="12.75">
      <c r="A330" s="203"/>
      <c r="B330" s="203"/>
    </row>
    <row r="331" spans="1:2" ht="12.75">
      <c r="A331" s="203"/>
      <c r="B331" s="203"/>
    </row>
    <row r="332" spans="1:2" ht="12.75">
      <c r="A332" s="203"/>
      <c r="B332" s="203"/>
    </row>
    <row r="333" spans="1:2" ht="12.75">
      <c r="A333" s="203"/>
      <c r="B333" s="203"/>
    </row>
    <row r="334" spans="1:2" ht="12.75">
      <c r="A334" s="203"/>
      <c r="B334" s="203"/>
    </row>
    <row r="335" spans="1:2" ht="12.75">
      <c r="A335" s="203"/>
      <c r="B335" s="203"/>
    </row>
    <row r="336" spans="1:2" ht="12.75">
      <c r="A336" s="203"/>
      <c r="B336" s="203"/>
    </row>
    <row r="337" spans="1:2" ht="12.75">
      <c r="A337" s="203"/>
      <c r="B337" s="203"/>
    </row>
    <row r="338" spans="1:2" ht="12.75">
      <c r="A338" s="203"/>
      <c r="B338" s="203"/>
    </row>
    <row r="339" spans="1:2" ht="12.75">
      <c r="A339" s="203"/>
      <c r="B339" s="203"/>
    </row>
    <row r="340" spans="1:2" ht="12.75">
      <c r="A340" s="203"/>
      <c r="B340" s="203"/>
    </row>
    <row r="341" spans="1:2" ht="12.75">
      <c r="A341" s="203"/>
      <c r="B341" s="203"/>
    </row>
    <row r="342" spans="1:2" ht="12.75">
      <c r="A342" s="203"/>
      <c r="B342" s="203"/>
    </row>
    <row r="343" spans="1:2" ht="12.75">
      <c r="A343" s="203"/>
      <c r="B343" s="203"/>
    </row>
    <row r="344" spans="1:2" ht="12.75">
      <c r="A344" s="203"/>
      <c r="B344" s="203"/>
    </row>
    <row r="345" spans="1:2" ht="12.75">
      <c r="A345" s="203"/>
      <c r="B345" s="203"/>
    </row>
    <row r="346" spans="1:2" ht="12.75">
      <c r="A346" s="203"/>
      <c r="B346" s="203"/>
    </row>
    <row r="347" spans="1:2" ht="12.75">
      <c r="A347" s="203"/>
      <c r="B347" s="203"/>
    </row>
    <row r="348" spans="1:2" ht="12.75">
      <c r="A348" s="203"/>
      <c r="B348" s="203"/>
    </row>
    <row r="349" spans="1:2" ht="12.75">
      <c r="A349" s="203"/>
      <c r="B349" s="203"/>
    </row>
    <row r="350" spans="1:2" ht="12.75">
      <c r="A350" s="203"/>
      <c r="B350" s="203"/>
    </row>
    <row r="351" spans="1:2" ht="12.75">
      <c r="A351" s="203"/>
      <c r="B351" s="203"/>
    </row>
    <row r="352" spans="1:2" ht="12.75">
      <c r="A352" s="203"/>
      <c r="B352" s="203"/>
    </row>
    <row r="353" spans="1:2" ht="12.75">
      <c r="A353" s="203"/>
      <c r="B353" s="203"/>
    </row>
    <row r="354" spans="1:2" ht="12.75">
      <c r="A354" s="203"/>
      <c r="B354" s="203"/>
    </row>
    <row r="355" spans="1:2" ht="12.75">
      <c r="A355" s="203"/>
      <c r="B355" s="203"/>
    </row>
    <row r="356" spans="1:2" ht="12.75">
      <c r="A356" s="203"/>
      <c r="B356" s="203"/>
    </row>
    <row r="357" spans="1:2" ht="12.75">
      <c r="A357" s="203"/>
      <c r="B357" s="203"/>
    </row>
    <row r="358" spans="1:2" ht="12.75">
      <c r="A358" s="203"/>
      <c r="B358" s="203"/>
    </row>
    <row r="359" spans="1:2" ht="12.75">
      <c r="A359" s="203"/>
      <c r="B359" s="203"/>
    </row>
    <row r="360" spans="1:2" ht="12.75">
      <c r="A360" s="203"/>
      <c r="B360" s="203"/>
    </row>
    <row r="361" spans="1:2" ht="12.75">
      <c r="A361" s="203"/>
      <c r="B361" s="203"/>
    </row>
    <row r="362" spans="1:2" ht="12.75">
      <c r="A362" s="203"/>
      <c r="B362" s="203"/>
    </row>
    <row r="363" spans="1:2" ht="12.75">
      <c r="A363" s="203"/>
      <c r="B363" s="203"/>
    </row>
    <row r="364" spans="1:2" ht="12.75">
      <c r="A364" s="203"/>
      <c r="B364" s="203"/>
    </row>
    <row r="365" spans="1:2" ht="12.75">
      <c r="A365" s="203"/>
      <c r="B365" s="203"/>
    </row>
    <row r="366" spans="1:2" ht="12.75">
      <c r="A366" s="203"/>
      <c r="B366" s="203"/>
    </row>
    <row r="367" spans="1:2" ht="12.75">
      <c r="A367" s="203"/>
      <c r="B367" s="203"/>
    </row>
    <row r="368" spans="1:2" ht="12.75">
      <c r="A368" s="203"/>
      <c r="B368" s="203"/>
    </row>
    <row r="369" spans="1:2" ht="12.75">
      <c r="A369" s="203"/>
      <c r="B369" s="203"/>
    </row>
    <row r="370" spans="1:2" ht="12.75">
      <c r="A370" s="203"/>
      <c r="B370" s="203"/>
    </row>
    <row r="371" spans="1:2" ht="12.75">
      <c r="A371" s="203"/>
      <c r="B371" s="203"/>
    </row>
    <row r="372" spans="1:2" ht="12.75">
      <c r="A372" s="203"/>
      <c r="B372" s="203"/>
    </row>
    <row r="373" spans="1:2" ht="12.75">
      <c r="A373" s="203"/>
      <c r="B373" s="203"/>
    </row>
    <row r="374" spans="1:2" ht="12.75">
      <c r="A374" s="203"/>
      <c r="B374" s="203"/>
    </row>
    <row r="375" spans="1:2" ht="12.75">
      <c r="A375" s="203"/>
      <c r="B375" s="203"/>
    </row>
    <row r="376" spans="1:2" ht="12.75">
      <c r="A376" s="203"/>
      <c r="B376" s="203"/>
    </row>
    <row r="377" spans="1:2" ht="12.75">
      <c r="A377" s="203"/>
      <c r="B377" s="203"/>
    </row>
    <row r="378" spans="1:2" ht="12.75">
      <c r="A378" s="203"/>
      <c r="B378" s="203"/>
    </row>
    <row r="379" spans="1:2" ht="12.75">
      <c r="A379" s="203"/>
      <c r="B379" s="203"/>
    </row>
    <row r="380" spans="1:2" ht="12.75">
      <c r="A380" s="203"/>
      <c r="B380" s="203"/>
    </row>
    <row r="381" spans="1:2" ht="12.75">
      <c r="A381" s="203"/>
      <c r="B381" s="203"/>
    </row>
    <row r="382" spans="1:2" ht="12.75">
      <c r="A382" s="203"/>
      <c r="B382" s="203"/>
    </row>
    <row r="383" spans="1:2" ht="12.75">
      <c r="A383" s="203"/>
      <c r="B383" s="203"/>
    </row>
    <row r="384" spans="1:2" ht="12.75">
      <c r="A384" s="203"/>
      <c r="B384" s="203"/>
    </row>
    <row r="385" spans="1:2" ht="12.75">
      <c r="A385" s="203"/>
      <c r="B385" s="203"/>
    </row>
    <row r="386" spans="1:2" ht="12.75">
      <c r="A386" s="203"/>
      <c r="B386" s="203"/>
    </row>
    <row r="387" spans="1:2" ht="12.75">
      <c r="A387" s="203"/>
      <c r="B387" s="203"/>
    </row>
    <row r="388" spans="1:2" ht="12.75">
      <c r="A388" s="203"/>
      <c r="B388" s="203"/>
    </row>
    <row r="389" spans="1:2" ht="12.75">
      <c r="A389" s="203"/>
      <c r="B389" s="203"/>
    </row>
    <row r="390" spans="1:2" ht="12.75">
      <c r="A390" s="203"/>
      <c r="B390" s="203"/>
    </row>
    <row r="391" spans="1:2" ht="12.75">
      <c r="A391" s="203"/>
      <c r="B391" s="203"/>
    </row>
    <row r="392" spans="1:2" ht="12.75">
      <c r="A392" s="203"/>
      <c r="B392" s="203"/>
    </row>
    <row r="393" spans="1:2" ht="12.75">
      <c r="A393" s="203"/>
      <c r="B393" s="203"/>
    </row>
    <row r="394" spans="1:2" ht="12.75">
      <c r="A394" s="203"/>
      <c r="B394" s="203"/>
    </row>
    <row r="395" spans="1:2" ht="12.75">
      <c r="A395" s="203"/>
      <c r="B395" s="203"/>
    </row>
    <row r="396" spans="1:2" ht="12.75">
      <c r="A396" s="203"/>
      <c r="B396" s="203"/>
    </row>
    <row r="397" spans="1:2" ht="12.75">
      <c r="A397" s="203"/>
      <c r="B397" s="203"/>
    </row>
    <row r="398" spans="1:2" ht="12.75">
      <c r="A398" s="203"/>
      <c r="B398" s="203"/>
    </row>
    <row r="399" spans="1:2" ht="12.75">
      <c r="A399" s="203"/>
      <c r="B399" s="203"/>
    </row>
    <row r="400" spans="1:2" ht="12.75">
      <c r="A400" s="203"/>
      <c r="B400" s="203"/>
    </row>
    <row r="401" spans="1:2" ht="12.75">
      <c r="A401" s="203"/>
      <c r="B401" s="203"/>
    </row>
    <row r="402" spans="1:2" ht="12.75">
      <c r="A402" s="203"/>
      <c r="B402" s="203"/>
    </row>
    <row r="403" spans="1:2" ht="12.75">
      <c r="A403" s="203"/>
      <c r="B403" s="203"/>
    </row>
    <row r="404" spans="1:2" ht="12.75">
      <c r="A404" s="203"/>
      <c r="B404" s="203"/>
    </row>
    <row r="405" spans="1:2" ht="12.75">
      <c r="A405" s="203"/>
      <c r="B405" s="203"/>
    </row>
    <row r="406" spans="1:2" ht="12.75">
      <c r="A406" s="203"/>
      <c r="B406" s="203"/>
    </row>
    <row r="407" spans="1:2" ht="12.75">
      <c r="A407" s="203"/>
      <c r="B407" s="203"/>
    </row>
    <row r="408" spans="1:2" ht="12.75">
      <c r="A408" s="203"/>
      <c r="B408" s="203"/>
    </row>
    <row r="409" spans="1:2" ht="12.75">
      <c r="A409" s="203"/>
      <c r="B409" s="203"/>
    </row>
    <row r="410" spans="1:2" ht="12.75">
      <c r="A410" s="203"/>
      <c r="B410" s="203"/>
    </row>
    <row r="411" spans="1:2" ht="12.75">
      <c r="A411" s="203"/>
      <c r="B411" s="203"/>
    </row>
    <row r="412" spans="1:2" ht="12.75">
      <c r="A412" s="203"/>
      <c r="B412" s="203"/>
    </row>
    <row r="413" spans="1:2" ht="12.75">
      <c r="A413" s="203"/>
      <c r="B413" s="203"/>
    </row>
    <row r="414" spans="1:2" ht="12.75">
      <c r="A414" s="203"/>
      <c r="B414" s="203"/>
    </row>
    <row r="415" spans="1:2" ht="12.75">
      <c r="A415" s="203"/>
      <c r="B415" s="203"/>
    </row>
    <row r="416" spans="1:2" ht="12.75">
      <c r="A416" s="203"/>
      <c r="B416" s="203"/>
    </row>
    <row r="417" spans="1:2" ht="12.75">
      <c r="A417" s="203"/>
      <c r="B417" s="203"/>
    </row>
    <row r="418" spans="1:2" ht="12.75">
      <c r="A418" s="203"/>
      <c r="B418" s="203"/>
    </row>
    <row r="419" spans="1:2" ht="12.75">
      <c r="A419" s="203"/>
      <c r="B419" s="203"/>
    </row>
    <row r="420" spans="1:2" ht="12.75">
      <c r="A420" s="203"/>
      <c r="B420" s="203"/>
    </row>
    <row r="421" spans="1:2" ht="12.75">
      <c r="A421" s="203"/>
      <c r="B421" s="203"/>
    </row>
    <row r="422" spans="1:2" ht="12.75">
      <c r="A422" s="203"/>
      <c r="B422" s="203"/>
    </row>
    <row r="423" spans="1:2" ht="12.75">
      <c r="A423" s="203"/>
      <c r="B423" s="203"/>
    </row>
    <row r="424" spans="1:2" ht="12.75">
      <c r="A424" s="203"/>
      <c r="B424" s="203"/>
    </row>
    <row r="425" spans="1:2" ht="12.75">
      <c r="A425" s="203"/>
      <c r="B425" s="203"/>
    </row>
    <row r="426" spans="1:2" ht="12.75">
      <c r="A426" s="203"/>
      <c r="B426" s="203"/>
    </row>
    <row r="427" spans="1:2" ht="12.75">
      <c r="A427" s="203"/>
      <c r="B427" s="203"/>
    </row>
    <row r="428" spans="1:2" ht="12.75">
      <c r="A428" s="203"/>
      <c r="B428" s="203"/>
    </row>
    <row r="429" spans="1:2" ht="12.75">
      <c r="A429" s="203"/>
      <c r="B429" s="203"/>
    </row>
    <row r="430" spans="1:2" ht="12.75">
      <c r="A430" s="203"/>
      <c r="B430" s="203"/>
    </row>
    <row r="431" spans="1:2" ht="12.75">
      <c r="A431" s="203"/>
      <c r="B431" s="203"/>
    </row>
    <row r="432" spans="1:2" ht="12.75">
      <c r="A432" s="203"/>
      <c r="B432" s="203"/>
    </row>
    <row r="433" spans="1:2" ht="12.75">
      <c r="A433" s="203"/>
      <c r="B433" s="203"/>
    </row>
    <row r="434" spans="1:2" ht="12.75">
      <c r="A434" s="203"/>
      <c r="B434" s="203"/>
    </row>
    <row r="435" spans="1:2" ht="12.75">
      <c r="A435" s="203"/>
      <c r="B435" s="203"/>
    </row>
    <row r="436" spans="1:2" ht="12.75">
      <c r="A436" s="203"/>
      <c r="B436" s="203"/>
    </row>
    <row r="437" spans="1:2" ht="12.75">
      <c r="A437" s="203"/>
      <c r="B437" s="203"/>
    </row>
    <row r="438" spans="1:2" ht="12.75">
      <c r="A438" s="203"/>
      <c r="B438" s="203"/>
    </row>
    <row r="439" spans="1:2" ht="12.75">
      <c r="A439" s="203"/>
      <c r="B439" s="203"/>
    </row>
    <row r="440" spans="1:2" ht="12.75">
      <c r="A440" s="203"/>
      <c r="B440" s="203"/>
    </row>
    <row r="441" spans="1:2" ht="12.75">
      <c r="A441" s="203"/>
      <c r="B441" s="203"/>
    </row>
    <row r="442" spans="1:2" ht="12.75">
      <c r="A442" s="203"/>
      <c r="B442" s="203"/>
    </row>
    <row r="443" spans="1:2" ht="12.75">
      <c r="A443" s="203"/>
      <c r="B443" s="203"/>
    </row>
    <row r="444" spans="1:2" ht="12.75">
      <c r="A444" s="203"/>
      <c r="B444" s="203"/>
    </row>
    <row r="445" spans="1:2" ht="12.75">
      <c r="A445" s="203"/>
      <c r="B445" s="203"/>
    </row>
    <row r="446" spans="1:2" ht="12.75">
      <c r="A446" s="203"/>
      <c r="B446" s="203"/>
    </row>
    <row r="447" spans="1:2" ht="12.75">
      <c r="A447" s="203"/>
      <c r="B447" s="203"/>
    </row>
    <row r="448" spans="1:2" ht="12.75">
      <c r="A448" s="203"/>
      <c r="B448" s="203"/>
    </row>
    <row r="449" spans="1:2" ht="12.75">
      <c r="A449" s="203"/>
      <c r="B449" s="203"/>
    </row>
    <row r="450" spans="1:2" ht="12.75">
      <c r="A450" s="203"/>
      <c r="B450" s="203"/>
    </row>
    <row r="451" spans="1:2" ht="12.75">
      <c r="A451" s="203"/>
      <c r="B451" s="203"/>
    </row>
    <row r="452" spans="1:2" ht="12.75">
      <c r="A452" s="203"/>
      <c r="B452" s="203"/>
    </row>
    <row r="453" spans="1:2" ht="12.75">
      <c r="A453" s="203"/>
      <c r="B453" s="203"/>
    </row>
    <row r="454" spans="1:2" ht="12.75">
      <c r="A454" s="203"/>
      <c r="B454" s="203"/>
    </row>
    <row r="455" spans="1:2" ht="12.75">
      <c r="A455" s="203"/>
      <c r="B455" s="203"/>
    </row>
    <row r="456" spans="1:2" ht="12.75">
      <c r="A456" s="203"/>
      <c r="B456" s="203"/>
    </row>
    <row r="457" spans="1:2" ht="12.75">
      <c r="A457" s="203"/>
      <c r="B457" s="203"/>
    </row>
    <row r="458" spans="1:2" ht="12.75">
      <c r="A458" s="203"/>
      <c r="B458" s="203"/>
    </row>
    <row r="459" spans="1:2" ht="12.75">
      <c r="A459" s="203"/>
      <c r="B459" s="203"/>
    </row>
    <row r="460" spans="1:2" ht="12.75">
      <c r="A460" s="203"/>
      <c r="B460" s="203"/>
    </row>
    <row r="461" spans="1:2" ht="12.75">
      <c r="A461" s="203"/>
      <c r="B461" s="203"/>
    </row>
    <row r="462" spans="1:2" ht="12.75">
      <c r="A462" s="203"/>
      <c r="B462" s="203"/>
    </row>
    <row r="463" spans="1:2" ht="12.75">
      <c r="A463" s="203"/>
      <c r="B463" s="203"/>
    </row>
    <row r="464" spans="1:2" ht="12.75">
      <c r="A464" s="203"/>
      <c r="B464" s="203"/>
    </row>
    <row r="465" spans="1:2" ht="12.75">
      <c r="A465" s="203"/>
      <c r="B465" s="203"/>
    </row>
    <row r="466" spans="1:2" ht="12.75">
      <c r="A466" s="203"/>
      <c r="B466" s="203"/>
    </row>
    <row r="467" spans="1:2" ht="12.75">
      <c r="A467" s="203"/>
      <c r="B467" s="203"/>
    </row>
    <row r="468" spans="1:2" ht="12.75">
      <c r="A468" s="203"/>
      <c r="B468" s="203"/>
    </row>
    <row r="469" spans="1:2" ht="12.75">
      <c r="A469" s="203"/>
      <c r="B469" s="203"/>
    </row>
    <row r="470" spans="1:2" ht="12.75">
      <c r="A470" s="203"/>
      <c r="B470" s="203"/>
    </row>
    <row r="471" spans="1:2" ht="12.75">
      <c r="A471" s="203"/>
      <c r="B471" s="203"/>
    </row>
    <row r="472" spans="1:2" ht="12.75">
      <c r="A472" s="203"/>
      <c r="B472" s="203"/>
    </row>
    <row r="473" spans="1:2" ht="12.75">
      <c r="A473" s="203"/>
      <c r="B473" s="203"/>
    </row>
    <row r="474" spans="1:2" ht="12.75">
      <c r="A474" s="203"/>
      <c r="B474" s="203"/>
    </row>
    <row r="475" spans="1:2" ht="12.75">
      <c r="A475" s="203"/>
      <c r="B475" s="203"/>
    </row>
    <row r="476" spans="1:2" ht="12.75">
      <c r="A476" s="203"/>
      <c r="B476" s="203"/>
    </row>
    <row r="477" spans="1:2" ht="12.75">
      <c r="A477" s="203"/>
      <c r="B477" s="203"/>
    </row>
    <row r="478" spans="1:2" ht="12.75">
      <c r="A478" s="203"/>
      <c r="B478" s="203"/>
    </row>
    <row r="479" spans="1:2" ht="12.75">
      <c r="A479" s="203"/>
      <c r="B479" s="203"/>
    </row>
    <row r="480" spans="1:2" ht="12.75">
      <c r="A480" s="203"/>
      <c r="B480" s="203"/>
    </row>
    <row r="481" spans="1:2" ht="12.75">
      <c r="A481" s="203"/>
      <c r="B481" s="203"/>
    </row>
    <row r="482" spans="1:2" ht="12.75">
      <c r="A482" s="203"/>
      <c r="B482" s="203"/>
    </row>
    <row r="483" spans="1:2" ht="12.75">
      <c r="A483" s="203"/>
      <c r="B483" s="203"/>
    </row>
    <row r="484" spans="1:2" ht="12.75">
      <c r="A484" s="203"/>
      <c r="B484" s="203"/>
    </row>
    <row r="485" spans="1:2" ht="12.75">
      <c r="A485" s="203"/>
      <c r="B485" s="203"/>
    </row>
    <row r="486" spans="1:2" ht="12.75">
      <c r="A486" s="203"/>
      <c r="B486" s="203"/>
    </row>
    <row r="487" spans="1:2" ht="12.75">
      <c r="A487" s="203"/>
      <c r="B487" s="203"/>
    </row>
    <row r="488" spans="1:2" ht="12.75">
      <c r="A488" s="203"/>
      <c r="B488" s="203"/>
    </row>
    <row r="489" spans="1:2" ht="12.75">
      <c r="A489" s="203"/>
      <c r="B489" s="203"/>
    </row>
    <row r="490" spans="1:2" ht="12.75">
      <c r="A490" s="203"/>
      <c r="B490" s="203"/>
    </row>
    <row r="491" spans="1:2" ht="12.75">
      <c r="A491" s="203"/>
      <c r="B491" s="203"/>
    </row>
    <row r="492" spans="1:2" ht="12.75">
      <c r="A492" s="203"/>
      <c r="B492" s="203"/>
    </row>
    <row r="493" spans="1:2" ht="12.75">
      <c r="A493" s="203"/>
      <c r="B493" s="203"/>
    </row>
    <row r="494" spans="1:2" ht="12.75">
      <c r="A494" s="203"/>
      <c r="B494" s="203"/>
    </row>
    <row r="495" spans="1:2" ht="12.75">
      <c r="A495" s="203"/>
      <c r="B495" s="203"/>
    </row>
    <row r="496" spans="1:2" ht="12.75">
      <c r="A496" s="203"/>
      <c r="B496" s="203"/>
    </row>
    <row r="497" spans="1:2" ht="12.75">
      <c r="A497" s="203"/>
      <c r="B497" s="203"/>
    </row>
    <row r="498" spans="1:2" ht="12.75">
      <c r="A498" s="203"/>
      <c r="B498" s="203"/>
    </row>
    <row r="499" spans="1:2" ht="12.75">
      <c r="A499" s="203"/>
      <c r="B499" s="203"/>
    </row>
    <row r="500" spans="1:2" ht="12.75">
      <c r="A500" s="203"/>
      <c r="B500" s="203"/>
    </row>
    <row r="501" spans="1:2" ht="12.75">
      <c r="A501" s="203"/>
      <c r="B501" s="203"/>
    </row>
    <row r="502" spans="1:2" ht="12.75">
      <c r="A502" s="203"/>
      <c r="B502" s="203"/>
    </row>
    <row r="503" spans="1:2" ht="12.75">
      <c r="A503" s="203"/>
      <c r="B503" s="203"/>
    </row>
    <row r="504" spans="1:2" ht="12.75">
      <c r="A504" s="203"/>
      <c r="B504" s="203"/>
    </row>
    <row r="505" spans="1:2" ht="12.75">
      <c r="A505" s="203"/>
      <c r="B505" s="203"/>
    </row>
    <row r="506" spans="1:2" ht="12.75">
      <c r="A506" s="203"/>
      <c r="B506" s="203"/>
    </row>
    <row r="507" spans="1:2" ht="12.75">
      <c r="A507" s="203"/>
      <c r="B507" s="203"/>
    </row>
    <row r="508" spans="1:2" ht="12.75">
      <c r="A508" s="203"/>
      <c r="B508" s="203"/>
    </row>
    <row r="509" spans="1:2" ht="12.75">
      <c r="A509" s="203"/>
      <c r="B509" s="203"/>
    </row>
    <row r="510" spans="1:2" ht="12.75">
      <c r="A510" s="203"/>
      <c r="B510" s="203"/>
    </row>
    <row r="511" spans="1:2" ht="12.75">
      <c r="A511" s="203"/>
      <c r="B511" s="203"/>
    </row>
    <row r="512" spans="1:2" ht="12.75">
      <c r="A512" s="203"/>
      <c r="B512" s="203"/>
    </row>
    <row r="513" spans="1:2" ht="12.75">
      <c r="A513" s="203"/>
      <c r="B513" s="203"/>
    </row>
    <row r="514" spans="1:2" ht="12.75">
      <c r="A514" s="203"/>
      <c r="B514" s="203"/>
    </row>
    <row r="515" spans="1:2" ht="12.75">
      <c r="A515" s="203"/>
      <c r="B515" s="203"/>
    </row>
    <row r="516" spans="1:2" ht="12.75">
      <c r="A516" s="203"/>
      <c r="B516" s="203"/>
    </row>
    <row r="517" spans="1:2" ht="12.75">
      <c r="A517" s="203"/>
      <c r="B517" s="203"/>
    </row>
    <row r="518" spans="1:2" ht="12.75">
      <c r="A518" s="203"/>
      <c r="B518" s="203"/>
    </row>
    <row r="519" spans="1:2" ht="12.75">
      <c r="A519" s="203"/>
      <c r="B519" s="203"/>
    </row>
    <row r="520" spans="1:2" ht="12.75">
      <c r="A520" s="203"/>
      <c r="B520" s="203"/>
    </row>
    <row r="521" spans="1:2" ht="12.75">
      <c r="A521" s="203"/>
      <c r="B521" s="203"/>
    </row>
    <row r="522" spans="1:2" ht="12.75">
      <c r="A522" s="203"/>
      <c r="B522" s="203"/>
    </row>
    <row r="523" spans="1:2" ht="12.75">
      <c r="A523" s="203"/>
      <c r="B523" s="203"/>
    </row>
    <row r="524" spans="1:2" ht="12.75">
      <c r="A524" s="203"/>
      <c r="B524" s="203"/>
    </row>
    <row r="525" spans="1:2" ht="12.75">
      <c r="A525" s="203"/>
      <c r="B525" s="203"/>
    </row>
    <row r="526" spans="1:2" ht="12.75">
      <c r="A526" s="203"/>
      <c r="B526" s="203"/>
    </row>
    <row r="527" spans="1:2" ht="12.75">
      <c r="A527" s="203"/>
      <c r="B527" s="203"/>
    </row>
    <row r="528" spans="1:2" ht="12.75">
      <c r="A528" s="203"/>
      <c r="B528" s="203"/>
    </row>
    <row r="529" spans="1:2" ht="12.75">
      <c r="A529" s="203"/>
      <c r="B529" s="203"/>
    </row>
    <row r="530" spans="1:2" ht="12.75">
      <c r="A530" s="203"/>
      <c r="B530" s="203"/>
    </row>
    <row r="531" spans="1:2" ht="12.75">
      <c r="A531" s="203"/>
      <c r="B531" s="203"/>
    </row>
    <row r="532" spans="1:2" ht="12.75">
      <c r="A532" s="203"/>
      <c r="B532" s="203"/>
    </row>
    <row r="533" spans="1:2" ht="12.75">
      <c r="A533" s="203"/>
      <c r="B533" s="203"/>
    </row>
    <row r="534" spans="1:2" ht="12.75">
      <c r="A534" s="203"/>
      <c r="B534" s="203"/>
    </row>
    <row r="535" spans="1:2" ht="12.75">
      <c r="A535" s="203"/>
      <c r="B535" s="203"/>
    </row>
    <row r="536" spans="1:2" ht="12.75">
      <c r="A536" s="203"/>
      <c r="B536" s="203"/>
    </row>
    <row r="537" spans="1:2" ht="12.75">
      <c r="A537" s="203"/>
      <c r="B537" s="203"/>
    </row>
    <row r="538" spans="1:2" ht="12.75">
      <c r="A538" s="203"/>
      <c r="B538" s="203"/>
    </row>
    <row r="539" spans="1:2" ht="12.75">
      <c r="A539" s="203"/>
      <c r="B539" s="203"/>
    </row>
    <row r="540" spans="1:2" ht="12.75">
      <c r="A540" s="203"/>
      <c r="B540" s="203"/>
    </row>
    <row r="541" spans="1:2" ht="12.75">
      <c r="A541" s="203"/>
      <c r="B541" s="203"/>
    </row>
    <row r="542" spans="1:2" ht="12.75">
      <c r="A542" s="203"/>
      <c r="B542" s="203"/>
    </row>
    <row r="543" spans="1:2" ht="12.75">
      <c r="A543" s="203"/>
      <c r="B543" s="203"/>
    </row>
    <row r="544" spans="1:2" ht="12.75">
      <c r="A544" s="203"/>
      <c r="B544" s="203"/>
    </row>
    <row r="545" spans="1:2" ht="12.75">
      <c r="A545" s="203"/>
      <c r="B545" s="203"/>
    </row>
    <row r="546" spans="1:2" ht="12.75">
      <c r="A546" s="203"/>
      <c r="B546" s="203"/>
    </row>
    <row r="547" spans="1:2" ht="12.75">
      <c r="A547" s="203"/>
      <c r="B547" s="203"/>
    </row>
    <row r="548" spans="1:2" ht="12.75">
      <c r="A548" s="203"/>
      <c r="B548" s="203"/>
    </row>
    <row r="549" spans="1:2" ht="12.75">
      <c r="A549" s="203"/>
      <c r="B549" s="203"/>
    </row>
    <row r="550" spans="1:2" ht="12.75">
      <c r="A550" s="203"/>
      <c r="B550" s="203"/>
    </row>
    <row r="551" spans="1:2" ht="12.75">
      <c r="A551" s="203"/>
      <c r="B551" s="203"/>
    </row>
    <row r="552" spans="1:2" ht="12.75">
      <c r="A552" s="203"/>
      <c r="B552" s="203"/>
    </row>
    <row r="553" spans="1:2" ht="12.75">
      <c r="A553" s="203"/>
      <c r="B553" s="203"/>
    </row>
    <row r="554" spans="1:2" ht="12.75">
      <c r="A554" s="203"/>
      <c r="B554" s="203"/>
    </row>
    <row r="555" spans="1:2" ht="12.75">
      <c r="A555" s="203"/>
      <c r="B555" s="203"/>
    </row>
    <row r="556" spans="1:2" ht="12.75">
      <c r="A556" s="203"/>
      <c r="B556" s="203"/>
    </row>
    <row r="557" spans="1:2" ht="12.75">
      <c r="A557" s="203"/>
      <c r="B557" s="203"/>
    </row>
    <row r="558" spans="1:2" ht="12.75">
      <c r="A558" s="203"/>
      <c r="B558" s="203"/>
    </row>
    <row r="559" spans="1:2" ht="12.75">
      <c r="A559" s="203"/>
      <c r="B559" s="203"/>
    </row>
    <row r="560" spans="1:2" ht="12.75">
      <c r="A560" s="203"/>
      <c r="B560" s="203"/>
    </row>
    <row r="561" spans="1:2" ht="12.75">
      <c r="A561" s="203"/>
      <c r="B561" s="203"/>
    </row>
    <row r="562" spans="1:2" ht="12.75">
      <c r="A562" s="203"/>
      <c r="B562" s="203"/>
    </row>
    <row r="563" spans="1:2" ht="12.75">
      <c r="A563" s="203"/>
      <c r="B563" s="203"/>
    </row>
    <row r="564" spans="1:2" ht="12.75">
      <c r="A564" s="203"/>
      <c r="B564" s="203"/>
    </row>
    <row r="565" spans="1:2" ht="12.75">
      <c r="A565" s="203"/>
      <c r="B565" s="203"/>
    </row>
    <row r="566" spans="1:2" ht="12.75">
      <c r="A566" s="203"/>
      <c r="B566" s="203"/>
    </row>
    <row r="567" spans="1:2" ht="12.75">
      <c r="A567" s="203"/>
      <c r="B567" s="203"/>
    </row>
    <row r="568" spans="1:2" ht="12.75">
      <c r="A568" s="203"/>
      <c r="B568" s="203"/>
    </row>
    <row r="569" spans="1:2" ht="12.75">
      <c r="A569" s="203"/>
      <c r="B569" s="203"/>
    </row>
    <row r="570" spans="1:2" ht="12.75">
      <c r="A570" s="203"/>
      <c r="B570" s="203"/>
    </row>
    <row r="571" spans="1:2" ht="12.75">
      <c r="A571" s="203"/>
      <c r="B571" s="203"/>
    </row>
    <row r="572" spans="1:2" ht="12.75">
      <c r="A572" s="203"/>
      <c r="B572" s="203"/>
    </row>
    <row r="573" spans="1:2" ht="12.75">
      <c r="A573" s="203"/>
      <c r="B573" s="203"/>
    </row>
    <row r="574" spans="1:2" ht="12.75">
      <c r="A574" s="203"/>
      <c r="B574" s="203"/>
    </row>
    <row r="575" spans="1:2" ht="12.75">
      <c r="A575" s="203"/>
      <c r="B575" s="203"/>
    </row>
    <row r="576" spans="1:2" ht="12.75">
      <c r="A576" s="203"/>
      <c r="B576" s="203"/>
    </row>
    <row r="577" spans="1:2" ht="12.75">
      <c r="A577" s="203"/>
      <c r="B577" s="203"/>
    </row>
    <row r="578" spans="1:2" ht="12.75">
      <c r="A578" s="203"/>
      <c r="B578" s="203"/>
    </row>
    <row r="579" spans="1:2" ht="12.75">
      <c r="A579" s="203"/>
      <c r="B579" s="203"/>
    </row>
    <row r="580" spans="1:2" ht="12.75">
      <c r="A580" s="203"/>
      <c r="B580" s="203"/>
    </row>
    <row r="581" spans="1:2" ht="12.75">
      <c r="A581" s="203"/>
      <c r="B581" s="203"/>
    </row>
    <row r="582" spans="1:2" ht="12.75">
      <c r="A582" s="203"/>
      <c r="B582" s="203"/>
    </row>
    <row r="583" spans="1:2" ht="12.75">
      <c r="A583" s="203"/>
      <c r="B583" s="203"/>
    </row>
    <row r="584" spans="1:2" ht="12.75">
      <c r="A584" s="203"/>
      <c r="B584" s="203"/>
    </row>
    <row r="585" spans="1:2" ht="12.75">
      <c r="A585" s="203"/>
      <c r="B585" s="203"/>
    </row>
    <row r="586" spans="1:2" ht="12.75">
      <c r="A586" s="203"/>
      <c r="B586" s="203"/>
    </row>
    <row r="587" spans="1:2" ht="12.75">
      <c r="A587" s="203"/>
      <c r="B587" s="203"/>
    </row>
    <row r="588" spans="1:2" ht="12.75">
      <c r="A588" s="203"/>
      <c r="B588" s="203"/>
    </row>
    <row r="589" spans="1:2" ht="12.75">
      <c r="A589" s="203"/>
      <c r="B589" s="203"/>
    </row>
    <row r="590" spans="1:2" ht="12.75">
      <c r="A590" s="203"/>
      <c r="B590" s="203"/>
    </row>
    <row r="591" spans="1:2" ht="12.75">
      <c r="A591" s="203"/>
      <c r="B591" s="203"/>
    </row>
    <row r="592" spans="1:2" ht="12.75">
      <c r="A592" s="203"/>
      <c r="B592" s="203"/>
    </row>
    <row r="593" spans="1:2" ht="12.75">
      <c r="A593" s="203"/>
      <c r="B593" s="203"/>
    </row>
    <row r="594" spans="1:2" ht="12.75">
      <c r="A594" s="203"/>
      <c r="B594" s="203"/>
    </row>
    <row r="595" spans="1:2" ht="12.75">
      <c r="A595" s="203"/>
      <c r="B595" s="203"/>
    </row>
    <row r="596" spans="1:2" ht="12.75">
      <c r="A596" s="203"/>
      <c r="B596" s="203"/>
    </row>
    <row r="597" spans="1:2" ht="12.75">
      <c r="A597" s="203"/>
      <c r="B597" s="203"/>
    </row>
    <row r="598" spans="1:2" ht="12.75">
      <c r="A598" s="203"/>
      <c r="B598" s="203"/>
    </row>
    <row r="599" spans="1:2" ht="12.75">
      <c r="A599" s="203"/>
      <c r="B599" s="203"/>
    </row>
    <row r="600" spans="1:2" ht="12.75">
      <c r="A600" s="203"/>
      <c r="B600" s="203"/>
    </row>
    <row r="601" spans="1:2" ht="12.75">
      <c r="A601" s="203"/>
      <c r="B601" s="203"/>
    </row>
    <row r="602" spans="1:2" ht="12.75">
      <c r="A602" s="203"/>
      <c r="B602" s="203"/>
    </row>
    <row r="603" spans="1:2" ht="12.75">
      <c r="A603" s="203"/>
      <c r="B603" s="203"/>
    </row>
    <row r="604" spans="1:2" ht="12.75">
      <c r="A604" s="203"/>
      <c r="B604" s="203"/>
    </row>
    <row r="605" spans="1:2" ht="12.75">
      <c r="A605" s="203"/>
      <c r="B605" s="203"/>
    </row>
    <row r="606" spans="1:2" ht="12.75">
      <c r="A606" s="203"/>
      <c r="B606" s="203"/>
    </row>
    <row r="607" spans="1:2" ht="12.75">
      <c r="A607" s="203"/>
      <c r="B607" s="203"/>
    </row>
    <row r="608" spans="1:2" ht="12.75">
      <c r="A608" s="203"/>
      <c r="B608" s="203"/>
    </row>
    <row r="609" spans="1:2" ht="12.75">
      <c r="A609" s="203"/>
      <c r="B609" s="203"/>
    </row>
    <row r="610" spans="1:2" ht="12.75">
      <c r="A610" s="203"/>
      <c r="B610" s="203"/>
    </row>
    <row r="611" spans="1:2" ht="12.75">
      <c r="A611" s="203"/>
      <c r="B611" s="203"/>
    </row>
    <row r="612" spans="1:2" ht="12.75">
      <c r="A612" s="203"/>
      <c r="B612" s="203"/>
    </row>
    <row r="613" spans="1:2" ht="12.75">
      <c r="A613" s="203"/>
      <c r="B613" s="203"/>
    </row>
    <row r="614" spans="1:2" ht="12.75">
      <c r="A614" s="203"/>
      <c r="B614" s="203"/>
    </row>
    <row r="615" spans="1:2" ht="12.75">
      <c r="A615" s="203"/>
      <c r="B615" s="203"/>
    </row>
    <row r="616" spans="1:2" ht="12.75">
      <c r="A616" s="203"/>
      <c r="B616" s="203"/>
    </row>
    <row r="617" spans="1:2" ht="12.75">
      <c r="A617" s="203"/>
      <c r="B617" s="203"/>
    </row>
    <row r="618" spans="1:2" ht="12.75">
      <c r="A618" s="203"/>
      <c r="B618" s="203"/>
    </row>
    <row r="619" spans="1:2" ht="12.75">
      <c r="A619" s="203"/>
      <c r="B619" s="203"/>
    </row>
    <row r="620" spans="1:2" ht="12.75">
      <c r="A620" s="203"/>
      <c r="B620" s="203"/>
    </row>
    <row r="621" spans="1:2" ht="12.75">
      <c r="A621" s="203"/>
      <c r="B621" s="203"/>
    </row>
    <row r="622" spans="1:2" ht="12.75">
      <c r="A622" s="203"/>
      <c r="B622" s="203"/>
    </row>
    <row r="623" spans="1:2" ht="12.75">
      <c r="A623" s="203"/>
      <c r="B623" s="203"/>
    </row>
    <row r="624" spans="1:2" ht="12.75">
      <c r="A624" s="203"/>
      <c r="B624" s="203"/>
    </row>
    <row r="625" spans="1:2" ht="12.75">
      <c r="A625" s="203"/>
      <c r="B625" s="203"/>
    </row>
    <row r="626" spans="1:2" ht="12.75">
      <c r="A626" s="203"/>
      <c r="B626" s="203"/>
    </row>
    <row r="627" spans="1:2" ht="12.75">
      <c r="A627" s="203"/>
      <c r="B627" s="203"/>
    </row>
    <row r="628" spans="1:2" ht="12.75">
      <c r="A628" s="203"/>
      <c r="B628" s="203"/>
    </row>
    <row r="629" spans="1:2" ht="12.75">
      <c r="A629" s="203"/>
      <c r="B629" s="203"/>
    </row>
    <row r="630" spans="1:2" ht="12.75">
      <c r="A630" s="203"/>
      <c r="B630" s="203"/>
    </row>
    <row r="631" spans="1:2" ht="12.75">
      <c r="A631" s="203"/>
      <c r="B631" s="203"/>
    </row>
    <row r="632" spans="1:2" ht="12.75">
      <c r="A632" s="203"/>
      <c r="B632" s="203"/>
    </row>
    <row r="633" spans="1:2" ht="12.75">
      <c r="A633" s="203"/>
      <c r="B633" s="203"/>
    </row>
    <row r="634" spans="1:2" ht="12.75">
      <c r="A634" s="203"/>
      <c r="B634" s="203"/>
    </row>
    <row r="635" spans="1:2" ht="12.75">
      <c r="A635" s="203"/>
      <c r="B635" s="203"/>
    </row>
    <row r="636" spans="1:2" ht="12.75">
      <c r="A636" s="203"/>
      <c r="B636" s="203"/>
    </row>
    <row r="637" spans="1:2" ht="12.75">
      <c r="A637" s="203"/>
      <c r="B637" s="203"/>
    </row>
    <row r="638" spans="1:2" ht="12.75">
      <c r="A638" s="203"/>
      <c r="B638" s="203"/>
    </row>
    <row r="639" spans="1:2" ht="12.75">
      <c r="A639" s="203"/>
      <c r="B639" s="203"/>
    </row>
    <row r="640" spans="1:2" ht="12.75">
      <c r="A640" s="203"/>
      <c r="B640" s="203"/>
    </row>
    <row r="641" spans="1:2" ht="12.75">
      <c r="A641" s="203"/>
      <c r="B641" s="203"/>
    </row>
    <row r="642" spans="1:2" ht="12.75">
      <c r="A642" s="203"/>
      <c r="B642" s="203"/>
    </row>
    <row r="643" spans="1:2" ht="12.75">
      <c r="A643" s="203"/>
      <c r="B643" s="203"/>
    </row>
    <row r="644" spans="1:2" ht="12.75">
      <c r="A644" s="203"/>
      <c r="B644" s="203"/>
    </row>
    <row r="645" spans="1:2" ht="12.75">
      <c r="A645" s="203"/>
      <c r="B645" s="203"/>
    </row>
    <row r="646" spans="1:2" ht="12.75">
      <c r="A646" s="203"/>
      <c r="B646" s="203"/>
    </row>
    <row r="647" spans="1:2" ht="12.75">
      <c r="A647" s="203"/>
      <c r="B647" s="203"/>
    </row>
    <row r="648" spans="1:2" ht="12.75">
      <c r="A648" s="203"/>
      <c r="B648" s="203"/>
    </row>
    <row r="649" spans="1:2" ht="12.75">
      <c r="A649" s="203"/>
      <c r="B649" s="203"/>
    </row>
    <row r="650" spans="1:2" ht="12.75">
      <c r="A650" s="203"/>
      <c r="B650" s="203"/>
    </row>
    <row r="651" spans="1:2" ht="12.75">
      <c r="A651" s="203"/>
      <c r="B651" s="203"/>
    </row>
    <row r="652" spans="1:2" ht="12.75">
      <c r="A652" s="203"/>
      <c r="B652" s="203"/>
    </row>
    <row r="653" spans="1:2" ht="12.75">
      <c r="A653" s="203"/>
      <c r="B653" s="203"/>
    </row>
    <row r="654" spans="1:2" ht="12.75">
      <c r="A654" s="203"/>
      <c r="B654" s="203"/>
    </row>
    <row r="655" spans="1:2" ht="12.75">
      <c r="A655" s="203"/>
      <c r="B655" s="203"/>
    </row>
    <row r="656" spans="1:2" ht="12.75">
      <c r="A656" s="203"/>
      <c r="B656" s="203"/>
    </row>
    <row r="657" spans="1:2" ht="12.75">
      <c r="A657" s="203"/>
      <c r="B657" s="203"/>
    </row>
    <row r="658" spans="1:2" ht="12.75">
      <c r="A658" s="203"/>
      <c r="B658" s="203"/>
    </row>
    <row r="659" spans="1:2" ht="12.75">
      <c r="A659" s="203"/>
      <c r="B659" s="203"/>
    </row>
    <row r="660" spans="1:2" ht="12.75">
      <c r="A660" s="203"/>
      <c r="B660" s="203"/>
    </row>
    <row r="661" spans="1:2" ht="12.75">
      <c r="A661" s="203"/>
      <c r="B661" s="203"/>
    </row>
    <row r="662" spans="1:2" ht="12.75">
      <c r="A662" s="203"/>
      <c r="B662" s="203"/>
    </row>
    <row r="663" spans="1:2" ht="12.75">
      <c r="A663" s="203"/>
      <c r="B663" s="203"/>
    </row>
    <row r="664" spans="1:2" ht="12.75">
      <c r="A664" s="203"/>
      <c r="B664" s="203"/>
    </row>
    <row r="665" spans="1:2" ht="12.75">
      <c r="A665" s="203"/>
      <c r="B665" s="203"/>
    </row>
    <row r="666" spans="1:2" ht="12.75">
      <c r="A666" s="203"/>
      <c r="B666" s="203"/>
    </row>
    <row r="667" spans="1:2" ht="12.75">
      <c r="A667" s="203"/>
      <c r="B667" s="203"/>
    </row>
    <row r="668" spans="1:2" ht="12.75">
      <c r="A668" s="203"/>
      <c r="B668" s="203"/>
    </row>
    <row r="669" spans="1:2" ht="12.75">
      <c r="A669" s="203"/>
      <c r="B669" s="203"/>
    </row>
    <row r="670" spans="1:2" ht="12.75">
      <c r="A670" s="203"/>
      <c r="B670" s="203"/>
    </row>
    <row r="671" spans="1:2" ht="12.75">
      <c r="A671" s="203"/>
      <c r="B671" s="203"/>
    </row>
    <row r="672" spans="1:2" ht="12.75">
      <c r="A672" s="203"/>
      <c r="B672" s="203"/>
    </row>
    <row r="673" spans="1:2" ht="12.75">
      <c r="A673" s="203"/>
      <c r="B673" s="203"/>
    </row>
    <row r="674" spans="1:2" ht="12.75">
      <c r="A674" s="203"/>
      <c r="B674" s="203"/>
    </row>
    <row r="675" spans="1:2" ht="12.75">
      <c r="A675" s="203"/>
      <c r="B675" s="203"/>
    </row>
    <row r="676" spans="1:2" ht="12.75">
      <c r="A676" s="203"/>
      <c r="B676" s="203"/>
    </row>
    <row r="677" spans="1:2" ht="12.75">
      <c r="A677" s="203"/>
      <c r="B677" s="203"/>
    </row>
    <row r="678" spans="1:2" ht="12.75">
      <c r="A678" s="203"/>
      <c r="B678" s="203"/>
    </row>
    <row r="679" spans="1:2" ht="12.75">
      <c r="A679" s="203"/>
      <c r="B679" s="203"/>
    </row>
    <row r="680" spans="1:2" ht="12.75">
      <c r="A680" s="203"/>
      <c r="B680" s="203"/>
    </row>
    <row r="681" spans="1:2" ht="12.75">
      <c r="A681" s="203"/>
      <c r="B681" s="203"/>
    </row>
    <row r="682" spans="1:2" ht="12.75">
      <c r="A682" s="203"/>
      <c r="B682" s="203"/>
    </row>
    <row r="683" spans="1:2" ht="12.75">
      <c r="A683" s="203"/>
      <c r="B683" s="203"/>
    </row>
    <row r="684" spans="1:2" ht="12.75">
      <c r="A684" s="203"/>
      <c r="B684" s="203"/>
    </row>
    <row r="685" spans="1:2" ht="12.75">
      <c r="A685" s="203"/>
      <c r="B685" s="203"/>
    </row>
    <row r="686" spans="1:2" ht="12.75">
      <c r="A686" s="203"/>
      <c r="B686" s="203"/>
    </row>
    <row r="687" spans="1:2" ht="12.75">
      <c r="A687" s="203"/>
      <c r="B687" s="203"/>
    </row>
    <row r="688" spans="1:2" ht="12.75">
      <c r="A688" s="203"/>
      <c r="B688" s="203"/>
    </row>
    <row r="689" spans="1:2" ht="12.75">
      <c r="A689" s="203"/>
      <c r="B689" s="203"/>
    </row>
    <row r="690" spans="1:2" ht="12.75">
      <c r="A690" s="203"/>
      <c r="B690" s="203"/>
    </row>
    <row r="691" spans="1:2" ht="12.75">
      <c r="A691" s="203"/>
      <c r="B691" s="203"/>
    </row>
    <row r="692" spans="1:2" ht="12.75">
      <c r="A692" s="203"/>
      <c r="B692" s="203"/>
    </row>
    <row r="693" spans="1:2" ht="12.75">
      <c r="A693" s="203"/>
      <c r="B693" s="203"/>
    </row>
    <row r="694" spans="1:2" ht="12.75">
      <c r="A694" s="203"/>
      <c r="B694" s="203"/>
    </row>
    <row r="695" spans="1:2" ht="12.75">
      <c r="A695" s="203"/>
      <c r="B695" s="203"/>
    </row>
    <row r="696" spans="1:2" ht="12.75">
      <c r="A696" s="203"/>
      <c r="B696" s="203"/>
    </row>
    <row r="697" spans="1:2" ht="12.75">
      <c r="A697" s="203"/>
      <c r="B697" s="203"/>
    </row>
    <row r="698" spans="1:2" ht="12.75">
      <c r="A698" s="203"/>
      <c r="B698" s="203"/>
    </row>
    <row r="699" spans="1:2" ht="12.75">
      <c r="A699" s="203"/>
      <c r="B699" s="203"/>
    </row>
    <row r="700" spans="1:2" ht="12.75">
      <c r="A700" s="203"/>
      <c r="B700" s="203"/>
    </row>
    <row r="701" spans="1:2" ht="12.75">
      <c r="A701" s="203"/>
      <c r="B701" s="203"/>
    </row>
    <row r="702" spans="1:2" ht="12.75">
      <c r="A702" s="203"/>
      <c r="B702" s="203"/>
    </row>
    <row r="703" spans="1:2" ht="12.75">
      <c r="A703" s="203"/>
      <c r="B703" s="203"/>
    </row>
    <row r="704" spans="1:2" ht="12.75">
      <c r="A704" s="203"/>
      <c r="B704" s="203"/>
    </row>
    <row r="705" spans="1:2" ht="12.75">
      <c r="A705" s="203"/>
      <c r="B705" s="203"/>
    </row>
    <row r="706" spans="1:2" ht="12.75">
      <c r="A706" s="203"/>
      <c r="B706" s="203"/>
    </row>
    <row r="707" spans="1:2" ht="12.75">
      <c r="A707" s="203"/>
      <c r="B707" s="203"/>
    </row>
    <row r="708" spans="1:2" ht="12.75">
      <c r="A708" s="203"/>
      <c r="B708" s="203"/>
    </row>
    <row r="709" spans="1:2" ht="12.75">
      <c r="A709" s="203"/>
      <c r="B709" s="203"/>
    </row>
    <row r="710" spans="1:2" ht="12.75">
      <c r="A710" s="203"/>
      <c r="B710" s="203"/>
    </row>
    <row r="711" spans="1:2" ht="12.75">
      <c r="A711" s="203"/>
      <c r="B711" s="203"/>
    </row>
    <row r="712" spans="1:2" ht="12.75">
      <c r="A712" s="203"/>
      <c r="B712" s="203"/>
    </row>
    <row r="713" spans="1:2" ht="12.75">
      <c r="A713" s="203"/>
      <c r="B713" s="203"/>
    </row>
    <row r="714" spans="1:2" ht="12.75">
      <c r="A714" s="203"/>
      <c r="B714" s="203"/>
    </row>
    <row r="715" spans="1:2" ht="12.75">
      <c r="A715" s="203"/>
      <c r="B715" s="203"/>
    </row>
    <row r="716" spans="1:2" ht="12.75">
      <c r="A716" s="203"/>
      <c r="B716" s="203"/>
    </row>
    <row r="717" spans="1:2" ht="12.75">
      <c r="A717" s="203"/>
      <c r="B717" s="203"/>
    </row>
    <row r="718" spans="1:2" ht="12.75">
      <c r="A718" s="203"/>
      <c r="B718" s="203"/>
    </row>
    <row r="719" spans="1:2" ht="12.75">
      <c r="A719" s="203"/>
      <c r="B719" s="203"/>
    </row>
    <row r="720" spans="1:2" ht="12.75">
      <c r="A720" s="203"/>
      <c r="B720" s="203"/>
    </row>
    <row r="721" spans="1:2" ht="12.75">
      <c r="A721" s="203"/>
      <c r="B721" s="203"/>
    </row>
    <row r="722" spans="1:2" ht="12.75">
      <c r="A722" s="203"/>
      <c r="B722" s="203"/>
    </row>
    <row r="723" spans="1:2" ht="12.75">
      <c r="A723" s="203"/>
      <c r="B723" s="203"/>
    </row>
    <row r="724" spans="1:2" ht="12.75">
      <c r="A724" s="203"/>
      <c r="B724" s="203"/>
    </row>
    <row r="725" spans="1:2" ht="12.75">
      <c r="A725" s="203"/>
      <c r="B725" s="203"/>
    </row>
    <row r="726" spans="1:2" ht="12.75">
      <c r="A726" s="203"/>
      <c r="B726" s="203"/>
    </row>
    <row r="727" spans="1:2" ht="12.75">
      <c r="A727" s="203"/>
      <c r="B727" s="203"/>
    </row>
    <row r="728" spans="1:2" ht="12.75">
      <c r="A728" s="203"/>
      <c r="B728" s="203"/>
    </row>
    <row r="729" spans="1:2" ht="12.75">
      <c r="A729" s="203"/>
      <c r="B729" s="203"/>
    </row>
    <row r="730" spans="1:2" ht="12.75">
      <c r="A730" s="203"/>
      <c r="B730" s="203"/>
    </row>
    <row r="731" spans="1:2" ht="12.75">
      <c r="A731" s="203"/>
      <c r="B731" s="203"/>
    </row>
    <row r="732" spans="1:2" ht="12.75">
      <c r="A732" s="203"/>
      <c r="B732" s="203"/>
    </row>
    <row r="733" spans="1:2" ht="12.75">
      <c r="A733" s="203"/>
      <c r="B733" s="203"/>
    </row>
    <row r="734" spans="1:2" ht="12.75">
      <c r="A734" s="203"/>
      <c r="B734" s="203"/>
    </row>
    <row r="735" spans="1:2" ht="12.75">
      <c r="A735" s="203"/>
      <c r="B735" s="203"/>
    </row>
    <row r="736" spans="1:2" ht="12.75">
      <c r="A736" s="203"/>
      <c r="B736" s="203"/>
    </row>
    <row r="737" spans="1:2" ht="12.75">
      <c r="A737" s="203"/>
      <c r="B737" s="203"/>
    </row>
    <row r="738" spans="1:2" ht="12.75">
      <c r="A738" s="203"/>
      <c r="B738" s="203"/>
    </row>
    <row r="739" spans="1:2" ht="12.75">
      <c r="A739" s="203"/>
      <c r="B739" s="203"/>
    </row>
    <row r="740" spans="1:2" ht="12.75">
      <c r="A740" s="203"/>
      <c r="B740" s="203"/>
    </row>
    <row r="741" spans="1:2" ht="12.75">
      <c r="A741" s="203"/>
      <c r="B741" s="203"/>
    </row>
    <row r="742" spans="1:2" ht="12.75">
      <c r="A742" s="203"/>
      <c r="B742" s="203"/>
    </row>
    <row r="743" spans="1:2" ht="12.75">
      <c r="A743" s="203"/>
      <c r="B743" s="203"/>
    </row>
    <row r="744" spans="1:2" ht="12.75">
      <c r="A744" s="203"/>
      <c r="B744" s="203"/>
    </row>
    <row r="745" spans="1:2" ht="12.75">
      <c r="A745" s="203"/>
      <c r="B745" s="203"/>
    </row>
    <row r="746" spans="1:2" ht="12.75">
      <c r="A746" s="203"/>
      <c r="B746" s="203"/>
    </row>
    <row r="747" spans="1:2" ht="12.75">
      <c r="A747" s="203"/>
      <c r="B747" s="203"/>
    </row>
    <row r="748" spans="1:2" ht="12.75">
      <c r="A748" s="203"/>
      <c r="B748" s="203"/>
    </row>
    <row r="749" spans="1:2" ht="12.75">
      <c r="A749" s="203"/>
      <c r="B749" s="203"/>
    </row>
    <row r="750" spans="1:2" ht="12.75">
      <c r="A750" s="203"/>
      <c r="B750" s="203"/>
    </row>
    <row r="751" spans="1:2" ht="12.75">
      <c r="A751" s="203"/>
      <c r="B751" s="203"/>
    </row>
    <row r="752" spans="1:2" ht="12.75">
      <c r="A752" s="203"/>
      <c r="B752" s="203"/>
    </row>
    <row r="753" spans="1:2" ht="12.75">
      <c r="A753" s="203"/>
      <c r="B753" s="203"/>
    </row>
    <row r="754" spans="1:2" ht="12.75">
      <c r="A754" s="203"/>
      <c r="B754" s="203"/>
    </row>
    <row r="755" spans="1:2" ht="12.75">
      <c r="A755" s="203"/>
      <c r="B755" s="203"/>
    </row>
    <row r="756" spans="1:2" ht="12.75">
      <c r="A756" s="203"/>
      <c r="B756" s="203"/>
    </row>
    <row r="757" spans="1:2" ht="12.75">
      <c r="A757" s="203"/>
      <c r="B757" s="203"/>
    </row>
    <row r="758" spans="1:2" ht="12.75">
      <c r="A758" s="203"/>
      <c r="B758" s="203"/>
    </row>
    <row r="759" spans="1:2" ht="12.75">
      <c r="A759" s="203"/>
      <c r="B759" s="203"/>
    </row>
    <row r="760" spans="1:2" ht="12.75">
      <c r="A760" s="203"/>
      <c r="B760" s="203"/>
    </row>
    <row r="761" spans="1:2" ht="12.75">
      <c r="A761" s="203"/>
      <c r="B761" s="203"/>
    </row>
    <row r="762" spans="1:2" ht="12.75">
      <c r="A762" s="203"/>
      <c r="B762" s="203"/>
    </row>
    <row r="763" spans="1:2" ht="12.75">
      <c r="A763" s="203"/>
      <c r="B763" s="203"/>
    </row>
    <row r="764" spans="1:2" ht="12.75">
      <c r="A764" s="203"/>
      <c r="B764" s="203"/>
    </row>
    <row r="765" spans="1:2" ht="12.75">
      <c r="A765" s="203"/>
      <c r="B765" s="203"/>
    </row>
    <row r="766" spans="1:2" ht="12.75">
      <c r="A766" s="203"/>
      <c r="B766" s="203"/>
    </row>
    <row r="767" spans="1:2" ht="12.75">
      <c r="A767" s="203"/>
      <c r="B767" s="203"/>
    </row>
    <row r="768" spans="1:2" ht="12.75">
      <c r="A768" s="203"/>
      <c r="B768" s="203"/>
    </row>
    <row r="769" spans="1:2" ht="12.75">
      <c r="A769" s="203"/>
      <c r="B769" s="203"/>
    </row>
    <row r="770" spans="1:2" ht="12.75">
      <c r="A770" s="203"/>
      <c r="B770" s="203"/>
    </row>
    <row r="771" spans="1:2" ht="12.75">
      <c r="A771" s="203"/>
      <c r="B771" s="203"/>
    </row>
    <row r="772" spans="1:2" ht="12.75">
      <c r="A772" s="203"/>
      <c r="B772" s="203"/>
    </row>
    <row r="773" spans="1:2" ht="12.75">
      <c r="A773" s="203"/>
      <c r="B773" s="203"/>
    </row>
    <row r="774" spans="1:2" ht="12.75">
      <c r="A774" s="203"/>
      <c r="B774" s="203"/>
    </row>
    <row r="775" spans="1:2" ht="12.75">
      <c r="A775" s="203"/>
      <c r="B775" s="203"/>
    </row>
    <row r="776" spans="1:2" ht="12.75">
      <c r="A776" s="203"/>
      <c r="B776" s="203"/>
    </row>
    <row r="777" spans="1:2" ht="12.75">
      <c r="A777" s="203"/>
      <c r="B777" s="203"/>
    </row>
    <row r="778" spans="1:2" ht="12.75">
      <c r="A778" s="203"/>
      <c r="B778" s="203"/>
    </row>
    <row r="779" spans="1:2" ht="12.75">
      <c r="A779" s="203"/>
      <c r="B779" s="203"/>
    </row>
    <row r="780" spans="1:2" ht="12.75">
      <c r="A780" s="203"/>
      <c r="B780" s="203"/>
    </row>
    <row r="781" spans="1:2" ht="12.75">
      <c r="A781" s="203"/>
      <c r="B781" s="203"/>
    </row>
    <row r="782" spans="1:2" ht="12.75">
      <c r="A782" s="203"/>
      <c r="B782" s="203"/>
    </row>
    <row r="783" spans="1:2" ht="12.75">
      <c r="A783" s="203"/>
      <c r="B783" s="203"/>
    </row>
    <row r="784" spans="1:2" ht="12.75">
      <c r="A784" s="203"/>
      <c r="B784" s="203"/>
    </row>
    <row r="785" spans="1:2" ht="12.75">
      <c r="A785" s="203"/>
      <c r="B785" s="203"/>
    </row>
    <row r="786" spans="1:2" ht="12.75">
      <c r="A786" s="203"/>
      <c r="B786" s="203"/>
    </row>
    <row r="787" spans="1:2" ht="12.75">
      <c r="A787" s="203"/>
      <c r="B787" s="203"/>
    </row>
    <row r="788" spans="1:2" ht="12.75">
      <c r="A788" s="203"/>
      <c r="B788" s="203"/>
    </row>
    <row r="789" spans="1:2" ht="12.75">
      <c r="A789" s="203"/>
      <c r="B789" s="203"/>
    </row>
    <row r="790" spans="1:2" ht="12.75">
      <c r="A790" s="203"/>
      <c r="B790" s="203"/>
    </row>
    <row r="791" spans="1:2" ht="12.75">
      <c r="A791" s="203"/>
      <c r="B791" s="203"/>
    </row>
    <row r="792" spans="1:2" ht="12.75">
      <c r="A792" s="203"/>
      <c r="B792" s="203"/>
    </row>
    <row r="793" spans="1:2" ht="12.75">
      <c r="A793" s="203"/>
      <c r="B793" s="203"/>
    </row>
    <row r="794" spans="1:2" ht="12.75">
      <c r="A794" s="203"/>
      <c r="B794" s="203"/>
    </row>
    <row r="795" spans="1:2" ht="12.75">
      <c r="A795" s="203"/>
      <c r="B795" s="203"/>
    </row>
    <row r="796" spans="1:2" ht="12.75">
      <c r="A796" s="203"/>
      <c r="B796" s="203"/>
    </row>
    <row r="797" spans="1:2" ht="12.75">
      <c r="A797" s="203"/>
      <c r="B797" s="203"/>
    </row>
    <row r="798" spans="1:2" ht="12.75">
      <c r="A798" s="203"/>
      <c r="B798" s="203"/>
    </row>
    <row r="799" spans="1:2" ht="12.75">
      <c r="A799" s="203"/>
      <c r="B799" s="203"/>
    </row>
    <row r="800" spans="1:2" ht="12.75">
      <c r="A800" s="203"/>
      <c r="B800" s="203"/>
    </row>
    <row r="801" spans="1:2" ht="12.75">
      <c r="A801" s="203"/>
      <c r="B801" s="203"/>
    </row>
    <row r="802" spans="1:2" ht="12.75">
      <c r="A802" s="203"/>
      <c r="B802" s="203"/>
    </row>
    <row r="803" spans="1:2" ht="12.75">
      <c r="A803" s="203"/>
      <c r="B803" s="203"/>
    </row>
    <row r="804" spans="1:2" ht="12.75">
      <c r="A804" s="203"/>
      <c r="B804" s="203"/>
    </row>
    <row r="805" spans="1:2" ht="12.75">
      <c r="A805" s="203"/>
      <c r="B805" s="203"/>
    </row>
    <row r="806" spans="1:2" ht="12.75">
      <c r="A806" s="203"/>
      <c r="B806" s="203"/>
    </row>
    <row r="807" spans="1:2" ht="12.75">
      <c r="A807" s="203"/>
      <c r="B807" s="203"/>
    </row>
    <row r="808" spans="1:2" ht="12.75">
      <c r="A808" s="203"/>
      <c r="B808" s="203"/>
    </row>
    <row r="809" spans="1:2" ht="12.75">
      <c r="A809" s="203"/>
      <c r="B809" s="203"/>
    </row>
    <row r="810" spans="1:2" ht="12.75">
      <c r="A810" s="203"/>
      <c r="B810" s="203"/>
    </row>
    <row r="811" spans="1:2" ht="12.75">
      <c r="A811" s="203"/>
      <c r="B811" s="203"/>
    </row>
    <row r="812" spans="1:2" ht="12.75">
      <c r="A812" s="203"/>
      <c r="B812" s="203"/>
    </row>
    <row r="813" spans="1:2" ht="12.75">
      <c r="A813" s="203"/>
      <c r="B813" s="203"/>
    </row>
    <row r="814" spans="1:2" ht="12.75">
      <c r="A814" s="203"/>
      <c r="B814" s="203"/>
    </row>
    <row r="815" spans="1:2" ht="12.75">
      <c r="A815" s="203"/>
      <c r="B815" s="203"/>
    </row>
    <row r="816" spans="1:2" ht="12.75">
      <c r="A816" s="203"/>
      <c r="B816" s="203"/>
    </row>
    <row r="817" spans="1:2" ht="12.75">
      <c r="A817" s="203"/>
      <c r="B817" s="203"/>
    </row>
    <row r="818" spans="1:2" ht="12.75">
      <c r="A818" s="203"/>
      <c r="B818" s="203"/>
    </row>
    <row r="819" spans="1:2" ht="12.75">
      <c r="A819" s="203"/>
      <c r="B819" s="203"/>
    </row>
    <row r="820" spans="1:2" ht="12.75">
      <c r="A820" s="203"/>
      <c r="B820" s="203"/>
    </row>
    <row r="821" spans="1:2" ht="12.75">
      <c r="A821" s="203"/>
      <c r="B821" s="203"/>
    </row>
    <row r="822" spans="1:2" ht="12.75">
      <c r="A822" s="203"/>
      <c r="B822" s="203"/>
    </row>
    <row r="823" spans="1:2" ht="12.75">
      <c r="A823" s="203"/>
      <c r="B823" s="203"/>
    </row>
    <row r="824" spans="1:2" ht="12.75">
      <c r="A824" s="203"/>
      <c r="B824" s="203"/>
    </row>
    <row r="825" spans="1:2" ht="12.75">
      <c r="A825" s="203"/>
      <c r="B825" s="203"/>
    </row>
    <row r="826" spans="1:2" ht="12.75">
      <c r="A826" s="203"/>
      <c r="B826" s="203"/>
    </row>
    <row r="827" spans="1:2" ht="12.75">
      <c r="A827" s="203"/>
      <c r="B827" s="203"/>
    </row>
    <row r="828" spans="1:2" ht="12.75">
      <c r="A828" s="203"/>
      <c r="B828" s="203"/>
    </row>
    <row r="829" spans="1:2" ht="12.75">
      <c r="A829" s="203"/>
      <c r="B829" s="203"/>
    </row>
    <row r="830" spans="1:2" ht="12.75">
      <c r="A830" s="203"/>
      <c r="B830" s="203"/>
    </row>
    <row r="831" spans="1:2" ht="12.75">
      <c r="A831" s="203"/>
      <c r="B831" s="203"/>
    </row>
    <row r="832" spans="1:2" ht="12.75">
      <c r="A832" s="203"/>
      <c r="B832" s="203"/>
    </row>
    <row r="833" spans="1:2" ht="12.75">
      <c r="A833" s="203"/>
      <c r="B833" s="203"/>
    </row>
    <row r="834" spans="1:2" ht="12.75">
      <c r="A834" s="203"/>
      <c r="B834" s="203"/>
    </row>
    <row r="835" spans="1:2" ht="12.75">
      <c r="A835" s="203"/>
      <c r="B835" s="203"/>
    </row>
    <row r="836" spans="1:2" ht="12.75">
      <c r="A836" s="203"/>
      <c r="B836" s="203"/>
    </row>
    <row r="837" spans="1:2" ht="12.75">
      <c r="A837" s="203"/>
      <c r="B837" s="203"/>
    </row>
    <row r="838" spans="1:2" ht="12.75">
      <c r="A838" s="203"/>
      <c r="B838" s="203"/>
    </row>
    <row r="839" spans="1:2" ht="12.75">
      <c r="A839" s="203"/>
      <c r="B839" s="203"/>
    </row>
    <row r="840" spans="1:2" ht="12.75">
      <c r="A840" s="203"/>
      <c r="B840" s="203"/>
    </row>
    <row r="841" spans="1:2" ht="12.75">
      <c r="A841" s="203"/>
      <c r="B841" s="203"/>
    </row>
    <row r="842" spans="1:2" ht="12.75">
      <c r="A842" s="203"/>
      <c r="B842" s="203"/>
    </row>
    <row r="843" spans="1:2" ht="12.75">
      <c r="A843" s="203"/>
      <c r="B843" s="203"/>
    </row>
    <row r="844" spans="1:2" ht="12.75">
      <c r="A844" s="203"/>
      <c r="B844" s="203"/>
    </row>
    <row r="845" spans="1:2" ht="12.75">
      <c r="A845" s="203"/>
      <c r="B845" s="203"/>
    </row>
    <row r="846" spans="1:2" ht="12.75">
      <c r="A846" s="203"/>
      <c r="B846" s="203"/>
    </row>
    <row r="847" spans="1:2" ht="12.75">
      <c r="A847" s="203"/>
      <c r="B847" s="203"/>
    </row>
    <row r="848" spans="1:2" ht="12.75">
      <c r="A848" s="203"/>
      <c r="B848" s="203"/>
    </row>
    <row r="849" spans="1:2" ht="12.75">
      <c r="A849" s="203"/>
      <c r="B849" s="203"/>
    </row>
    <row r="850" spans="1:2" ht="12.75">
      <c r="A850" s="203"/>
      <c r="B850" s="203"/>
    </row>
    <row r="851" spans="1:2" ht="12.75">
      <c r="A851" s="203"/>
      <c r="B851" s="203"/>
    </row>
    <row r="852" spans="1:2" ht="12.75">
      <c r="A852" s="203"/>
      <c r="B852" s="203"/>
    </row>
    <row r="853" spans="1:2" ht="12.75">
      <c r="A853" s="203"/>
      <c r="B853" s="203"/>
    </row>
    <row r="854" spans="1:2" ht="12.75">
      <c r="A854" s="203"/>
      <c r="B854" s="203"/>
    </row>
    <row r="855" spans="1:2" ht="12.75">
      <c r="A855" s="203"/>
      <c r="B855" s="203"/>
    </row>
    <row r="856" spans="1:2" ht="12.75">
      <c r="A856" s="203"/>
      <c r="B856" s="203"/>
    </row>
    <row r="857" spans="1:2" ht="12.75">
      <c r="A857" s="203"/>
      <c r="B857" s="203"/>
    </row>
    <row r="858" spans="1:2" ht="12.75">
      <c r="A858" s="203"/>
      <c r="B858" s="203"/>
    </row>
    <row r="859" spans="1:2" ht="12.75">
      <c r="A859" s="203"/>
      <c r="B859" s="203"/>
    </row>
    <row r="860" spans="1:2" ht="12.75">
      <c r="A860" s="203"/>
      <c r="B860" s="203"/>
    </row>
    <row r="861" spans="1:2" ht="12.75">
      <c r="A861" s="203"/>
      <c r="B861" s="203"/>
    </row>
    <row r="862" spans="1:2" ht="12.75">
      <c r="A862" s="203"/>
      <c r="B862" s="203"/>
    </row>
    <row r="863" spans="1:2" ht="12.75">
      <c r="A863" s="203"/>
      <c r="B863" s="203"/>
    </row>
    <row r="864" spans="1:2" ht="12.75">
      <c r="A864" s="203"/>
      <c r="B864" s="203"/>
    </row>
    <row r="865" spans="1:2" ht="12.75">
      <c r="A865" s="203"/>
      <c r="B865" s="203"/>
    </row>
    <row r="866" spans="1:2" ht="12.75">
      <c r="A866" s="203"/>
      <c r="B866" s="203"/>
    </row>
    <row r="867" spans="1:2" ht="12.75">
      <c r="A867" s="203"/>
      <c r="B867" s="203"/>
    </row>
    <row r="868" spans="1:2" ht="12.75">
      <c r="A868" s="203"/>
      <c r="B868" s="203"/>
    </row>
    <row r="869" spans="1:2" ht="12.75">
      <c r="A869" s="203"/>
      <c r="B869" s="203"/>
    </row>
    <row r="870" spans="1:2" ht="12.75">
      <c r="A870" s="203"/>
      <c r="B870" s="203"/>
    </row>
    <row r="871" spans="1:2" ht="12.75">
      <c r="A871" s="203"/>
      <c r="B871" s="203"/>
    </row>
    <row r="872" spans="1:2" ht="12.75">
      <c r="A872" s="203"/>
      <c r="B872" s="203"/>
    </row>
    <row r="873" spans="1:2" ht="12.75">
      <c r="A873" s="203"/>
      <c r="B873" s="203"/>
    </row>
    <row r="874" spans="1:2" ht="12.75">
      <c r="A874" s="203"/>
      <c r="B874" s="203"/>
    </row>
    <row r="875" spans="1:2" ht="12.75">
      <c r="A875" s="203"/>
      <c r="B875" s="203"/>
    </row>
    <row r="876" spans="1:2" ht="12.75">
      <c r="A876" s="203"/>
      <c r="B876" s="203"/>
    </row>
    <row r="877" spans="1:2" ht="12.75">
      <c r="A877" s="203"/>
      <c r="B877" s="203"/>
    </row>
    <row r="878" spans="1:2" ht="12.75">
      <c r="A878" s="203"/>
      <c r="B878" s="203"/>
    </row>
    <row r="879" spans="1:2" ht="12.75">
      <c r="A879" s="203"/>
      <c r="B879" s="203"/>
    </row>
    <row r="880" spans="1:2" ht="12.75">
      <c r="A880" s="203"/>
      <c r="B880" s="203"/>
    </row>
    <row r="881" spans="1:2" ht="12.75">
      <c r="A881" s="203"/>
      <c r="B881" s="203"/>
    </row>
    <row r="882" spans="1:2" ht="12.75">
      <c r="A882" s="203"/>
      <c r="B882" s="203"/>
    </row>
    <row r="883" spans="1:2" ht="12.75">
      <c r="A883" s="203"/>
      <c r="B883" s="203"/>
    </row>
    <row r="884" spans="1:2" ht="12.75">
      <c r="A884" s="203"/>
      <c r="B884" s="203"/>
    </row>
    <row r="885" spans="1:2" ht="12.75">
      <c r="A885" s="203"/>
      <c r="B885" s="203"/>
    </row>
    <row r="886" spans="1:2" ht="12.75">
      <c r="A886" s="203"/>
      <c r="B886" s="203"/>
    </row>
    <row r="887" spans="1:2" ht="12.75">
      <c r="A887" s="203"/>
      <c r="B887" s="203"/>
    </row>
    <row r="888" spans="1:2" ht="12.75">
      <c r="A888" s="203"/>
      <c r="B888" s="203"/>
    </row>
    <row r="889" spans="1:2" ht="12.75">
      <c r="A889" s="203"/>
      <c r="B889" s="203"/>
    </row>
    <row r="890" spans="1:2" ht="12.75">
      <c r="A890" s="203"/>
      <c r="B890" s="203"/>
    </row>
    <row r="891" spans="1:2" ht="12.75">
      <c r="A891" s="203"/>
      <c r="B891" s="203"/>
    </row>
    <row r="892" spans="1:2" ht="12.75">
      <c r="A892" s="203"/>
      <c r="B892" s="203"/>
    </row>
    <row r="893" spans="1:2" ht="12.75">
      <c r="A893" s="203"/>
      <c r="B893" s="203"/>
    </row>
    <row r="894" spans="1:2" ht="12.75">
      <c r="A894" s="203"/>
      <c r="B894" s="203"/>
    </row>
    <row r="895" spans="1:2" ht="12.75">
      <c r="A895" s="203"/>
      <c r="B895" s="203"/>
    </row>
    <row r="896" spans="1:2" ht="12.75">
      <c r="A896" s="203"/>
      <c r="B896" s="203"/>
    </row>
    <row r="897" spans="1:2" ht="12.75">
      <c r="A897" s="203"/>
      <c r="B897" s="203"/>
    </row>
    <row r="898" spans="1:2" ht="12.75">
      <c r="A898" s="203"/>
      <c r="B898" s="203"/>
    </row>
    <row r="899" spans="1:2" ht="12.75">
      <c r="A899" s="203"/>
      <c r="B899" s="203"/>
    </row>
    <row r="900" spans="1:2" ht="12.75">
      <c r="A900" s="203"/>
      <c r="B900" s="203"/>
    </row>
    <row r="901" spans="1:2" ht="12.75">
      <c r="A901" s="203"/>
      <c r="B901" s="203"/>
    </row>
    <row r="902" spans="1:2" ht="12.75">
      <c r="A902" s="203"/>
      <c r="B902" s="203"/>
    </row>
    <row r="903" spans="1:2" ht="12.75">
      <c r="A903" s="203"/>
      <c r="B903" s="203"/>
    </row>
    <row r="904" spans="1:2" ht="12.75">
      <c r="A904" s="203"/>
      <c r="B904" s="203"/>
    </row>
    <row r="905" spans="1:2" ht="12.75">
      <c r="A905" s="203"/>
      <c r="B905" s="203"/>
    </row>
    <row r="906" spans="1:2" ht="12.75">
      <c r="A906" s="203"/>
      <c r="B906" s="203"/>
    </row>
    <row r="907" spans="1:2" ht="12.75">
      <c r="A907" s="203"/>
      <c r="B907" s="203"/>
    </row>
    <row r="908" spans="1:2" ht="12.75">
      <c r="A908" s="203"/>
      <c r="B908" s="203"/>
    </row>
    <row r="909" spans="1:2" ht="12.75">
      <c r="A909" s="203"/>
      <c r="B909" s="203"/>
    </row>
    <row r="910" spans="1:2" ht="12.75">
      <c r="A910" s="203"/>
      <c r="B910" s="203"/>
    </row>
    <row r="911" spans="1:2" ht="12.75">
      <c r="A911" s="203"/>
      <c r="B911" s="203"/>
    </row>
    <row r="912" spans="1:2" ht="12.75">
      <c r="A912" s="203"/>
      <c r="B912" s="203"/>
    </row>
    <row r="913" spans="1:2" ht="12.75">
      <c r="A913" s="203"/>
      <c r="B913" s="203"/>
    </row>
    <row r="914" spans="1:2" ht="12.75">
      <c r="A914" s="203"/>
      <c r="B914" s="203"/>
    </row>
    <row r="915" spans="1:2" ht="12.75">
      <c r="A915" s="203"/>
      <c r="B915" s="203"/>
    </row>
    <row r="916" spans="1:2" ht="12.75">
      <c r="A916" s="203"/>
      <c r="B916" s="203"/>
    </row>
    <row r="917" spans="1:2" ht="12.75">
      <c r="A917" s="203"/>
      <c r="B917" s="203"/>
    </row>
    <row r="918" spans="1:2" ht="12.75">
      <c r="A918" s="203"/>
      <c r="B918" s="203"/>
    </row>
    <row r="919" spans="1:2" ht="12.75">
      <c r="A919" s="203"/>
      <c r="B919" s="203"/>
    </row>
    <row r="920" spans="1:2" ht="12.75">
      <c r="A920" s="203"/>
      <c r="B920" s="203"/>
    </row>
    <row r="921" spans="1:2" ht="12.75">
      <c r="A921" s="203"/>
      <c r="B921" s="203"/>
    </row>
    <row r="922" spans="1:2" ht="12.75">
      <c r="A922" s="203"/>
      <c r="B922" s="203"/>
    </row>
    <row r="923" spans="1:2" ht="12.75">
      <c r="A923" s="203"/>
      <c r="B923" s="203"/>
    </row>
    <row r="924" spans="1:2" ht="12.75">
      <c r="A924" s="203"/>
      <c r="B924" s="203"/>
    </row>
    <row r="925" spans="1:2" ht="12.75">
      <c r="A925" s="203"/>
      <c r="B925" s="203"/>
    </row>
    <row r="926" spans="1:2" ht="12.75">
      <c r="A926" s="203"/>
      <c r="B926" s="203"/>
    </row>
    <row r="927" spans="1:2" ht="12.75">
      <c r="A927" s="203"/>
      <c r="B927" s="203"/>
    </row>
    <row r="928" spans="1:2" ht="12.75">
      <c r="A928" s="203"/>
      <c r="B928" s="203"/>
    </row>
    <row r="929" spans="1:2" ht="12.75">
      <c r="A929" s="203"/>
      <c r="B929" s="203"/>
    </row>
    <row r="930" spans="1:2" ht="12.75">
      <c r="A930" s="203"/>
      <c r="B930" s="203"/>
    </row>
    <row r="931" spans="1:2" ht="12.75">
      <c r="A931" s="203"/>
      <c r="B931" s="203"/>
    </row>
    <row r="932" spans="1:2" ht="12.75">
      <c r="A932" s="203"/>
      <c r="B932" s="203"/>
    </row>
    <row r="933" spans="1:2" ht="12.75">
      <c r="A933" s="203"/>
      <c r="B933" s="203"/>
    </row>
    <row r="934" spans="1:2" ht="12.75">
      <c r="A934" s="203"/>
      <c r="B934" s="203"/>
    </row>
    <row r="935" spans="1:2" ht="12.75">
      <c r="A935" s="203"/>
      <c r="B935" s="203"/>
    </row>
    <row r="936" spans="1:2" ht="12.75">
      <c r="A936" s="203"/>
      <c r="B936" s="203"/>
    </row>
    <row r="937" spans="1:2" ht="12.75">
      <c r="A937" s="203"/>
      <c r="B937" s="203"/>
    </row>
    <row r="938" spans="1:2" ht="12.75">
      <c r="A938" s="203"/>
      <c r="B938" s="203"/>
    </row>
    <row r="939" spans="1:2" ht="12.75">
      <c r="A939" s="203"/>
      <c r="B939" s="203"/>
    </row>
    <row r="940" spans="1:2" ht="12.75">
      <c r="A940" s="203"/>
      <c r="B940" s="203"/>
    </row>
    <row r="941" spans="1:2" ht="12.75">
      <c r="A941" s="203"/>
      <c r="B941" s="203"/>
    </row>
    <row r="942" spans="1:2" ht="12.75">
      <c r="A942" s="203"/>
      <c r="B942" s="203"/>
    </row>
    <row r="943" spans="1:2" ht="12.75">
      <c r="A943" s="203"/>
      <c r="B943" s="203"/>
    </row>
    <row r="944" spans="1:2" ht="12.75">
      <c r="A944" s="203"/>
      <c r="B944" s="203"/>
    </row>
    <row r="945" spans="1:2" ht="12.75">
      <c r="A945" s="203"/>
      <c r="B945" s="203"/>
    </row>
    <row r="946" spans="1:2" ht="12.75">
      <c r="A946" s="203"/>
      <c r="B946" s="203"/>
    </row>
    <row r="947" spans="1:2" ht="12.75">
      <c r="A947" s="203"/>
      <c r="B947" s="203"/>
    </row>
    <row r="948" spans="1:2" ht="12.75">
      <c r="A948" s="203"/>
      <c r="B948" s="203"/>
    </row>
    <row r="949" spans="1:2" ht="12.75">
      <c r="A949" s="203"/>
      <c r="B949" s="203"/>
    </row>
    <row r="950" spans="1:2" ht="12.75">
      <c r="A950" s="203"/>
      <c r="B950" s="203"/>
    </row>
    <row r="951" spans="1:2" ht="12.75">
      <c r="A951" s="203"/>
      <c r="B951" s="203"/>
    </row>
    <row r="952" spans="1:2" ht="12.75">
      <c r="A952" s="203"/>
      <c r="B952" s="203"/>
    </row>
    <row r="953" spans="1:2" ht="12.75">
      <c r="A953" s="203"/>
      <c r="B953" s="203"/>
    </row>
    <row r="954" spans="1:2" ht="12.75">
      <c r="A954" s="203"/>
      <c r="B954" s="203"/>
    </row>
    <row r="955" spans="1:2" ht="12.75">
      <c r="A955" s="203"/>
      <c r="B955" s="203"/>
    </row>
    <row r="956" spans="1:2" ht="12.75">
      <c r="A956" s="203"/>
      <c r="B956" s="203"/>
    </row>
    <row r="957" spans="1:2" ht="12.75">
      <c r="A957" s="203"/>
      <c r="B957" s="203"/>
    </row>
    <row r="958" spans="1:2" ht="12.75">
      <c r="A958" s="203"/>
      <c r="B958" s="203"/>
    </row>
    <row r="959" spans="1:2" ht="12.75">
      <c r="A959" s="203"/>
      <c r="B959" s="203"/>
    </row>
    <row r="960" spans="1:2" ht="12.75">
      <c r="A960" s="203"/>
      <c r="B960" s="203"/>
    </row>
    <row r="961" spans="1:2" ht="12.75">
      <c r="A961" s="203"/>
      <c r="B961" s="203"/>
    </row>
    <row r="962" spans="1:2" ht="12.75">
      <c r="A962" s="203"/>
      <c r="B962" s="203"/>
    </row>
    <row r="963" spans="1:2" ht="12.75">
      <c r="A963" s="203"/>
      <c r="B963" s="203"/>
    </row>
    <row r="964" spans="1:2" ht="12.75">
      <c r="A964" s="203"/>
      <c r="B964" s="203"/>
    </row>
    <row r="965" spans="1:2" ht="12.75">
      <c r="A965" s="203"/>
      <c r="B965" s="203"/>
    </row>
    <row r="966" spans="1:2" ht="12.75">
      <c r="A966" s="203"/>
      <c r="B966" s="203"/>
    </row>
    <row r="967" spans="1:2" ht="12.75">
      <c r="A967" s="203"/>
      <c r="B967" s="203"/>
    </row>
    <row r="968" spans="1:2" ht="12.75">
      <c r="A968" s="203"/>
      <c r="B968" s="203"/>
    </row>
    <row r="969" spans="1:2" ht="12.75">
      <c r="A969" s="203"/>
      <c r="B969" s="203"/>
    </row>
    <row r="970" spans="1:2" ht="12.75">
      <c r="A970" s="203"/>
      <c r="B970" s="203"/>
    </row>
    <row r="971" spans="1:2" ht="12.75">
      <c r="A971" s="203"/>
      <c r="B971" s="203"/>
    </row>
    <row r="972" spans="1:2" ht="12.75">
      <c r="A972" s="203"/>
      <c r="B972" s="203"/>
    </row>
    <row r="973" spans="1:2" ht="12.75">
      <c r="A973" s="203"/>
      <c r="B973" s="203"/>
    </row>
    <row r="974" spans="1:2" ht="12.75">
      <c r="A974" s="203"/>
      <c r="B974" s="203"/>
    </row>
    <row r="975" spans="1:2" ht="12.75">
      <c r="A975" s="203"/>
      <c r="B975" s="203"/>
    </row>
    <row r="976" spans="1:2" ht="12.75">
      <c r="A976" s="203"/>
      <c r="B976" s="203"/>
    </row>
    <row r="977" spans="1:2" ht="12.75">
      <c r="A977" s="203"/>
      <c r="B977" s="203"/>
    </row>
    <row r="978" spans="1:2" ht="12.75">
      <c r="A978" s="203"/>
      <c r="B978" s="203"/>
    </row>
    <row r="979" spans="1:2" ht="12.75">
      <c r="A979" s="203"/>
      <c r="B979" s="203"/>
    </row>
    <row r="980" spans="1:2" ht="12.75">
      <c r="A980" s="203"/>
      <c r="B980" s="203"/>
    </row>
    <row r="981" spans="1:2" ht="12.75">
      <c r="A981" s="203"/>
      <c r="B981" s="203"/>
    </row>
    <row r="982" spans="1:2" ht="12.75">
      <c r="A982" s="203"/>
      <c r="B982" s="203"/>
    </row>
    <row r="983" spans="1:2" ht="12.75">
      <c r="A983" s="203"/>
      <c r="B983" s="203"/>
    </row>
    <row r="984" spans="1:2" ht="12.75">
      <c r="A984" s="203"/>
      <c r="B984" s="203"/>
    </row>
    <row r="985" spans="1:2" ht="12.75">
      <c r="A985" s="203"/>
      <c r="B985" s="203"/>
    </row>
    <row r="986" spans="1:2" ht="12.75">
      <c r="A986" s="203"/>
      <c r="B986" s="203"/>
    </row>
    <row r="987" spans="1:2" ht="12.75">
      <c r="A987" s="203"/>
      <c r="B987" s="203"/>
    </row>
    <row r="988" spans="1:2" ht="12.75">
      <c r="A988" s="203"/>
      <c r="B988" s="203"/>
    </row>
    <row r="989" spans="1:2" ht="12.75">
      <c r="A989" s="203"/>
      <c r="B989" s="203"/>
    </row>
    <row r="990" spans="1:2" ht="12.75">
      <c r="A990" s="203"/>
      <c r="B990" s="203"/>
    </row>
    <row r="991" spans="1:2" ht="12.75">
      <c r="A991" s="203"/>
      <c r="B991" s="203"/>
    </row>
    <row r="992" spans="1:2" ht="12.75">
      <c r="A992" s="203"/>
      <c r="B992" s="203"/>
    </row>
    <row r="993" spans="1:2" ht="12.75">
      <c r="A993" s="203"/>
      <c r="B993" s="203"/>
    </row>
    <row r="994" spans="1:2" ht="12.75">
      <c r="A994" s="203"/>
      <c r="B994" s="203"/>
    </row>
    <row r="995" spans="1:2" ht="12.75">
      <c r="A995" s="203"/>
      <c r="B995" s="203"/>
    </row>
    <row r="996" spans="1:2" ht="12.75">
      <c r="A996" s="203"/>
      <c r="B996" s="203"/>
    </row>
    <row r="997" spans="1:2" ht="12.75">
      <c r="A997" s="203"/>
      <c r="B997" s="203"/>
    </row>
    <row r="998" spans="1:2" ht="12.75">
      <c r="A998" s="203"/>
      <c r="B998" s="203"/>
    </row>
    <row r="999" spans="1:2" ht="12.75">
      <c r="A999" s="203"/>
      <c r="B999" s="203"/>
    </row>
    <row r="1000" spans="1:2" ht="12.75">
      <c r="A1000" s="203"/>
      <c r="B1000" s="203"/>
    </row>
    <row r="1001" spans="1:2" ht="12.75">
      <c r="A1001" s="203"/>
      <c r="B1001" s="203"/>
    </row>
    <row r="1002" spans="1:2" ht="12.75">
      <c r="A1002" s="203"/>
      <c r="B1002" s="203"/>
    </row>
  </sheetData>
  <sheetProtection/>
  <mergeCells count="25">
    <mergeCell ref="B1:L1"/>
    <mergeCell ref="A3:B4"/>
    <mergeCell ref="C3:E3"/>
    <mergeCell ref="F3:H3"/>
    <mergeCell ref="I3:K3"/>
    <mergeCell ref="A5:B5"/>
    <mergeCell ref="A19:B19"/>
    <mergeCell ref="A22:B22"/>
    <mergeCell ref="A6:B6"/>
    <mergeCell ref="A12:B12"/>
    <mergeCell ref="A14:B14"/>
    <mergeCell ref="A13:B13"/>
    <mergeCell ref="A15:B15"/>
    <mergeCell ref="A16:B16"/>
    <mergeCell ref="A17:B17"/>
    <mergeCell ref="A18:B18"/>
    <mergeCell ref="A21:B21"/>
    <mergeCell ref="A20:B20"/>
    <mergeCell ref="A29:B29"/>
    <mergeCell ref="A23:B23"/>
    <mergeCell ref="A24:B24"/>
    <mergeCell ref="A25:B25"/>
    <mergeCell ref="A26:B26"/>
    <mergeCell ref="A27:B27"/>
    <mergeCell ref="A28:B28"/>
  </mergeCells>
  <printOptions horizontalCentered="1"/>
  <pageMargins left="0.7874015748031497" right="0.5905511811023623" top="1.1811023622047245" bottom="0.5905511811023623" header="0.984251968503937" footer="0.5905511811023623"/>
  <pageSetup fitToHeight="2" horizontalDpi="600" verticalDpi="600" orientation="landscape" paperSize="9" scale="80" r:id="rId1"/>
  <headerFooter alignWithMargins="0">
    <oddHeader>&amp;R&amp;"Times New Roman,標準"&amp;11&amp;P/&amp;N</oddHeader>
  </headerFooter>
  <rowBreaks count="2" manualBreakCount="2">
    <brk id="13" max="10" man="1"/>
    <brk id="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wslgrace</dc:creator>
  <cp:keywords/>
  <dc:description/>
  <cp:lastModifiedBy>This PC</cp:lastModifiedBy>
  <cp:lastPrinted>2017-03-30T04:55:28Z</cp:lastPrinted>
  <dcterms:created xsi:type="dcterms:W3CDTF">2016-03-21T02:13:57Z</dcterms:created>
  <dcterms:modified xsi:type="dcterms:W3CDTF">2017-03-30T04:57:38Z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