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15" windowWidth="10785" windowHeight="547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nm.Print_Area" localSheetId="0">'1'!$A$1:$O$19</definedName>
    <definedName name="_xlnm.Print_Area" localSheetId="1">'2'!$A$1:$M$14</definedName>
    <definedName name="_xlnm.Print_Area" localSheetId="2">'3'!$A$1:$AI$14</definedName>
    <definedName name="_xlnm.Print_Area" localSheetId="3">'4'!$A$1:$M$23</definedName>
    <definedName name="_xlnm.Print_Area" localSheetId="4">'5'!$A$1:$M$25</definedName>
    <definedName name="_xlnm.Print_Area" localSheetId="5">'6'!$A$1:$M$24</definedName>
    <definedName name="_xlnm.Print_Area" localSheetId="6">'7'!$A$1:$K$15</definedName>
    <definedName name="_xlnm.Print_Area" localSheetId="7">'8'!$A$1:$H$12</definedName>
    <definedName name="_xlnm.Print_Area" localSheetId="8">'9'!$A$1:$F$12</definedName>
    <definedName name="_xlnm.Print_Titles" localSheetId="1">'2'!$A:$C,'2'!$1:$11</definedName>
    <definedName name="_xlnm.Print_Titles" localSheetId="3">'4'!$1:$10</definedName>
    <definedName name="_xlnm.Print_Titles" localSheetId="4">'5'!$1:$10</definedName>
    <definedName name="_xlnm.Print_Titles" localSheetId="5">'6'!$1:$9</definedName>
    <definedName name="Z_89F50360_5FED_11D3_B7CA_D8C23A2A6344_.wvu.Rows" localSheetId="0" hidden="1">'1'!#REF!,'1'!#REF!</definedName>
    <definedName name="Z_AE965160_5EFD_11D3_94F1_00105A65259D_.wvu.Rows" localSheetId="0" hidden="1">'1'!#REF!,'1'!#REF!</definedName>
  </definedNames>
  <calcPr fullCalcOnLoad="1"/>
</workbook>
</file>

<file path=xl/sharedStrings.xml><?xml version="1.0" encoding="utf-8"?>
<sst xmlns="http://schemas.openxmlformats.org/spreadsheetml/2006/main" count="422" uniqueCount="295">
  <si>
    <t>套票</t>
  </si>
  <si>
    <t>入場費</t>
  </si>
  <si>
    <t>飲品及食品</t>
  </si>
  <si>
    <t>提供服務</t>
  </si>
  <si>
    <t>RECEITAS TOTAIS SEGUNDO A ACTIVIDADE DOS ESTABELECIMENTOS</t>
  </si>
  <si>
    <t>其他</t>
  </si>
  <si>
    <t>PRINCIPAIS DADOS ESTATÍSTICOS, SEGUNDO O RAMO DE ACTIVIDADE DOS ESTABELECIMENTOS</t>
  </si>
  <si>
    <t>小計</t>
  </si>
  <si>
    <t>場所</t>
  </si>
  <si>
    <t>Personnel expenses</t>
  </si>
  <si>
    <t>總支出</t>
  </si>
  <si>
    <t>員工支出</t>
  </si>
  <si>
    <t>折舊</t>
  </si>
  <si>
    <t>罰款</t>
  </si>
  <si>
    <t>物料</t>
  </si>
  <si>
    <t>用水</t>
  </si>
  <si>
    <t>燃料</t>
  </si>
  <si>
    <t>電力</t>
  </si>
  <si>
    <t>保養及
維修</t>
  </si>
  <si>
    <t>場所租金</t>
  </si>
  <si>
    <t>機器及
設備租金</t>
  </si>
  <si>
    <t>銀行費用</t>
  </si>
  <si>
    <t>通訊</t>
  </si>
  <si>
    <t>市場推廣
及宣傳</t>
  </si>
  <si>
    <t>外出公幹</t>
  </si>
  <si>
    <t>電腦及
資訊</t>
  </si>
  <si>
    <t>貨物運輸</t>
  </si>
  <si>
    <t>佣金支付</t>
  </si>
  <si>
    <t>船票</t>
  </si>
  <si>
    <t>酒店客房</t>
  </si>
  <si>
    <t>購貨</t>
  </si>
  <si>
    <t>總收益</t>
  </si>
  <si>
    <t>DESPESAS TOTAIS SEGUNDO A ACTIVIDADE DOS ESTABELECIMENTOS</t>
  </si>
  <si>
    <t>3-</t>
  </si>
  <si>
    <t>按行業分類的總支出</t>
  </si>
  <si>
    <t>Estabele-
cimentos</t>
  </si>
  <si>
    <r>
      <t>固定資本
形成總額</t>
    </r>
    <r>
      <rPr>
        <sz val="22"/>
        <rFont val="Times New Roman"/>
        <family val="1"/>
      </rPr>
      <t xml:space="preserve">                    </t>
    </r>
  </si>
  <si>
    <t>4-</t>
  </si>
  <si>
    <r>
      <t>按行業及員工數目組別分類的主要統計</t>
    </r>
    <r>
      <rPr>
        <sz val="26"/>
        <rFont val="Times New Roman"/>
        <family val="1"/>
      </rPr>
      <t xml:space="preserve">  </t>
    </r>
    <r>
      <rPr>
        <sz val="26"/>
        <rFont val="新細明體"/>
        <family val="1"/>
      </rPr>
      <t>　　</t>
    </r>
    <r>
      <rPr>
        <sz val="26"/>
        <rFont val="Times New Roman"/>
        <family val="1"/>
      </rPr>
      <t xml:space="preserve">            </t>
    </r>
    <r>
      <rPr>
        <sz val="26"/>
        <rFont val="新細明體"/>
        <family val="1"/>
      </rPr>
      <t>　</t>
    </r>
    <r>
      <rPr>
        <sz val="26"/>
        <rFont val="Times New Roman"/>
        <family val="1"/>
      </rPr>
      <t xml:space="preserve">    </t>
    </r>
  </si>
  <si>
    <r>
      <t xml:space="preserve">的士高及卡拉ＯＫ
</t>
    </r>
    <r>
      <rPr>
        <sz val="22"/>
        <rFont val="Times New Roman"/>
        <family val="1"/>
      </rPr>
      <t>Discoteca e karaoke 
Disco and karaoke</t>
    </r>
  </si>
  <si>
    <t>在職員工</t>
  </si>
  <si>
    <t>有薪酬員工</t>
  </si>
  <si>
    <t>經營費用</t>
  </si>
  <si>
    <t>購貨及
佣金支出</t>
  </si>
  <si>
    <t>儲存變動</t>
  </si>
  <si>
    <t>增加值總額</t>
  </si>
  <si>
    <t>Pessoal ao serviço</t>
  </si>
  <si>
    <t>Pessoal
remunerado</t>
  </si>
  <si>
    <t>Despesas com pessoal</t>
  </si>
  <si>
    <t>Despesas de exploração</t>
  </si>
  <si>
    <t>Variação de existências</t>
  </si>
  <si>
    <t>Valor
acrescentado
bruto</t>
  </si>
  <si>
    <t>Formação bruta
de capital fixo</t>
  </si>
  <si>
    <t>Establish-
ments</t>
  </si>
  <si>
    <t>Persons engaged</t>
  </si>
  <si>
    <t>Paid
employees</t>
  </si>
  <si>
    <t>Operating expenses</t>
  </si>
  <si>
    <t>Purchase of goods and commission paid</t>
  </si>
  <si>
    <t>Changes in inventories</t>
  </si>
  <si>
    <t>Gross value
added</t>
  </si>
  <si>
    <t xml:space="preserve">Gross fixed
capital formation           </t>
  </si>
  <si>
    <t>5-</t>
  </si>
  <si>
    <r>
      <t>按行業及營業額組別分類的主要統計</t>
    </r>
    <r>
      <rPr>
        <sz val="26"/>
        <rFont val="Times New Roman"/>
        <family val="1"/>
      </rPr>
      <t xml:space="preserve">  </t>
    </r>
    <r>
      <rPr>
        <sz val="26"/>
        <rFont val="新細明體"/>
        <family val="1"/>
      </rPr>
      <t>　　</t>
    </r>
    <r>
      <rPr>
        <sz val="26"/>
        <rFont val="Times New Roman"/>
        <family val="1"/>
      </rPr>
      <t xml:space="preserve">         </t>
    </r>
    <r>
      <rPr>
        <sz val="26"/>
        <rFont val="新細明體"/>
        <family val="1"/>
      </rPr>
      <t>　</t>
    </r>
    <r>
      <rPr>
        <sz val="26"/>
        <rFont val="Times New Roman"/>
        <family val="1"/>
      </rPr>
      <t xml:space="preserve">    </t>
    </r>
  </si>
  <si>
    <r>
      <t xml:space="preserve">PRINCIPAIS DADOS ESTATÍSTICOS, SEGUNDO A ACTIVIDADE E ESCALÕES DE VENDA E OUTRAS RECEITAS       </t>
    </r>
    <r>
      <rPr>
        <sz val="22"/>
        <rFont val="新細明體"/>
        <family val="1"/>
      </rPr>
      <t>　</t>
    </r>
  </si>
  <si>
    <t>總數</t>
  </si>
  <si>
    <t>6-</t>
  </si>
  <si>
    <t>按行業及增加值分類的主要統計</t>
  </si>
  <si>
    <t>PRINCIPAIS DADOS ESTATÍSTICOS, SEGUNDO A ACTIVIDADE E AS ESCALÕES DE VALOR ACRESCENTADO BRUTO DE ESTABELECIMENTOS</t>
  </si>
  <si>
    <t xml:space="preserve">- </t>
  </si>
  <si>
    <t>自僱技師</t>
  </si>
  <si>
    <t>實物報酬</t>
  </si>
  <si>
    <t>其他福利</t>
  </si>
  <si>
    <t>樓宇及
其他建築物</t>
  </si>
  <si>
    <t>機器及
其他設備</t>
  </si>
  <si>
    <t>其他固定
資產</t>
  </si>
  <si>
    <t>其他稅項</t>
  </si>
  <si>
    <t>按行業分類的所繳付的稅項</t>
  </si>
  <si>
    <t>IMPOSTOS PAGOS, SEGUNDO A ACTIVIDADE DOS ESTABELECIMENTOS</t>
  </si>
  <si>
    <t>購貨及佣金支出</t>
  </si>
  <si>
    <t>1-</t>
  </si>
  <si>
    <t>按行業分類的主要統計</t>
  </si>
  <si>
    <r>
      <t>固定資本
形成總額</t>
    </r>
    <r>
      <rPr>
        <sz val="9"/>
        <rFont val="Times New Roman"/>
        <family val="1"/>
      </rPr>
      <t xml:space="preserve">                    </t>
    </r>
  </si>
  <si>
    <t>Pessoal remunerado</t>
  </si>
  <si>
    <t>Massagistas por conta própria</t>
  </si>
  <si>
    <t>Total</t>
  </si>
  <si>
    <t>Remuneração em dinheiro</t>
  </si>
  <si>
    <t>Remuneração em espécie</t>
  </si>
  <si>
    <t>Cotizações patronais para a segurança social</t>
  </si>
  <si>
    <t>Self-employed massagers</t>
  </si>
  <si>
    <t>Wages and salaries</t>
  </si>
  <si>
    <t>..</t>
  </si>
  <si>
    <t>夜總會公關</t>
  </si>
  <si>
    <t>a</t>
  </si>
  <si>
    <t>7-</t>
  </si>
  <si>
    <t>利息收益</t>
  </si>
  <si>
    <r>
      <t>經營費用</t>
    </r>
    <r>
      <rPr>
        <sz val="28"/>
        <rFont val="Times New Roman"/>
        <family val="1"/>
      </rPr>
      <t xml:space="preserve">          Despesas de exploração          Operating expenses</t>
    </r>
  </si>
  <si>
    <r>
      <t xml:space="preserve">購貨及佣金支付
</t>
    </r>
    <r>
      <rPr>
        <sz val="28"/>
        <rFont val="Times New Roman"/>
        <family val="1"/>
      </rPr>
      <t>Compras de mercadorias e comissões pagas
Purchase of goods and Commission paid</t>
    </r>
  </si>
  <si>
    <r>
      <t>營業額及其他收益</t>
    </r>
    <r>
      <rPr>
        <sz val="28"/>
        <rFont val="Times New Roman"/>
        <family val="1"/>
      </rPr>
      <t xml:space="preserve">        Vendas e outras receitas         Sales and other receipts</t>
    </r>
  </si>
  <si>
    <r>
      <t>員工支出</t>
    </r>
    <r>
      <rPr>
        <sz val="26"/>
        <rFont val="Times New Roman"/>
        <family val="1"/>
      </rPr>
      <t xml:space="preserve">      Despesas com pessoal      Personnel expenses</t>
    </r>
  </si>
  <si>
    <t>9-</t>
  </si>
  <si>
    <t>按行業分類的員工支出</t>
  </si>
  <si>
    <t>DESPESAS COM PESSOAL SEGUNDO A ACTIVIDADE</t>
  </si>
  <si>
    <t>車輛及其他
陸路交通工具</t>
  </si>
  <si>
    <t>Total</t>
  </si>
  <si>
    <t>Edifícios e outras construções</t>
  </si>
  <si>
    <t>Máquinas e outro equipamento</t>
  </si>
  <si>
    <t>Veículos e outro equipamento terrestre</t>
  </si>
  <si>
    <t>Outro bens de capital fixo</t>
  </si>
  <si>
    <t>Building and other construction</t>
  </si>
  <si>
    <t>Machinery and other equipment</t>
  </si>
  <si>
    <r>
      <t xml:space="preserve">桑拿及按摩
</t>
    </r>
    <r>
      <rPr>
        <sz val="24"/>
        <rFont val="Times New Roman"/>
        <family val="1"/>
      </rPr>
      <t>Saunas e massagens
Sauna and massage</t>
    </r>
  </si>
  <si>
    <r>
      <t xml:space="preserve">的士高及卡拉ＯＫ
</t>
    </r>
    <r>
      <rPr>
        <sz val="24"/>
        <rFont val="Times New Roman"/>
        <family val="1"/>
      </rPr>
      <t>Discoteca e karaoke 
Disco and karaoke</t>
    </r>
  </si>
  <si>
    <r>
      <t>千澳門元</t>
    </r>
    <r>
      <rPr>
        <sz val="22"/>
        <rFont val="Times New Roman"/>
        <family val="1"/>
      </rPr>
      <t xml:space="preserve">    10</t>
    </r>
    <r>
      <rPr>
        <vertAlign val="superscript"/>
        <sz val="22"/>
        <rFont val="Times New Roman"/>
        <family val="1"/>
      </rPr>
      <t>3</t>
    </r>
    <r>
      <rPr>
        <sz val="22"/>
        <rFont val="Times New Roman"/>
        <family val="1"/>
      </rPr>
      <t xml:space="preserve"> MOP   </t>
    </r>
  </si>
  <si>
    <r>
      <t>員工數目</t>
    </r>
    <r>
      <rPr>
        <sz val="26"/>
        <rFont val="Times New Roman"/>
        <family val="1"/>
      </rPr>
      <t xml:space="preserve">
Nº de Pessoal ao serviço
No. of persons engaged</t>
    </r>
  </si>
  <si>
    <r>
      <t>有薪酬員工</t>
    </r>
    <r>
      <rPr>
        <sz val="26"/>
        <rFont val="Times New Roman"/>
        <family val="1"/>
      </rPr>
      <t xml:space="preserve">                                      </t>
    </r>
  </si>
  <si>
    <r>
      <t>現金酬勞</t>
    </r>
    <r>
      <rPr>
        <sz val="26"/>
        <rFont val="Times New Roman"/>
        <family val="1"/>
      </rPr>
      <t xml:space="preserve">  </t>
    </r>
  </si>
  <si>
    <t>公積金及
保險計劃供款</t>
  </si>
  <si>
    <t xml:space="preserve">Provident fund and social security </t>
  </si>
  <si>
    <r>
      <t>數目</t>
    </r>
    <r>
      <rPr>
        <sz val="26"/>
        <rFont val="Times New Roman"/>
        <family val="1"/>
      </rPr>
      <t xml:space="preserve">   N</t>
    </r>
    <r>
      <rPr>
        <vertAlign val="superscript"/>
        <sz val="26"/>
        <rFont val="Times New Roman"/>
        <family val="1"/>
      </rPr>
      <t>o</t>
    </r>
    <r>
      <rPr>
        <sz val="26"/>
        <rFont val="Times New Roman"/>
        <family val="1"/>
      </rPr>
      <t xml:space="preserve">   No.</t>
    </r>
  </si>
  <si>
    <r>
      <t>千澳門元</t>
    </r>
    <r>
      <rPr>
        <sz val="26"/>
        <rFont val="Times New Roman"/>
        <family val="1"/>
      </rPr>
      <t xml:space="preserve">             10</t>
    </r>
    <r>
      <rPr>
        <vertAlign val="superscript"/>
        <sz val="26"/>
        <rFont val="Times New Roman"/>
        <family val="1"/>
      </rPr>
      <t>3</t>
    </r>
    <r>
      <rPr>
        <sz val="26"/>
        <rFont val="Times New Roman"/>
        <family val="1"/>
      </rPr>
      <t xml:space="preserve"> MOP   </t>
    </r>
  </si>
  <si>
    <r>
      <t xml:space="preserve">桑拿及按摩
</t>
    </r>
    <r>
      <rPr>
        <sz val="26"/>
        <rFont val="Times New Roman"/>
        <family val="1"/>
      </rPr>
      <t>Saunas e massagens
Sauna and massage</t>
    </r>
  </si>
  <si>
    <r>
      <t xml:space="preserve">的士高及卡拉ＯＫ
</t>
    </r>
    <r>
      <rPr>
        <sz val="26"/>
        <rFont val="Times New Roman"/>
        <family val="1"/>
      </rPr>
      <t>Discoteca e karaoke 
Disco and karaoke</t>
    </r>
  </si>
  <si>
    <r>
      <t>銷售商品及服務</t>
    </r>
    <r>
      <rPr>
        <sz val="24"/>
        <rFont val="Times New Roman"/>
        <family val="1"/>
      </rPr>
      <t xml:space="preserve">
</t>
    </r>
    <r>
      <rPr>
        <sz val="24"/>
        <rFont val="新細明體"/>
        <family val="1"/>
      </rPr>
      <t>之有關稅項</t>
    </r>
  </si>
  <si>
    <t>Total</t>
  </si>
  <si>
    <t>Outros impostos</t>
  </si>
  <si>
    <t>Other taxes</t>
  </si>
  <si>
    <r>
      <t xml:space="preserve">桑拿及按摩
</t>
    </r>
    <r>
      <rPr>
        <sz val="24"/>
        <rFont val="Times New Roman"/>
        <family val="1"/>
      </rPr>
      <t>Saunas e massagens
Sauna and massage</t>
    </r>
  </si>
  <si>
    <r>
      <t>Sales 
and other
receipts</t>
    </r>
    <r>
      <rPr>
        <vertAlign val="superscript"/>
        <sz val="8"/>
        <rFont val="Times New Roman"/>
        <family val="1"/>
      </rPr>
      <t>a</t>
    </r>
  </si>
  <si>
    <t>Self-employed massagers</t>
  </si>
  <si>
    <t>Nightclub hostess</t>
  </si>
  <si>
    <t>PRINCIPAL INDICATORS BY INDUSTRY</t>
  </si>
  <si>
    <t>2-</t>
  </si>
  <si>
    <t>按行業分類的總收益</t>
  </si>
  <si>
    <r>
      <t>卡拉</t>
    </r>
    <r>
      <rPr>
        <sz val="28"/>
        <rFont val="Times New Roman"/>
        <family val="1"/>
      </rPr>
      <t>OK</t>
    </r>
    <r>
      <rPr>
        <sz val="28"/>
        <rFont val="新細明體"/>
        <family val="1"/>
      </rPr>
      <t>房</t>
    </r>
  </si>
  <si>
    <t>Estabeleci-
mentos</t>
  </si>
  <si>
    <t>Receitas
totais</t>
  </si>
  <si>
    <t>Subtotal</t>
  </si>
  <si>
    <t>Bilhetes
conjuntos</t>
  </si>
  <si>
    <t>Entrada</t>
  </si>
  <si>
    <t>Sala de
karaoke</t>
  </si>
  <si>
    <t>Comidas e bebidas</t>
  </si>
  <si>
    <t>Serviços</t>
  </si>
  <si>
    <t>Outros</t>
  </si>
  <si>
    <t>Establish-
ments</t>
  </si>
  <si>
    <t>Set tickets</t>
  </si>
  <si>
    <t>Food and
beverage</t>
  </si>
  <si>
    <t>Services</t>
  </si>
  <si>
    <t>Others</t>
  </si>
  <si>
    <t>Interest income</t>
  </si>
  <si>
    <r>
      <t>數目</t>
    </r>
    <r>
      <rPr>
        <sz val="24"/>
        <rFont val="Times New Roman"/>
        <family val="1"/>
      </rPr>
      <t xml:space="preserve">  N</t>
    </r>
    <r>
      <rPr>
        <vertAlign val="superscript"/>
        <sz val="24"/>
        <rFont val="Times New Roman"/>
        <family val="1"/>
      </rPr>
      <t>o</t>
    </r>
    <r>
      <rPr>
        <sz val="24"/>
        <rFont val="Times New Roman"/>
        <family val="1"/>
      </rPr>
      <t xml:space="preserve">  No.</t>
    </r>
  </si>
  <si>
    <r>
      <t>千澳門元</t>
    </r>
    <r>
      <rPr>
        <sz val="24"/>
        <rFont val="Times New Roman"/>
        <family val="1"/>
      </rPr>
      <t xml:space="preserve">             10</t>
    </r>
    <r>
      <rPr>
        <vertAlign val="superscript"/>
        <sz val="24"/>
        <rFont val="Times New Roman"/>
        <family val="1"/>
      </rPr>
      <t>3</t>
    </r>
    <r>
      <rPr>
        <sz val="24"/>
        <rFont val="Times New Roman"/>
        <family val="1"/>
      </rPr>
      <t xml:space="preserve"> MOP   </t>
    </r>
  </si>
  <si>
    <r>
      <t xml:space="preserve">桑拿及按摩
</t>
    </r>
    <r>
      <rPr>
        <sz val="28"/>
        <rFont val="Times New Roman"/>
        <family val="1"/>
      </rPr>
      <t>Saunas e massagens
Sauna and massage</t>
    </r>
  </si>
  <si>
    <r>
      <t xml:space="preserve">的士高及卡拉ＯＫ
</t>
    </r>
    <r>
      <rPr>
        <sz val="28"/>
        <rFont val="Times New Roman"/>
        <family val="1"/>
      </rPr>
      <t>Discoteca e karaoke 
Disco and karaoke</t>
    </r>
  </si>
  <si>
    <r>
      <t>營業額及
其他收益</t>
    </r>
    <r>
      <rPr>
        <vertAlign val="superscript"/>
        <sz val="9"/>
        <rFont val="Times New Roman"/>
        <family val="1"/>
      </rPr>
      <t>a</t>
    </r>
  </si>
  <si>
    <t>Massagistas por conta própria</t>
  </si>
  <si>
    <t>Animadoras de clube nocturno</t>
  </si>
  <si>
    <t>Compra de mercadorias e comissões pagas</t>
  </si>
  <si>
    <r>
      <t>Vendas
 e outras 
receitas</t>
    </r>
    <r>
      <rPr>
        <vertAlign val="superscript"/>
        <sz val="8"/>
        <rFont val="Times New Roman"/>
        <family val="1"/>
      </rPr>
      <t>a</t>
    </r>
  </si>
  <si>
    <r>
      <t>數目</t>
    </r>
    <r>
      <rPr>
        <sz val="8"/>
        <rFont val="Times New Roman"/>
        <family val="1"/>
      </rPr>
      <t xml:space="preserve">   N</t>
    </r>
    <r>
      <rPr>
        <vertAlign val="superscript"/>
        <sz val="8"/>
        <rFont val="Times New Roman"/>
        <family val="1"/>
      </rPr>
      <t xml:space="preserve">o   </t>
    </r>
    <r>
      <rPr>
        <sz val="8"/>
        <rFont val="Times New Roman"/>
        <family val="1"/>
      </rPr>
      <t>No.</t>
    </r>
  </si>
  <si>
    <r>
      <t>千澳門元</t>
    </r>
    <r>
      <rPr>
        <sz val="8"/>
        <rFont val="Times New Roman"/>
        <family val="1"/>
      </rPr>
      <t xml:space="preserve">             10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MOP   </t>
    </r>
  </si>
  <si>
    <r>
      <t xml:space="preserve">桑拿及按摩
</t>
    </r>
    <r>
      <rPr>
        <sz val="10"/>
        <rFont val="Times New Roman"/>
        <family val="1"/>
      </rPr>
      <t>Saunas e massagens
Sauna and massage</t>
    </r>
  </si>
  <si>
    <t>..</t>
  </si>
  <si>
    <r>
      <t xml:space="preserve">的士高及卡拉ＯＫ
</t>
    </r>
    <r>
      <rPr>
        <sz val="10"/>
        <rFont val="Times New Roman"/>
        <family val="1"/>
      </rPr>
      <t>Discoteca e karaoke 
Disco and karaoke</t>
    </r>
  </si>
  <si>
    <t>不包括利息收益</t>
  </si>
  <si>
    <t xml:space="preserve">Excluem os juros recebidos </t>
  </si>
  <si>
    <t xml:space="preserve">Interest income excluded </t>
  </si>
  <si>
    <t>飲品
及食品</t>
  </si>
  <si>
    <t>服裝費</t>
  </si>
  <si>
    <t>其他經營費用</t>
  </si>
  <si>
    <t>Despesas totais</t>
  </si>
  <si>
    <t>Despesas com pessoal</t>
  </si>
  <si>
    <t>Materiais</t>
  </si>
  <si>
    <t>Água</t>
  </si>
  <si>
    <t>Combus-
tíveis</t>
  </si>
  <si>
    <t>Electri-
cidade</t>
  </si>
  <si>
    <t>Manutenção e reparação</t>
  </si>
  <si>
    <t>Renda de instalações</t>
  </si>
  <si>
    <t>Aluguer de maquinaria e equipamento</t>
  </si>
  <si>
    <t>Encargos bancários</t>
  </si>
  <si>
    <t>Comuni-
cações</t>
  </si>
  <si>
    <t>Marketing e publicidade</t>
  </si>
  <si>
    <t>Viagens por motivo de trabalho</t>
  </si>
  <si>
    <t>Computadores e informática</t>
  </si>
  <si>
    <t>Transportes</t>
  </si>
  <si>
    <t>Uniforme</t>
  </si>
  <si>
    <t>Outros serviços contratados</t>
  </si>
  <si>
    <t>Outras despesas de exploração</t>
  </si>
  <si>
    <t>Comissões pagas</t>
  </si>
  <si>
    <t>Bilhetes de barco</t>
  </si>
  <si>
    <t>Quartos de hotéis</t>
  </si>
  <si>
    <t>Compras de mercadorias</t>
  </si>
  <si>
    <t>Depre-
ciação</t>
  </si>
  <si>
    <t>Multas
pagas</t>
  </si>
  <si>
    <t>Total expenses</t>
  </si>
  <si>
    <t>Personnel expenses</t>
  </si>
  <si>
    <t>Water</t>
  </si>
  <si>
    <t>Electricity</t>
  </si>
  <si>
    <t>Maintenance and repair</t>
  </si>
  <si>
    <t>Rent</t>
  </si>
  <si>
    <t>Rent of machinery and equipment</t>
  </si>
  <si>
    <t>Bank charges</t>
  </si>
  <si>
    <t>Communi-
cations</t>
  </si>
  <si>
    <t>Food and beverage</t>
  </si>
  <si>
    <t>Computer and information</t>
  </si>
  <si>
    <t>Transpor-
tation</t>
  </si>
  <si>
    <t>Uniform</t>
  </si>
  <si>
    <t>Other contract services</t>
  </si>
  <si>
    <t>Other operating expenses</t>
  </si>
  <si>
    <t>Commission paid</t>
  </si>
  <si>
    <t>Ferry tickets</t>
  </si>
  <si>
    <t>Hotel
rooms</t>
  </si>
  <si>
    <t>Purchase of goods</t>
  </si>
  <si>
    <t>Depre-
ciation</t>
  </si>
  <si>
    <t>Fine</t>
  </si>
  <si>
    <r>
      <t>數目</t>
    </r>
    <r>
      <rPr>
        <sz val="22"/>
        <rFont val="Times New Roman"/>
        <family val="1"/>
      </rPr>
      <t xml:space="preserve"> N</t>
    </r>
    <r>
      <rPr>
        <vertAlign val="superscript"/>
        <sz val="22"/>
        <rFont val="Times New Roman"/>
        <family val="1"/>
      </rPr>
      <t>o</t>
    </r>
    <r>
      <rPr>
        <sz val="22"/>
        <rFont val="Times New Roman"/>
        <family val="1"/>
      </rPr>
      <t xml:space="preserve"> No.</t>
    </r>
  </si>
  <si>
    <r>
      <t>千澳門元</t>
    </r>
    <r>
      <rPr>
        <sz val="22"/>
        <rFont val="Times New Roman"/>
        <family val="1"/>
      </rPr>
      <t xml:space="preserve">             10</t>
    </r>
    <r>
      <rPr>
        <vertAlign val="superscript"/>
        <sz val="22"/>
        <rFont val="Times New Roman"/>
        <family val="1"/>
      </rPr>
      <t>3</t>
    </r>
    <r>
      <rPr>
        <sz val="22"/>
        <rFont val="Times New Roman"/>
        <family val="1"/>
      </rPr>
      <t xml:space="preserve"> MOP   </t>
    </r>
  </si>
  <si>
    <r>
      <t>千澳門元</t>
    </r>
    <r>
      <rPr>
        <sz val="22"/>
        <rFont val="Times New Roman"/>
        <family val="1"/>
      </rPr>
      <t xml:space="preserve">     10</t>
    </r>
    <r>
      <rPr>
        <vertAlign val="superscript"/>
        <sz val="22"/>
        <rFont val="Times New Roman"/>
        <family val="1"/>
      </rPr>
      <t>3</t>
    </r>
    <r>
      <rPr>
        <sz val="22"/>
        <rFont val="Times New Roman"/>
        <family val="1"/>
      </rPr>
      <t xml:space="preserve"> MOP</t>
    </r>
  </si>
  <si>
    <r>
      <t xml:space="preserve">的士高及卡拉ＯＫ
</t>
    </r>
    <r>
      <rPr>
        <sz val="28"/>
        <rFont val="Times New Roman"/>
        <family val="1"/>
      </rPr>
      <t>Discoteca e karaoke 
Disco and karaoke</t>
    </r>
  </si>
  <si>
    <t>PRINCIPAL STATISTICS BY INDUSTRY AND NUMBER OF PERSONS ENGAGED</t>
  </si>
  <si>
    <r>
      <t xml:space="preserve">PRINCIPAIS DADOS ESTATÍSTICOS, SEGUNDO A ACTIVIDADE E ESCALÕES DE PESSOAL AO SERVIÇO        </t>
    </r>
    <r>
      <rPr>
        <sz val="22"/>
        <rFont val="新細明體"/>
        <family val="1"/>
      </rPr>
      <t>　</t>
    </r>
  </si>
  <si>
    <r>
      <t xml:space="preserve">行業分類及員工數目組別
</t>
    </r>
    <r>
      <rPr>
        <sz val="22"/>
        <rFont val="Times New Roman"/>
        <family val="1"/>
      </rPr>
      <t>Ramo de actividade e 
escalões de pessoal ao serviço
Industry and 
number of persons engaged</t>
    </r>
  </si>
  <si>
    <r>
      <t>營業額及
其他收益</t>
    </r>
    <r>
      <rPr>
        <vertAlign val="superscript"/>
        <sz val="22"/>
        <rFont val="Times New Roman"/>
        <family val="1"/>
      </rPr>
      <t>a</t>
    </r>
  </si>
  <si>
    <t>Compra de mercadorias e comissões pagas</t>
  </si>
  <si>
    <r>
      <t>Vendas  e outras receitas</t>
    </r>
    <r>
      <rPr>
        <vertAlign val="superscript"/>
        <sz val="22"/>
        <rFont val="Times New Roman"/>
        <family val="1"/>
      </rPr>
      <t>a</t>
    </r>
  </si>
  <si>
    <t>Valor acres-
centado bruto</t>
  </si>
  <si>
    <r>
      <t>Sales and other receipts</t>
    </r>
    <r>
      <rPr>
        <vertAlign val="superscript"/>
        <sz val="22"/>
        <rFont val="Times New Roman"/>
        <family val="1"/>
      </rPr>
      <t>a</t>
    </r>
  </si>
  <si>
    <r>
      <t>數目</t>
    </r>
    <r>
      <rPr>
        <sz val="22"/>
        <rFont val="Times New Roman"/>
        <family val="1"/>
      </rPr>
      <t xml:space="preserve">   N</t>
    </r>
    <r>
      <rPr>
        <vertAlign val="superscript"/>
        <sz val="22"/>
        <rFont val="Times New Roman"/>
        <family val="1"/>
      </rPr>
      <t xml:space="preserve">o   </t>
    </r>
    <r>
      <rPr>
        <sz val="22"/>
        <rFont val="Times New Roman"/>
        <family val="1"/>
      </rPr>
      <t>No.</t>
    </r>
  </si>
  <si>
    <r>
      <t>千澳門元</t>
    </r>
    <r>
      <rPr>
        <sz val="22"/>
        <rFont val="Times New Roman"/>
        <family val="1"/>
      </rPr>
      <t xml:space="preserve">             10</t>
    </r>
    <r>
      <rPr>
        <vertAlign val="superscript"/>
        <sz val="22"/>
        <rFont val="Times New Roman"/>
        <family val="1"/>
      </rPr>
      <t>3</t>
    </r>
    <r>
      <rPr>
        <sz val="22"/>
        <rFont val="Times New Roman"/>
        <family val="1"/>
      </rPr>
      <t xml:space="preserve"> MOP   </t>
    </r>
  </si>
  <si>
    <r>
      <t xml:space="preserve">桑拿及按摩
</t>
    </r>
    <r>
      <rPr>
        <sz val="22"/>
        <rFont val="Times New Roman"/>
        <family val="1"/>
      </rPr>
      <t>Saunas e massagens
Sauna and massage</t>
    </r>
  </si>
  <si>
    <t>&lt; 50</t>
  </si>
  <si>
    <t xml:space="preserve">- </t>
  </si>
  <si>
    <t>50 - 99</t>
  </si>
  <si>
    <t>100 - 199</t>
  </si>
  <si>
    <r>
      <t>≧</t>
    </r>
    <r>
      <rPr>
        <sz val="22"/>
        <rFont val="Times New Roman"/>
        <family val="1"/>
      </rPr>
      <t xml:space="preserve"> 200</t>
    </r>
  </si>
  <si>
    <t>1 - 9</t>
  </si>
  <si>
    <r>
      <t>≧</t>
    </r>
    <r>
      <rPr>
        <sz val="22"/>
        <rFont val="Times New Roman"/>
        <family val="1"/>
      </rPr>
      <t xml:space="preserve"> 10</t>
    </r>
  </si>
  <si>
    <t>不包括利息收益</t>
  </si>
  <si>
    <t xml:space="preserve">Excluem os juros recebidos </t>
  </si>
  <si>
    <t xml:space="preserve">Interest income excluded </t>
  </si>
  <si>
    <t>TOTAL EXPENSES BY INDUSTRY</t>
  </si>
  <si>
    <t>TOTAL RECEIPTS BY INDUSTRY</t>
  </si>
  <si>
    <t>&lt; 1 000 000</t>
  </si>
  <si>
    <t>1 000 000 - 4 999 999</t>
  </si>
  <si>
    <t>5 000 000 - 9 999 999</t>
  </si>
  <si>
    <r>
      <t>≧</t>
    </r>
    <r>
      <rPr>
        <sz val="22"/>
        <rFont val="Times New Roman"/>
        <family val="1"/>
      </rPr>
      <t xml:space="preserve"> 10 000 000</t>
    </r>
  </si>
  <si>
    <r>
      <t xml:space="preserve">的士高及卡拉ＯＫ
</t>
    </r>
    <r>
      <rPr>
        <sz val="22"/>
        <rFont val="Times New Roman"/>
        <family val="1"/>
      </rPr>
      <t>Discoteca e karaoke 
Disco and karaoke</t>
    </r>
  </si>
  <si>
    <t>&lt; 500 000</t>
  </si>
  <si>
    <t>500 000 - 999 999</t>
  </si>
  <si>
    <t>1 000 000 - 1 999 999</t>
  </si>
  <si>
    <r>
      <t>≧</t>
    </r>
    <r>
      <rPr>
        <sz val="22"/>
        <rFont val="Times New Roman"/>
        <family val="1"/>
      </rPr>
      <t xml:space="preserve"> 2 000 000</t>
    </r>
  </si>
  <si>
    <r>
      <t xml:space="preserve">行業及營業額組別
</t>
    </r>
    <r>
      <rPr>
        <sz val="22"/>
        <rFont val="Times New Roman"/>
        <family val="1"/>
      </rPr>
      <t>Ramo de actividade e 
escalões de venda
Industry and sales</t>
    </r>
  </si>
  <si>
    <t>PRINCIPAL STATISTICS BY INDUSTRY AND AMOUNT OF SALES AND OTHER RECEIPTS</t>
  </si>
  <si>
    <t>&lt; 500 000</t>
  </si>
  <si>
    <t>500 000 - 1 999 999</t>
  </si>
  <si>
    <t>2 000 000 - 4 999 999</t>
  </si>
  <si>
    <r>
      <t>≧</t>
    </r>
    <r>
      <rPr>
        <sz val="24"/>
        <rFont val="Times New Roman"/>
        <family val="1"/>
      </rPr>
      <t xml:space="preserve"> 5 000 000</t>
    </r>
  </si>
  <si>
    <t>&lt; 100 000</t>
  </si>
  <si>
    <t>100 000 - 499 999</t>
  </si>
  <si>
    <r>
      <t>≧</t>
    </r>
    <r>
      <rPr>
        <sz val="24"/>
        <rFont val="Times New Roman"/>
        <family val="1"/>
      </rPr>
      <t xml:space="preserve"> 500 000</t>
    </r>
  </si>
  <si>
    <t>PRINCIPAL STATISTICS BY INDUSTRY AND GROSS VALUE ADDED</t>
  </si>
  <si>
    <r>
      <t xml:space="preserve">行業及增加值
</t>
    </r>
    <r>
      <rPr>
        <sz val="22"/>
        <rFont val="Times New Roman"/>
        <family val="1"/>
      </rPr>
      <t>Ramo de actividade e as escalões
de valor acrescentado bruto
Industry and
gross value added</t>
    </r>
  </si>
  <si>
    <t>PERSONNEL EXPENSES BY INDUSTRY</t>
  </si>
  <si>
    <r>
      <t xml:space="preserve">行業分類
</t>
    </r>
    <r>
      <rPr>
        <sz val="20"/>
        <rFont val="Times New Roman"/>
        <family val="1"/>
      </rPr>
      <t>Ramo de actividade
Industry</t>
    </r>
  </si>
  <si>
    <t>TAX PAID BY INDUSTRY</t>
  </si>
  <si>
    <r>
      <t xml:space="preserve">行業分類
</t>
    </r>
    <r>
      <rPr>
        <sz val="24"/>
        <rFont val="Times New Roman"/>
        <family val="1"/>
      </rPr>
      <t>Ramo de actividade
Industry</t>
    </r>
  </si>
  <si>
    <t>Entrance
fees</t>
  </si>
  <si>
    <t>Total
receipts</t>
  </si>
  <si>
    <t>Karaoke
rooms</t>
  </si>
  <si>
    <r>
      <t xml:space="preserve">行業分類
</t>
    </r>
    <r>
      <rPr>
        <sz val="28"/>
        <rFont val="Times New Roman"/>
        <family val="1"/>
      </rPr>
      <t>Ramo de actividade
Industry</t>
    </r>
  </si>
  <si>
    <r>
      <t xml:space="preserve">行業分類
</t>
    </r>
    <r>
      <rPr>
        <sz val="9"/>
        <rFont val="Times New Roman"/>
        <family val="1"/>
      </rPr>
      <t>Ramo de actividade
Industry</t>
    </r>
  </si>
  <si>
    <t>Receitas
de juros</t>
  </si>
  <si>
    <t>Materials</t>
  </si>
  <si>
    <t>Fuels</t>
  </si>
  <si>
    <t>Property
insurance</t>
  </si>
  <si>
    <t>Marketing and publicity</t>
  </si>
  <si>
    <t>Business travels</t>
  </si>
  <si>
    <t>由第三者
提供之
其他服務</t>
  </si>
  <si>
    <t>Persons
engaged</t>
  </si>
  <si>
    <t>Other
fixed capital</t>
  </si>
  <si>
    <t>Vehicles and
other equipment
for land transport</t>
  </si>
  <si>
    <r>
      <t>千澳門元</t>
    </r>
    <r>
      <rPr>
        <sz val="20"/>
        <rFont val="Times New Roman"/>
        <family val="1"/>
      </rPr>
      <t xml:space="preserve">    10</t>
    </r>
    <r>
      <rPr>
        <vertAlign val="superscript"/>
        <sz val="20"/>
        <rFont val="Times New Roman"/>
        <family val="1"/>
      </rPr>
      <t>3</t>
    </r>
    <r>
      <rPr>
        <sz val="20"/>
        <rFont val="Times New Roman"/>
        <family val="1"/>
      </rPr>
      <t xml:space="preserve"> MOP   </t>
    </r>
  </si>
  <si>
    <t>Tax related to sales
of goods and services</t>
  </si>
  <si>
    <t>Imposto relacionados com
a venda de bens e serviços</t>
  </si>
  <si>
    <r>
      <t xml:space="preserve">行業分類
</t>
    </r>
    <r>
      <rPr>
        <sz val="26"/>
        <rFont val="Times New Roman"/>
        <family val="1"/>
      </rPr>
      <t>Ramo de actividade
Industry</t>
    </r>
  </si>
  <si>
    <t>Outros
encargos</t>
  </si>
  <si>
    <t>Persons
engaged</t>
  </si>
  <si>
    <t>Paid
employees</t>
  </si>
  <si>
    <t>Payments-
in-kind</t>
  </si>
  <si>
    <t>Other
benefits</t>
  </si>
  <si>
    <t>8-</t>
  </si>
  <si>
    <t>按行業分類的固定資本形成總額</t>
  </si>
  <si>
    <t>FORMAÇÃO BRUTA DE CAPITAL FIXO, SEGUNDO A ACTIVIDADE</t>
  </si>
  <si>
    <t>GROSS FIXED CAPITAL FORMATION BY INDUSTRY</t>
  </si>
  <si>
    <t>物業保險</t>
  </si>
  <si>
    <t>Seguros de
propriedade</t>
  </si>
</sst>
</file>

<file path=xl/styles.xml><?xml version="1.0" encoding="utf-8"?>
<styleSheet xmlns="http://schemas.openxmlformats.org/spreadsheetml/2006/main">
  <numFmts count="18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zł&quot;;\-#,##0\ &quot;zł&quot;"/>
    <numFmt numFmtId="185" formatCode="#,##0\ &quot;zł&quot;;[Red]\-#,##0\ &quot;zł&quot;"/>
    <numFmt numFmtId="186" formatCode="#,##0.00\ &quot;zł&quot;;\-#,##0.00\ &quot;zł&quot;"/>
    <numFmt numFmtId="187" formatCode="#,##0.00\ &quot;zł&quot;;[Red]\-#,##0.00\ &quot;zł&quot;"/>
    <numFmt numFmtId="188" formatCode="_-* #,##0\ &quot;zł&quot;_-;\-* #,##0\ &quot;zł&quot;_-;_-* &quot;-&quot;\ &quot;zł&quot;_-;_-@_-"/>
    <numFmt numFmtId="189" formatCode="_-* #,##0\ _z_ł_-;\-* #,##0\ _z_ł_-;_-* &quot;-&quot;\ _z_ł_-;_-@_-"/>
    <numFmt numFmtId="190" formatCode="_-* #,##0.00\ &quot;zł&quot;_-;\-* #,##0.00\ &quot;zł&quot;_-;_-* &quot;-&quot;??\ &quot;zł&quot;_-;_-@_-"/>
    <numFmt numFmtId="191" formatCode="_-* #,##0.00\ _z_ł_-;\-* #,##0.00\ _z_ł_-;_-* &quot;-&quot;??\ _z_ł_-;_-@_-"/>
    <numFmt numFmtId="192" formatCode="#,##0\ &quot;Esc.&quot;;\-#,##0\ &quot;Esc.&quot;"/>
    <numFmt numFmtId="193" formatCode="#,##0\ &quot;Esc.&quot;;[Red]\-#,##0\ &quot;Esc.&quot;"/>
    <numFmt numFmtId="194" formatCode="#,##0.00\ &quot;Esc.&quot;;\-#,##0.00\ &quot;Esc.&quot;"/>
    <numFmt numFmtId="195" formatCode="#,##0.00\ &quot;Esc.&quot;;[Red]\-#,##0.00\ &quot;Esc.&quot;"/>
    <numFmt numFmtId="196" formatCode="_-* #,##0\ &quot;Esc.&quot;_-;\-* #,##0\ &quot;Esc.&quot;_-;_-* &quot;-&quot;\ &quot;Esc.&quot;_-;_-@_-"/>
    <numFmt numFmtId="197" formatCode="_-* #,##0\ _E_s_c_._-;\-* #,##0\ _E_s_c_._-;_-* &quot;-&quot;\ _E_s_c_._-;_-@_-"/>
    <numFmt numFmtId="198" formatCode="_-* #,##0.00\ &quot;Esc.&quot;_-;\-* #,##0.00\ &quot;Esc.&quot;_-;_-* &quot;-&quot;??\ &quot;Esc.&quot;_-;_-@_-"/>
    <numFmt numFmtId="199" formatCode="_-* #,##0.00\ _E_s_c_._-;\-* #,##0.00\ _E_s_c_._-;_-* &quot;-&quot;??\ _E_s_c_._-;_-@_-"/>
    <numFmt numFmtId="200" formatCode="&quot;R$&quot;#,##0_);\(&quot;R$&quot;#,##0\)"/>
    <numFmt numFmtId="201" formatCode="&quot;R$&quot;#,##0_);[Red]\(&quot;R$&quot;#,##0\)"/>
    <numFmt numFmtId="202" formatCode="&quot;R$&quot;#,##0.00_);\(&quot;R$&quot;#,##0.00\)"/>
    <numFmt numFmtId="203" formatCode="&quot;R$&quot;#,##0.00_);[Red]\(&quot;R$&quot;#,##0.00\)"/>
    <numFmt numFmtId="204" formatCode="_(&quot;R$&quot;* #,##0_);_(&quot;R$&quot;* \(#,##0\);_(&quot;R$&quot;* &quot;-&quot;_);_(@_)"/>
    <numFmt numFmtId="205" formatCode="_(&quot;R$&quot;* #,##0.00_);_(&quot;R$&quot;* \(#,##0.00\);_(&quot;R$&quot;* &quot;-&quot;??_);_(@_)"/>
    <numFmt numFmtId="206" formatCode="m&quot;月&quot;d&quot;日&quot;"/>
    <numFmt numFmtId="207" formatCode="000"/>
    <numFmt numFmtId="208" formatCode="#\ ?/4"/>
    <numFmt numFmtId="209" formatCode="&quot;$&quot;#\ ##0_);\(&quot;$&quot;#,##0\)"/>
    <numFmt numFmtId="210" formatCode="#\ ##0"/>
    <numFmt numFmtId="211" formatCode="#\ ###\ ###0"/>
    <numFmt numFmtId="212" formatCode="#\ ###\ ##0"/>
    <numFmt numFmtId="213" formatCode="\(#,##0\)"/>
    <numFmt numFmtId="214" formatCode="\(#\ ##0\)"/>
    <numFmt numFmtId="215" formatCode="*#\ ###\ ##0"/>
    <numFmt numFmtId="216" formatCode="* #\ ###\ ##0"/>
    <numFmt numFmtId="217" formatCode="*(\ #\ ###\ ##0\)"/>
    <numFmt numFmtId="218" formatCode="0.00_);[Red]\(0.00\)"/>
    <numFmt numFmtId="219" formatCode="\(#\ ##0\);\(\-#\ ##0\)"/>
    <numFmt numFmtId="220" formatCode="#,###,##0"/>
    <numFmt numFmtId="221" formatCode="\(\+#\ ##0\);\(\-#\ ##0\)"/>
    <numFmt numFmtId="222" formatCode="\ #\ ###\ ##0"/>
    <numFmt numFmtId="223" formatCode="0;0;&quot;-&quot;"/>
    <numFmt numFmtId="224" formatCode="\ 0;0;&quot;-&quot;"/>
    <numFmt numFmtId="225" formatCode="#,##0;0;&quot;-&quot;"/>
    <numFmt numFmtId="226" formatCode="#\ ##0;0;&quot;-&quot;"/>
    <numFmt numFmtId="227" formatCode="#,##0;0;&quot;..&quot;"/>
    <numFmt numFmtId="228" formatCode="\'\'*'\'#\ ###\ ##0"/>
    <numFmt numFmtId="229" formatCode="\'\'*'\'\ #,###,##0"/>
    <numFmt numFmtId="230" formatCode="* #,###,##0"/>
    <numFmt numFmtId="231" formatCode="*0"/>
    <numFmt numFmtId="232" formatCode="* 0"/>
    <numFmt numFmtId="233" formatCode="&quot;*&quot;0"/>
    <numFmt numFmtId="234" formatCode="\+#\ ##0;\-#\ ##0"/>
    <numFmt numFmtId="235" formatCode="#,###,##0;0;&quot;..&quot;"/>
    <numFmt numFmtId="236" formatCode="#,###,##0;;&quot;..&quot;"/>
    <numFmt numFmtId="237" formatCode="#,###,##0;\-#,##0;&quot;..&quot;"/>
    <numFmt numFmtId="238" formatCode="#,###,##0;\-#,###,##0;&quot;..&quot;"/>
    <numFmt numFmtId="239" formatCode="\ #\ ###\ ##0;\-#\ ###\ ##0;0;&quot;..&quot;"/>
    <numFmt numFmtId="240" formatCode="\ #\ ###\ ##0;\-#\ ###\ ##0;&quot;..&quot;"/>
    <numFmt numFmtId="241" formatCode="\ #\ ###\ ##0;\-#\ ###\ ##0;&quot;-&quot;"/>
    <numFmt numFmtId="242" formatCode="#,###,##0;\-#,###,##0;&quot;-&quot;"/>
    <numFmt numFmtId="243" formatCode="\ &quot;#&quot;"/>
    <numFmt numFmtId="244" formatCode="\ &quot;# &quot;"/>
    <numFmt numFmtId="245" formatCode="\ &quot;# &quot;;&quot;# &quot;;&quot;# &quot;;&quot;# &quot;"/>
    <numFmt numFmtId="246" formatCode="\(#\);\(\-#\)"/>
    <numFmt numFmtId="247" formatCode="mm&quot;月&quot;dd&quot;日&quot;"/>
    <numFmt numFmtId="248" formatCode="#\ ###\ ##0;\-#\ ###\ ##0;0;&quot; &quot;@"/>
    <numFmt numFmtId="249" formatCode="\(\+#\ ###\ ##0\);\(\-#\ ###\ ##0\);\(0\);&quot; &quot;@"/>
    <numFmt numFmtId="250" formatCode="0.0000"/>
    <numFmt numFmtId="251" formatCode="0.000"/>
    <numFmt numFmtId="252" formatCode="0.0"/>
    <numFmt numFmtId="253" formatCode="_(* #,##0_);_(* \(#,##0\);_(* &quot;-&quot;??_);_(@_)"/>
    <numFmt numFmtId="254" formatCode="#,##0&quot;元&quot;;\-#,##0&quot;元&quot;"/>
    <numFmt numFmtId="255" formatCode="#,##0&quot;元&quot;;[Red]\-#,##0&quot;元&quot;"/>
    <numFmt numFmtId="256" formatCode="#,##0.00&quot;元&quot;;\-#,##0.00&quot;元&quot;"/>
    <numFmt numFmtId="257" formatCode="#,##0.00&quot;元&quot;;[Red]\-#,##0.00&quot;元&quot;"/>
    <numFmt numFmtId="258" formatCode="_-* #,##0&quot;元&quot;_-;\-* #,##0&quot;元&quot;_-;_-* &quot;-&quot;&quot;元&quot;_-;_-@_-"/>
    <numFmt numFmtId="259" formatCode="_-* #,##0.00&quot;元&quot;_-;\-* #,##0.00&quot;元&quot;_-;_-* &quot;-&quot;??&quot;元&quot;_-;_-@_-"/>
    <numFmt numFmtId="260" formatCode="&quot;£&quot;#,##0;\-&quot;£&quot;#,##0"/>
    <numFmt numFmtId="261" formatCode="&quot;£&quot;#,##0;[Red]\-&quot;£&quot;#,##0"/>
    <numFmt numFmtId="262" formatCode="&quot;£&quot;#,##0.00;\-&quot;£&quot;#,##0.00"/>
    <numFmt numFmtId="263" formatCode="&quot;£&quot;#,##0.00;[Red]\-&quot;£&quot;#,##0.00"/>
    <numFmt numFmtId="264" formatCode="_-&quot;£&quot;* #,##0_-;\-&quot;£&quot;* #,##0_-;_-&quot;£&quot;* &quot;-&quot;_-;_-@_-"/>
    <numFmt numFmtId="265" formatCode="_-&quot;£&quot;* #,##0.00_-;\-&quot;£&quot;* #,##0.00_-;_-&quot;£&quot;* &quot;-&quot;??_-;_-@_-"/>
    <numFmt numFmtId="266" formatCode="#,##0\ &quot;MOP&quot;;\-#,##0\ &quot;MOP&quot;"/>
    <numFmt numFmtId="267" formatCode="#,##0\ &quot;MOP&quot;;[Red]\-#,##0\ &quot;MOP&quot;"/>
    <numFmt numFmtId="268" formatCode="#,##0.00\ &quot;MOP&quot;;\-#,##0.00\ &quot;MOP&quot;"/>
    <numFmt numFmtId="269" formatCode="#,##0.00\ &quot;MOP&quot;;[Red]\-#,##0.00\ &quot;MOP&quot;"/>
    <numFmt numFmtId="270" formatCode="_-* #,##0\ &quot;MOP&quot;_-;\-* #,##0\ &quot;MOP&quot;_-;_-* &quot;-&quot;\ &quot;MOP&quot;_-;_-@_-"/>
    <numFmt numFmtId="271" formatCode="_-* #,##0\ _M_O_P_-;\-* #,##0\ _M_O_P_-;_-* &quot;-&quot;\ _M_O_P_-;_-@_-"/>
    <numFmt numFmtId="272" formatCode="_-* #,##0.00\ &quot;MOP&quot;_-;\-* #,##0.00\ &quot;MOP&quot;_-;_-* &quot;-&quot;??\ &quot;MOP&quot;_-;_-@_-"/>
    <numFmt numFmtId="273" formatCode="_-* #,##0.00\ _M_O_P_-;\-* #,##0.00\ _M_O_P_-;_-* &quot;-&quot;??\ _M_O_P_-;_-@_-"/>
    <numFmt numFmtId="274" formatCode="#.##0"/>
    <numFmt numFmtId="275" formatCode="\ \ @"/>
    <numFmt numFmtId="276" formatCode="###\ ###\ ##0"/>
    <numFmt numFmtId="277" formatCode="\ #\ ##0&quot;     &quot;"/>
    <numFmt numFmtId="278" formatCode="\ #\ ##0&quot;        &quot;"/>
    <numFmt numFmtId="279" formatCode="\ #\ ##0&quot;          &quot;"/>
    <numFmt numFmtId="280" formatCode="#\ ##0&quot;       &quot;"/>
    <numFmt numFmtId="281" formatCode="#\ ##0&quot;          &quot;"/>
    <numFmt numFmtId="282" formatCode="#\ ##0&quot;        &quot;"/>
    <numFmt numFmtId="283" formatCode="#\ ##0&quot;　　　&quot;"/>
    <numFmt numFmtId="284" formatCode="&quot;　　　&quot;#\ ##0"/>
    <numFmt numFmtId="285" formatCode="&quot;　　 　&quot;#\ ##0"/>
    <numFmt numFmtId="286" formatCode="&quot;　　　　&quot;#\ ##0"/>
    <numFmt numFmtId="287" formatCode="&quot;　　　  &quot;#\ ##0"/>
    <numFmt numFmtId="288" formatCode="&quot;　　 　　&quot;#\ ##0"/>
    <numFmt numFmtId="289" formatCode="&quot;　　  　　&quot;#\ ##0"/>
    <numFmt numFmtId="290" formatCode="\(#\)"/>
    <numFmt numFmtId="291" formatCode="_#\ &quot;-&quot;"/>
    <numFmt numFmtId="292" formatCode="_0\ &quot;-&quot;"/>
    <numFmt numFmtId="293" formatCode="0;\ 0;\ &quot;-&quot;"/>
    <numFmt numFmtId="294" formatCode="#;\ 0;\ &quot;-&quot;"/>
    <numFmt numFmtId="295" formatCode="0.00_ "/>
    <numFmt numFmtId="296" formatCode="_0;\ 0;\ &quot;-&quot;"/>
    <numFmt numFmtId="297" formatCode="#,###;\ 0;\ &quot;-&quot;"/>
    <numFmt numFmtId="298" formatCode="#\ ###;\ 0;\ &quot;-&quot;"/>
    <numFmt numFmtId="299" formatCode="#\ ###\ ###;\ 0;\ &quot;-&quot;"/>
    <numFmt numFmtId="300" formatCode="0_);[Red]\(0\)"/>
    <numFmt numFmtId="301" formatCode="0_ "/>
    <numFmt numFmtId="302" formatCode="#,###,##0;\-#,###,##0;\ 0;\ &quot;-&quot;"/>
    <numFmt numFmtId="303" formatCode="#,"/>
    <numFmt numFmtId="304" formatCode="#\ ###\ ###;\ \-#\ ###\ ###;0;\ &quot;-&quot;"/>
    <numFmt numFmtId="305" formatCode="#\ ###\ ###;\ \-#\ ###\ ###;\ &quot;-&quot;"/>
    <numFmt numFmtId="306" formatCode="#\ ###\ ###;\-#\ ###\ ###;\ 0;\ &quot;-&quot;"/>
    <numFmt numFmtId="307" formatCode="#\ ###\ ###;\-#\ ###\ ###;\ &quot;-&quot;"/>
    <numFmt numFmtId="308" formatCode="#\ ###\ ###;\ \-#\ ###\ ###;\ 0;\ &quot;-&quot;"/>
    <numFmt numFmtId="309" formatCode="#,###,##0;\-#,###,##0;\ &quot;-&quot;"/>
    <numFmt numFmtId="310" formatCode="m/d/yyyy"/>
    <numFmt numFmtId="311" formatCode="#,##0_ ;[Red]\-#,##0\ "/>
    <numFmt numFmtId="312" formatCode="#\ ##0;\-#\ ##0;\-"/>
    <numFmt numFmtId="313" formatCode="_-* #,##0_-;\-* #,##0_-;_-* &quot;-&quot;??_-;_-@_-"/>
    <numFmt numFmtId="314" formatCode="_-* #,##0.0_-;\-* #,##0.0_-;_-* &quot;-&quot;??_-;_-@_-"/>
    <numFmt numFmtId="315" formatCode="#,##0_ "/>
    <numFmt numFmtId="316" formatCode="\(#\)%;\(\-#\)"/>
    <numFmt numFmtId="317" formatCode="\(#%\);\(\-#\)"/>
    <numFmt numFmtId="318" formatCode="\(\+#\ ##0\);\(\-#\ ##0\)%"/>
    <numFmt numFmtId="319" formatCode="\(\+#\ ##0\);\(\-#\ ##0%\)"/>
    <numFmt numFmtId="320" formatCode="\(\+0%\);\(\-0%\)"/>
    <numFmt numFmtId="321" formatCode="\(0%\);\(\-0%\)"/>
    <numFmt numFmtId="322" formatCode="&quot;NT$&quot;#,##0;\-&quot;NT$&quot;#,##0"/>
    <numFmt numFmtId="323" formatCode="&quot;NT$&quot;#,##0;[Red]\-&quot;NT$&quot;#,##0"/>
    <numFmt numFmtId="324" formatCode="&quot;NT$&quot;#,##0.00;\-&quot;NT$&quot;#,##0.00"/>
    <numFmt numFmtId="325" formatCode="&quot;NT$&quot;#,##0.00;[Red]\-&quot;NT$&quot;#,##0.00"/>
    <numFmt numFmtId="326" formatCode="_-&quot;NT$&quot;* #,##0_-;\-&quot;NT$&quot;* #,##0_-;_-&quot;NT$&quot;* &quot;-&quot;_-;_-@_-"/>
    <numFmt numFmtId="327" formatCode="_-&quot;NT$&quot;* #,##0.00_-;\-&quot;NT$&quot;* #,##0.00_-;_-&quot;NT$&quot;* &quot;-&quot;??_-;_-@_-"/>
    <numFmt numFmtId="328" formatCode="#\ ###\ ##0;[Red]\-\ #\ ###\ ##0;[Magenta]\ &quot;—&quot;"/>
    <numFmt numFmtId="329" formatCode="#\ ###\ ##0;[Red]\-\ #\ ###\ ##0;[Magenta]\ &quot;-&quot;"/>
    <numFmt numFmtId="330" formatCode="#\ ###\ ##0;\-\ #\ ###\ ##0;\ &quot;-             &quot;"/>
    <numFmt numFmtId="331" formatCode="#\ ###\ ##0;\-\ #\ ###\ ##0;\ &quot;-           &quot;"/>
    <numFmt numFmtId="332" formatCode="#\ ###\ ##0;\-\ #\ ###\ ##0;\ &quot;-                 &quot;"/>
    <numFmt numFmtId="333" formatCode="#\ ###\ ##0;\-\ #\ ###\ ##0;\ &quot;-       &quot;"/>
    <numFmt numFmtId="334" formatCode="#\ ###\ ##0;\-\ #\ ###\ ##0;\ &quot;-                       &quot;"/>
    <numFmt numFmtId="335" formatCode="#\ ###\ ##0;\-\ #\ ###\ ##0;\ &quot;-                                &quot;"/>
    <numFmt numFmtId="336" formatCode="#\ ###\ ##0;\-\ #\ ###\ ##0;\ &quot;-                   &quot;"/>
    <numFmt numFmtId="337" formatCode="#\ ###\ ##0;\-\ #\ ###\ ##0;\ &quot;-                         &quot;"/>
    <numFmt numFmtId="338" formatCode="#\ ###\ ##0;\-\ #\ ###\ ##0;\ &quot;-&quot;"/>
    <numFmt numFmtId="339" formatCode="&quot;#&quot;"/>
    <numFmt numFmtId="340" formatCode="&quot;#&quot;;&quot;#&quot;"/>
    <numFmt numFmtId="341" formatCode="#\ ###\ ##0;\-#\ ###\ ##0;\ &quot;-&quot;"/>
    <numFmt numFmtId="342" formatCode="&quot; #  &quot;"/>
    <numFmt numFmtId="343" formatCode="#,##0.000_ "/>
    <numFmt numFmtId="344" formatCode="_(* #,##0.0_);_(* \(#,##0.0\);_(* &quot;-&quot;??_);_(@_)"/>
    <numFmt numFmtId="345" formatCode="#,##0;\-#,##0;\-"/>
    <numFmt numFmtId="346" formatCode="#\ ###\ ###;\ 0;\ &quot;-&quot;\ "/>
  </numFmts>
  <fonts count="49">
    <font>
      <sz val="12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sz val="9"/>
      <name val="新細明體"/>
      <family val="1"/>
    </font>
    <font>
      <b/>
      <sz val="10"/>
      <name val="新細明體"/>
      <family val="1"/>
    </font>
    <font>
      <sz val="8"/>
      <name val="新細明體"/>
      <family val="1"/>
    </font>
    <font>
      <sz val="7"/>
      <name val="Times New Roman"/>
      <family val="1"/>
    </font>
    <font>
      <sz val="8"/>
      <name val="Times New Roman"/>
      <family val="1"/>
    </font>
    <font>
      <sz val="7"/>
      <name val="新細明體"/>
      <family val="1"/>
    </font>
    <font>
      <sz val="11"/>
      <name val="新細明體"/>
      <family val="1"/>
    </font>
    <font>
      <sz val="9"/>
      <name val="細明體"/>
      <family val="3"/>
    </font>
    <font>
      <sz val="10"/>
      <name val="Arial"/>
      <family val="2"/>
    </font>
    <font>
      <sz val="26"/>
      <name val="Times New Roman"/>
      <family val="1"/>
    </font>
    <font>
      <sz val="10"/>
      <name val="Chn FMing S5"/>
      <family val="1"/>
    </font>
    <font>
      <b/>
      <sz val="19"/>
      <name val="Times New Roman"/>
      <family val="1"/>
    </font>
    <font>
      <sz val="11"/>
      <name val="標楷體"/>
      <family val="4"/>
    </font>
    <font>
      <sz val="30"/>
      <name val="Times New Roman"/>
      <family val="1"/>
    </font>
    <font>
      <sz val="30"/>
      <name val="新細明體"/>
      <family val="1"/>
    </font>
    <font>
      <sz val="18"/>
      <name val="Times New Roman"/>
      <family val="1"/>
    </font>
    <font>
      <sz val="24"/>
      <name val="Times New Roman"/>
      <family val="1"/>
    </font>
    <font>
      <sz val="24"/>
      <name val="新細明體"/>
      <family val="1"/>
    </font>
    <font>
      <sz val="24"/>
      <name val="細明體"/>
      <family val="3"/>
    </font>
    <font>
      <sz val="22"/>
      <name val="Times New Roman"/>
      <family val="1"/>
    </font>
    <font>
      <vertAlign val="superscript"/>
      <sz val="22"/>
      <name val="Times New Roman"/>
      <family val="1"/>
    </font>
    <font>
      <sz val="22"/>
      <name val="細明體"/>
      <family val="3"/>
    </font>
    <font>
      <sz val="22"/>
      <name val="新細明體"/>
      <family val="1"/>
    </font>
    <font>
      <sz val="26"/>
      <name val="新細明體"/>
      <family val="1"/>
    </font>
    <font>
      <b/>
      <sz val="22"/>
      <name val="Times New Roman"/>
      <family val="1"/>
    </font>
    <font>
      <sz val="28"/>
      <name val="Times New Roman"/>
      <family val="1"/>
    </font>
    <font>
      <vertAlign val="superscript"/>
      <sz val="24"/>
      <name val="Times New Roman"/>
      <family val="1"/>
    </font>
    <font>
      <sz val="25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18"/>
      <name val="新細明體"/>
      <family val="1"/>
    </font>
    <font>
      <vertAlign val="superscript"/>
      <sz val="9"/>
      <name val="Times New Roman"/>
      <family val="1"/>
    </font>
    <font>
      <sz val="26"/>
      <name val="細明體"/>
      <family val="3"/>
    </font>
    <font>
      <vertAlign val="superscript"/>
      <sz val="26"/>
      <name val="Times New Roman"/>
      <family val="1"/>
    </font>
    <font>
      <sz val="28"/>
      <name val="新細明體"/>
      <family val="1"/>
    </font>
    <font>
      <sz val="28"/>
      <name val="細明體"/>
      <family val="3"/>
    </font>
    <font>
      <sz val="20"/>
      <name val="新細明體"/>
      <family val="1"/>
    </font>
    <font>
      <sz val="20"/>
      <name val="Times New Roman"/>
      <family val="1"/>
    </font>
    <font>
      <b/>
      <i/>
      <sz val="24"/>
      <name val="Times New Roman"/>
      <family val="1"/>
    </font>
    <font>
      <b/>
      <sz val="24"/>
      <name val="Times New Roman"/>
      <family val="1"/>
    </font>
    <font>
      <sz val="20"/>
      <name val="細明體"/>
      <family val="3"/>
    </font>
    <font>
      <vertAlign val="superscript"/>
      <sz val="20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1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71" fontId="12" fillId="0" borderId="0" applyFont="0" applyFill="0" applyBorder="0" applyAlignment="0" applyProtection="0"/>
    <xf numFmtId="271" fontId="12" fillId="0" borderId="0" applyFont="0" applyFill="0" applyBorder="0" applyAlignment="0" applyProtection="0"/>
    <xf numFmtId="271" fontId="12" fillId="0" borderId="0" applyFont="0" applyFill="0" applyBorder="0" applyAlignment="0" applyProtection="0"/>
    <xf numFmtId="271" fontId="12" fillId="0" borderId="0" applyFont="0" applyFill="0" applyBorder="0" applyAlignment="0" applyProtection="0"/>
    <xf numFmtId="271" fontId="12" fillId="0" borderId="0" applyFont="0" applyFill="0" applyBorder="0" applyAlignment="0" applyProtection="0"/>
    <xf numFmtId="271" fontId="12" fillId="0" borderId="0" applyFont="0" applyFill="0" applyBorder="0" applyAlignment="0" applyProtection="0"/>
    <xf numFmtId="271" fontId="12" fillId="0" borderId="0" applyFont="0" applyFill="0" applyBorder="0" applyAlignment="0" applyProtection="0"/>
    <xf numFmtId="271" fontId="12" fillId="0" borderId="0" applyFont="0" applyFill="0" applyBorder="0" applyAlignment="0" applyProtection="0"/>
    <xf numFmtId="271" fontId="12" fillId="0" borderId="0" applyFont="0" applyFill="0" applyBorder="0" applyAlignment="0" applyProtection="0"/>
    <xf numFmtId="271" fontId="12" fillId="0" borderId="0" applyFont="0" applyFill="0" applyBorder="0" applyAlignment="0" applyProtection="0"/>
    <xf numFmtId="271" fontId="12" fillId="0" borderId="0" applyFont="0" applyFill="0" applyBorder="0" applyAlignment="0" applyProtection="0"/>
    <xf numFmtId="271" fontId="12" fillId="0" borderId="0" applyFont="0" applyFill="0" applyBorder="0" applyAlignment="0" applyProtection="0"/>
    <xf numFmtId="271" fontId="12" fillId="0" borderId="0" applyFont="0" applyFill="0" applyBorder="0" applyAlignment="0" applyProtection="0"/>
    <xf numFmtId="271" fontId="12" fillId="0" borderId="0" applyFont="0" applyFill="0" applyBorder="0" applyAlignment="0" applyProtection="0"/>
    <xf numFmtId="271" fontId="12" fillId="0" borderId="0" applyFont="0" applyFill="0" applyBorder="0" applyAlignment="0" applyProtection="0"/>
    <xf numFmtId="271" fontId="12" fillId="0" borderId="0" applyFont="0" applyFill="0" applyBorder="0" applyAlignment="0" applyProtection="0"/>
    <xf numFmtId="271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73" fontId="12" fillId="0" borderId="0" applyFont="0" applyFill="0" applyBorder="0" applyAlignment="0" applyProtection="0"/>
    <xf numFmtId="273" fontId="12" fillId="0" borderId="0" applyFont="0" applyFill="0" applyBorder="0" applyAlignment="0" applyProtection="0"/>
    <xf numFmtId="273" fontId="12" fillId="0" borderId="0" applyFont="0" applyFill="0" applyBorder="0" applyAlignment="0" applyProtection="0"/>
    <xf numFmtId="273" fontId="12" fillId="0" borderId="0" applyFont="0" applyFill="0" applyBorder="0" applyAlignment="0" applyProtection="0"/>
    <xf numFmtId="273" fontId="12" fillId="0" borderId="0" applyFont="0" applyFill="0" applyBorder="0" applyAlignment="0" applyProtection="0"/>
    <xf numFmtId="273" fontId="12" fillId="0" borderId="0" applyFont="0" applyFill="0" applyBorder="0" applyAlignment="0" applyProtection="0"/>
    <xf numFmtId="273" fontId="12" fillId="0" borderId="0" applyFont="0" applyFill="0" applyBorder="0" applyAlignment="0" applyProtection="0"/>
    <xf numFmtId="273" fontId="12" fillId="0" borderId="0" applyFont="0" applyFill="0" applyBorder="0" applyAlignment="0" applyProtection="0"/>
    <xf numFmtId="273" fontId="12" fillId="0" borderId="0" applyFont="0" applyFill="0" applyBorder="0" applyAlignment="0" applyProtection="0"/>
    <xf numFmtId="273" fontId="12" fillId="0" borderId="0" applyFont="0" applyFill="0" applyBorder="0" applyAlignment="0" applyProtection="0"/>
    <xf numFmtId="273" fontId="12" fillId="0" borderId="0" applyFont="0" applyFill="0" applyBorder="0" applyAlignment="0" applyProtection="0"/>
    <xf numFmtId="273" fontId="12" fillId="0" borderId="0" applyFont="0" applyFill="0" applyBorder="0" applyAlignment="0" applyProtection="0"/>
    <xf numFmtId="273" fontId="12" fillId="0" borderId="0" applyFont="0" applyFill="0" applyBorder="0" applyAlignment="0" applyProtection="0"/>
    <xf numFmtId="273" fontId="12" fillId="0" borderId="0" applyFont="0" applyFill="0" applyBorder="0" applyAlignment="0" applyProtection="0"/>
    <xf numFmtId="273" fontId="12" fillId="0" borderId="0" applyFont="0" applyFill="0" applyBorder="0" applyAlignment="0" applyProtection="0"/>
    <xf numFmtId="273" fontId="12" fillId="0" borderId="0" applyFont="0" applyFill="0" applyBorder="0" applyAlignment="0" applyProtection="0"/>
    <xf numFmtId="27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26" fontId="3" fillId="0" borderId="0" applyFont="0" applyFill="0" applyBorder="0" applyAlignment="0" applyProtection="0"/>
    <xf numFmtId="270" fontId="12" fillId="0" borderId="0" applyFont="0" applyFill="0" applyBorder="0" applyAlignment="0" applyProtection="0"/>
    <xf numFmtId="270" fontId="12" fillId="0" borderId="0" applyFont="0" applyFill="0" applyBorder="0" applyAlignment="0" applyProtection="0"/>
    <xf numFmtId="270" fontId="12" fillId="0" borderId="0" applyFont="0" applyFill="0" applyBorder="0" applyAlignment="0" applyProtection="0"/>
    <xf numFmtId="270" fontId="12" fillId="0" borderId="0" applyFont="0" applyFill="0" applyBorder="0" applyAlignment="0" applyProtection="0"/>
    <xf numFmtId="270" fontId="12" fillId="0" borderId="0" applyFont="0" applyFill="0" applyBorder="0" applyAlignment="0" applyProtection="0"/>
    <xf numFmtId="270" fontId="12" fillId="0" borderId="0" applyFont="0" applyFill="0" applyBorder="0" applyAlignment="0" applyProtection="0"/>
    <xf numFmtId="270" fontId="12" fillId="0" borderId="0" applyFont="0" applyFill="0" applyBorder="0" applyAlignment="0" applyProtection="0"/>
    <xf numFmtId="270" fontId="12" fillId="0" borderId="0" applyFont="0" applyFill="0" applyBorder="0" applyAlignment="0" applyProtection="0"/>
    <xf numFmtId="270" fontId="12" fillId="0" borderId="0" applyFont="0" applyFill="0" applyBorder="0" applyAlignment="0" applyProtection="0"/>
    <xf numFmtId="270" fontId="12" fillId="0" borderId="0" applyFont="0" applyFill="0" applyBorder="0" applyAlignment="0" applyProtection="0"/>
    <xf numFmtId="270" fontId="12" fillId="0" borderId="0" applyFont="0" applyFill="0" applyBorder="0" applyAlignment="0" applyProtection="0"/>
    <xf numFmtId="270" fontId="12" fillId="0" borderId="0" applyFont="0" applyFill="0" applyBorder="0" applyAlignment="0" applyProtection="0"/>
    <xf numFmtId="270" fontId="12" fillId="0" borderId="0" applyFont="0" applyFill="0" applyBorder="0" applyAlignment="0" applyProtection="0"/>
    <xf numFmtId="270" fontId="12" fillId="0" borderId="0" applyFont="0" applyFill="0" applyBorder="0" applyAlignment="0" applyProtection="0"/>
    <xf numFmtId="270" fontId="12" fillId="0" borderId="0" applyFont="0" applyFill="0" applyBorder="0" applyAlignment="0" applyProtection="0"/>
    <xf numFmtId="270" fontId="12" fillId="0" borderId="0" applyFont="0" applyFill="0" applyBorder="0" applyAlignment="0" applyProtection="0"/>
    <xf numFmtId="270" fontId="12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327" fontId="3" fillId="0" borderId="0" applyFont="0" applyFill="0" applyBorder="0" applyAlignment="0" applyProtection="0"/>
    <xf numFmtId="272" fontId="12" fillId="0" borderId="0" applyFont="0" applyFill="0" applyBorder="0" applyAlignment="0" applyProtection="0"/>
    <xf numFmtId="272" fontId="12" fillId="0" borderId="0" applyFont="0" applyFill="0" applyBorder="0" applyAlignment="0" applyProtection="0"/>
    <xf numFmtId="272" fontId="12" fillId="0" borderId="0" applyFont="0" applyFill="0" applyBorder="0" applyAlignment="0" applyProtection="0"/>
    <xf numFmtId="272" fontId="12" fillId="0" borderId="0" applyFont="0" applyFill="0" applyBorder="0" applyAlignment="0" applyProtection="0"/>
    <xf numFmtId="272" fontId="12" fillId="0" borderId="0" applyFont="0" applyFill="0" applyBorder="0" applyAlignment="0" applyProtection="0"/>
    <xf numFmtId="272" fontId="12" fillId="0" borderId="0" applyFont="0" applyFill="0" applyBorder="0" applyAlignment="0" applyProtection="0"/>
    <xf numFmtId="272" fontId="12" fillId="0" borderId="0" applyFont="0" applyFill="0" applyBorder="0" applyAlignment="0" applyProtection="0"/>
    <xf numFmtId="272" fontId="12" fillId="0" borderId="0" applyFont="0" applyFill="0" applyBorder="0" applyAlignment="0" applyProtection="0"/>
    <xf numFmtId="272" fontId="12" fillId="0" borderId="0" applyFont="0" applyFill="0" applyBorder="0" applyAlignment="0" applyProtection="0"/>
    <xf numFmtId="272" fontId="12" fillId="0" borderId="0" applyFont="0" applyFill="0" applyBorder="0" applyAlignment="0" applyProtection="0"/>
    <xf numFmtId="272" fontId="12" fillId="0" borderId="0" applyFont="0" applyFill="0" applyBorder="0" applyAlignment="0" applyProtection="0"/>
    <xf numFmtId="272" fontId="12" fillId="0" borderId="0" applyFont="0" applyFill="0" applyBorder="0" applyAlignment="0" applyProtection="0"/>
    <xf numFmtId="272" fontId="12" fillId="0" borderId="0" applyFont="0" applyFill="0" applyBorder="0" applyAlignment="0" applyProtection="0"/>
    <xf numFmtId="272" fontId="12" fillId="0" borderId="0" applyFont="0" applyFill="0" applyBorder="0" applyAlignment="0" applyProtection="0"/>
    <xf numFmtId="272" fontId="12" fillId="0" borderId="0" applyFont="0" applyFill="0" applyBorder="0" applyAlignment="0" applyProtection="0"/>
    <xf numFmtId="272" fontId="12" fillId="0" borderId="0" applyFont="0" applyFill="0" applyBorder="0" applyAlignment="0" applyProtection="0"/>
    <xf numFmtId="272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438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241" fontId="2" fillId="0" borderId="0" xfId="0" applyNumberFormat="1" applyFont="1" applyAlignment="1">
      <alignment vertical="top"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/>
    </xf>
    <xf numFmtId="0" fontId="2" fillId="0" borderId="0" xfId="0" applyFont="1" applyAlignment="1">
      <alignment vertical="top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9" fillId="0" borderId="0" xfId="18" applyFont="1" applyFill="1" applyBorder="1" applyAlignment="1" quotePrefix="1">
      <alignment horizontal="left" vertical="top"/>
      <protection/>
    </xf>
    <xf numFmtId="0" fontId="19" fillId="0" borderId="0" xfId="18" applyFont="1" applyFill="1" applyBorder="1" applyAlignment="1" quotePrefix="1">
      <alignment horizontal="left"/>
      <protection/>
    </xf>
    <xf numFmtId="0" fontId="13" fillId="0" borderId="0" xfId="18" applyFont="1" applyFill="1" applyBorder="1" applyAlignment="1">
      <alignment wrapText="1"/>
      <protection/>
    </xf>
    <xf numFmtId="0" fontId="19" fillId="0" borderId="0" xfId="18" applyFont="1" applyFill="1" applyBorder="1">
      <alignment/>
      <protection/>
    </xf>
    <xf numFmtId="0" fontId="19" fillId="0" borderId="0" xfId="18" applyFont="1" applyFill="1">
      <alignment/>
      <protection/>
    </xf>
    <xf numFmtId="49" fontId="19" fillId="0" borderId="0" xfId="18" applyNumberFormat="1" applyFont="1" applyFill="1" applyBorder="1">
      <alignment/>
      <protection/>
    </xf>
    <xf numFmtId="0" fontId="23" fillId="0" borderId="2" xfId="18" applyNumberFormat="1" applyFont="1" applyFill="1" applyBorder="1" applyAlignment="1">
      <alignment horizontal="center" vertical="center"/>
      <protection/>
    </xf>
    <xf numFmtId="0" fontId="23" fillId="0" borderId="3" xfId="18" applyNumberFormat="1" applyFont="1" applyFill="1" applyBorder="1" applyAlignment="1">
      <alignment horizontal="center" vertical="center"/>
      <protection/>
    </xf>
    <xf numFmtId="0" fontId="19" fillId="0" borderId="0" xfId="18" applyNumberFormat="1" applyFont="1" applyFill="1" applyBorder="1" applyAlignment="1">
      <alignment horizontal="centerContinuous"/>
      <protection/>
    </xf>
    <xf numFmtId="0" fontId="13" fillId="0" borderId="9" xfId="18" applyNumberFormat="1" applyFont="1" applyFill="1" applyBorder="1" applyAlignment="1">
      <alignment horizontal="centerContinuous" wrapText="1"/>
      <protection/>
    </xf>
    <xf numFmtId="0" fontId="19" fillId="0" borderId="0" xfId="18" applyNumberFormat="1" applyFont="1" applyFill="1" applyBorder="1" applyAlignment="1">
      <alignment horizontal="center"/>
      <protection/>
    </xf>
    <xf numFmtId="290" fontId="19" fillId="0" borderId="0" xfId="18" applyNumberFormat="1" applyFont="1" applyFill="1" applyBorder="1">
      <alignment/>
      <protection/>
    </xf>
    <xf numFmtId="49" fontId="19" fillId="0" borderId="0" xfId="18" applyNumberFormat="1" applyFont="1" applyFill="1" applyAlignment="1">
      <alignment/>
      <protection/>
    </xf>
    <xf numFmtId="0" fontId="13" fillId="0" borderId="0" xfId="18" applyFont="1" applyFill="1" applyAlignment="1">
      <alignment wrapText="1"/>
      <protection/>
    </xf>
    <xf numFmtId="0" fontId="20" fillId="0" borderId="5" xfId="21" applyFont="1" applyFill="1" applyBorder="1" applyAlignment="1">
      <alignment horizontal="center" vertical="center" wrapText="1"/>
      <protection/>
    </xf>
    <xf numFmtId="0" fontId="18" fillId="0" borderId="0" xfId="18" applyFont="1" applyFill="1" applyBorder="1" applyAlignment="1">
      <alignment vertical="top"/>
      <protection/>
    </xf>
    <xf numFmtId="0" fontId="17" fillId="0" borderId="0" xfId="18" applyFont="1" applyFill="1" applyBorder="1" applyAlignment="1">
      <alignment vertical="top"/>
      <protection/>
    </xf>
    <xf numFmtId="0" fontId="17" fillId="0" borderId="0" xfId="18" applyFont="1" applyFill="1" applyAlignment="1">
      <alignment vertical="top"/>
      <protection/>
    </xf>
    <xf numFmtId="49" fontId="17" fillId="0" borderId="0" xfId="18" applyNumberFormat="1" applyFont="1" applyFill="1" applyBorder="1" applyAlignment="1">
      <alignment vertical="top"/>
      <protection/>
    </xf>
    <xf numFmtId="0" fontId="20" fillId="0" borderId="6" xfId="21" applyFont="1" applyFill="1" applyBorder="1" applyAlignment="1">
      <alignment horizontal="center" vertical="center" wrapText="1"/>
      <protection/>
    </xf>
    <xf numFmtId="49" fontId="20" fillId="0" borderId="0" xfId="18" applyNumberFormat="1" applyFont="1" applyFill="1" applyBorder="1" applyAlignment="1">
      <alignment horizontal="left" vertical="top"/>
      <protection/>
    </xf>
    <xf numFmtId="49" fontId="2" fillId="0" borderId="0" xfId="18" applyNumberFormat="1" applyFont="1" applyFill="1" applyBorder="1" applyAlignment="1">
      <alignment horizontal="left" vertical="top"/>
      <protection/>
    </xf>
    <xf numFmtId="0" fontId="19" fillId="0" borderId="0" xfId="18" applyFont="1" applyFill="1" applyBorder="1" applyAlignment="1">
      <alignment vertical="center"/>
      <protection/>
    </xf>
    <xf numFmtId="0" fontId="18" fillId="0" borderId="0" xfId="18" applyFont="1" applyFill="1" applyBorder="1" applyAlignment="1">
      <alignment vertical="center"/>
      <protection/>
    </xf>
    <xf numFmtId="0" fontId="17" fillId="0" borderId="0" xfId="18" applyFont="1" applyFill="1" applyBorder="1" applyAlignment="1">
      <alignment vertical="center"/>
      <protection/>
    </xf>
    <xf numFmtId="0" fontId="17" fillId="0" borderId="0" xfId="18" applyFont="1" applyFill="1" applyBorder="1" applyAlignment="1">
      <alignment horizontal="left" vertical="center"/>
      <protection/>
    </xf>
    <xf numFmtId="0" fontId="23" fillId="0" borderId="0" xfId="18" applyFont="1" applyFill="1" applyBorder="1" applyAlignment="1">
      <alignment horizontal="center" vertical="center"/>
      <protection/>
    </xf>
    <xf numFmtId="290" fontId="23" fillId="0" borderId="0" xfId="18" applyNumberFormat="1" applyFont="1" applyFill="1" applyBorder="1" applyAlignment="1">
      <alignment horizontal="center" vertical="center"/>
      <protection/>
    </xf>
    <xf numFmtId="0" fontId="23" fillId="0" borderId="10" xfId="19" applyFont="1" applyFill="1" applyBorder="1" applyAlignment="1">
      <alignment horizontal="center" vertical="center" wrapText="1"/>
      <protection/>
    </xf>
    <xf numFmtId="0" fontId="23" fillId="0" borderId="11" xfId="19" applyFont="1" applyFill="1" applyBorder="1" applyAlignment="1">
      <alignment horizontal="center" vertical="center" wrapText="1"/>
      <protection/>
    </xf>
    <xf numFmtId="0" fontId="23" fillId="0" borderId="0" xfId="18" applyFont="1" applyFill="1">
      <alignment/>
      <protection/>
    </xf>
    <xf numFmtId="0" fontId="27" fillId="0" borderId="0" xfId="19" applyFont="1" applyBorder="1" applyAlignment="1">
      <alignment horizontal="left" vertical="top"/>
      <protection/>
    </xf>
    <xf numFmtId="0" fontId="13" fillId="0" borderId="1" xfId="18" applyFont="1" applyFill="1" applyBorder="1">
      <alignment/>
      <protection/>
    </xf>
    <xf numFmtId="0" fontId="19" fillId="0" borderId="1" xfId="18" applyFont="1" applyFill="1" applyBorder="1">
      <alignment/>
      <protection/>
    </xf>
    <xf numFmtId="0" fontId="27" fillId="0" borderId="0" xfId="19" applyFont="1" applyFill="1" applyBorder="1" applyAlignment="1">
      <alignment horizontal="left" vertical="top"/>
      <protection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4" xfId="18" applyNumberFormat="1" applyFont="1" applyFill="1" applyBorder="1" applyAlignment="1">
      <alignment horizontal="centerContinuous"/>
      <protection/>
    </xf>
    <xf numFmtId="0" fontId="23" fillId="0" borderId="14" xfId="18" applyNumberFormat="1" applyFont="1" applyFill="1" applyBorder="1" applyAlignment="1">
      <alignment horizontal="centerContinuous" wrapText="1"/>
      <protection/>
    </xf>
    <xf numFmtId="0" fontId="23" fillId="0" borderId="9" xfId="18" applyFont="1" applyFill="1" applyBorder="1">
      <alignment/>
      <protection/>
    </xf>
    <xf numFmtId="0" fontId="23" fillId="0" borderId="0" xfId="18" applyFont="1" applyFill="1" applyBorder="1">
      <alignment/>
      <protection/>
    </xf>
    <xf numFmtId="241" fontId="23" fillId="0" borderId="0" xfId="0" applyNumberFormat="1" applyFont="1" applyAlignment="1">
      <alignment vertical="top"/>
    </xf>
    <xf numFmtId="0" fontId="19" fillId="0" borderId="0" xfId="18" applyFont="1" applyFill="1" applyAlignment="1">
      <alignment vertical="top"/>
      <protection/>
    </xf>
    <xf numFmtId="49" fontId="23" fillId="0" borderId="0" xfId="18" applyNumberFormat="1" applyFont="1" applyFill="1" applyAlignment="1">
      <alignment vertical="top"/>
      <protection/>
    </xf>
    <xf numFmtId="49" fontId="23" fillId="0" borderId="9" xfId="18" applyNumberFormat="1" applyFont="1" applyFill="1" applyBorder="1" applyAlignment="1">
      <alignment vertical="top"/>
      <protection/>
    </xf>
    <xf numFmtId="0" fontId="23" fillId="0" borderId="0" xfId="18" applyFont="1" applyFill="1" applyAlignment="1">
      <alignment vertical="top"/>
      <protection/>
    </xf>
    <xf numFmtId="0" fontId="23" fillId="0" borderId="9" xfId="18" applyFont="1" applyFill="1" applyBorder="1" applyAlignment="1">
      <alignment vertical="top"/>
      <protection/>
    </xf>
    <xf numFmtId="0" fontId="25" fillId="0" borderId="9" xfId="18" applyFont="1" applyFill="1" applyBorder="1" applyAlignment="1">
      <alignment vertical="top"/>
      <protection/>
    </xf>
    <xf numFmtId="49" fontId="19" fillId="0" borderId="0" xfId="18" applyNumberFormat="1" applyFont="1" applyFill="1" applyAlignment="1">
      <alignment vertical="top"/>
      <protection/>
    </xf>
    <xf numFmtId="0" fontId="13" fillId="0" borderId="9" xfId="18" applyFont="1" applyFill="1" applyBorder="1" applyAlignment="1">
      <alignment vertical="top"/>
      <protection/>
    </xf>
    <xf numFmtId="0" fontId="19" fillId="0" borderId="0" xfId="18" applyFont="1" applyFill="1" applyBorder="1" applyAlignment="1">
      <alignment vertical="top"/>
      <protection/>
    </xf>
    <xf numFmtId="0" fontId="28" fillId="0" borderId="0" xfId="0" applyFont="1" applyFill="1" applyBorder="1" applyAlignment="1">
      <alignment horizontal="left" vertical="top" wrapText="1"/>
    </xf>
    <xf numFmtId="0" fontId="28" fillId="0" borderId="9" xfId="0" applyFont="1" applyFill="1" applyBorder="1" applyAlignment="1">
      <alignment horizontal="left" vertical="top" wrapText="1"/>
    </xf>
    <xf numFmtId="0" fontId="23" fillId="0" borderId="0" xfId="0" applyFont="1" applyAlignment="1">
      <alignment vertical="top"/>
    </xf>
    <xf numFmtId="49" fontId="23" fillId="0" borderId="1" xfId="18" applyNumberFormat="1" applyFont="1" applyFill="1" applyBorder="1" applyAlignment="1">
      <alignment vertical="top"/>
      <protection/>
    </xf>
    <xf numFmtId="0" fontId="23" fillId="0" borderId="15" xfId="18" applyFont="1" applyFill="1" applyBorder="1" applyAlignment="1">
      <alignment vertical="top"/>
      <protection/>
    </xf>
    <xf numFmtId="299" fontId="23" fillId="0" borderId="1" xfId="18" applyNumberFormat="1" applyFont="1" applyFill="1" applyBorder="1" applyAlignment="1">
      <alignment vertical="top"/>
      <protection/>
    </xf>
    <xf numFmtId="49" fontId="28" fillId="0" borderId="0" xfId="18" applyNumberFormat="1" applyFont="1" applyFill="1" applyBorder="1" applyAlignment="1">
      <alignment horizontal="left" vertical="top" wrapText="1"/>
      <protection/>
    </xf>
    <xf numFmtId="0" fontId="23" fillId="0" borderId="0" xfId="18" applyFont="1" applyFill="1" applyBorder="1" applyAlignment="1">
      <alignment vertical="top" wrapText="1"/>
      <protection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18" applyFont="1" applyFill="1" applyBorder="1" applyAlignment="1" quotePrefix="1">
      <alignment horizontal="left" vertical="top"/>
      <protection/>
    </xf>
    <xf numFmtId="0" fontId="23" fillId="0" borderId="0" xfId="19" applyFont="1" applyFill="1" applyAlignment="1">
      <alignment vertical="top"/>
      <protection/>
    </xf>
    <xf numFmtId="49" fontId="23" fillId="0" borderId="0" xfId="18" applyNumberFormat="1" applyFont="1" applyFill="1" applyBorder="1">
      <alignment/>
      <protection/>
    </xf>
    <xf numFmtId="0" fontId="23" fillId="0" borderId="0" xfId="19" applyFont="1" applyAlignment="1">
      <alignment vertical="top"/>
      <protection/>
    </xf>
    <xf numFmtId="0" fontId="13" fillId="0" borderId="0" xfId="18" applyFont="1" applyFill="1" applyBorder="1" applyAlignment="1">
      <alignment vertical="top"/>
      <protection/>
    </xf>
    <xf numFmtId="49" fontId="13" fillId="0" borderId="0" xfId="18" applyNumberFormat="1" applyFont="1" applyFill="1" applyBorder="1" applyAlignment="1">
      <alignment vertical="top"/>
      <protection/>
    </xf>
    <xf numFmtId="0" fontId="13" fillId="0" borderId="9" xfId="18" applyFont="1" applyFill="1" applyBorder="1">
      <alignment/>
      <protection/>
    </xf>
    <xf numFmtId="0" fontId="20" fillId="0" borderId="0" xfId="18" applyFont="1" applyFill="1" applyAlignment="1">
      <alignment vertical="top"/>
      <protection/>
    </xf>
    <xf numFmtId="0" fontId="19" fillId="0" borderId="0" xfId="18" applyFont="1" applyFill="1" applyAlignment="1">
      <alignment horizontal="right"/>
      <protection/>
    </xf>
    <xf numFmtId="0" fontId="27" fillId="0" borderId="0" xfId="18" applyFont="1" applyFill="1" applyBorder="1" applyAlignment="1">
      <alignment vertical="top"/>
      <protection/>
    </xf>
    <xf numFmtId="0" fontId="13" fillId="0" borderId="0" xfId="19" applyFont="1" applyAlignment="1">
      <alignment vertical="top"/>
      <protection/>
    </xf>
    <xf numFmtId="0" fontId="13" fillId="0" borderId="0" xfId="18" applyFont="1" applyFill="1" applyBorder="1" applyAlignment="1" quotePrefix="1">
      <alignment horizontal="left" vertical="top"/>
      <protection/>
    </xf>
    <xf numFmtId="0" fontId="13" fillId="0" borderId="0" xfId="18" applyFont="1" applyFill="1" applyBorder="1">
      <alignment/>
      <protection/>
    </xf>
    <xf numFmtId="49" fontId="13" fillId="0" borderId="0" xfId="18" applyNumberFormat="1" applyFont="1" applyFill="1" applyBorder="1">
      <alignment/>
      <protection/>
    </xf>
    <xf numFmtId="0" fontId="13" fillId="0" borderId="0" xfId="18" applyFont="1" applyFill="1">
      <alignment/>
      <protection/>
    </xf>
    <xf numFmtId="0" fontId="20" fillId="0" borderId="0" xfId="18" applyFont="1" applyFill="1" applyBorder="1" applyAlignment="1">
      <alignment vertical="top"/>
      <protection/>
    </xf>
    <xf numFmtId="49" fontId="23" fillId="0" borderId="0" xfId="18" applyNumberFormat="1" applyFont="1" applyFill="1" applyBorder="1" applyAlignment="1">
      <alignment vertical="top"/>
      <protection/>
    </xf>
    <xf numFmtId="49" fontId="19" fillId="0" borderId="1" xfId="18" applyNumberFormat="1" applyFont="1" applyFill="1" applyBorder="1" applyAlignment="1">
      <alignment vertical="top"/>
      <protection/>
    </xf>
    <xf numFmtId="0" fontId="13" fillId="0" borderId="15" xfId="18" applyFont="1" applyFill="1" applyBorder="1" applyAlignment="1">
      <alignment vertical="top"/>
      <protection/>
    </xf>
    <xf numFmtId="299" fontId="13" fillId="0" borderId="0" xfId="18" applyNumberFormat="1" applyFont="1" applyFill="1" applyBorder="1" applyAlignment="1">
      <alignment horizontal="right" vertical="top"/>
      <protection/>
    </xf>
    <xf numFmtId="0" fontId="19" fillId="0" borderId="0" xfId="18" applyFont="1" applyFill="1" applyBorder="1" applyAlignment="1">
      <alignment horizontal="right"/>
      <protection/>
    </xf>
    <xf numFmtId="0" fontId="22" fillId="0" borderId="9" xfId="18" applyFont="1" applyFill="1" applyBorder="1" applyAlignment="1">
      <alignment vertical="top"/>
      <protection/>
    </xf>
    <xf numFmtId="49" fontId="20" fillId="0" borderId="0" xfId="0" applyNumberFormat="1" applyFont="1" applyBorder="1" applyAlignment="1">
      <alignment vertical="top"/>
    </xf>
    <xf numFmtId="0" fontId="18" fillId="0" borderId="0" xfId="18" applyFont="1" applyBorder="1" applyAlignment="1">
      <alignment vertical="top"/>
      <protection/>
    </xf>
    <xf numFmtId="0" fontId="13" fillId="0" borderId="0" xfId="18" applyFont="1" applyBorder="1" applyAlignment="1">
      <alignment vertical="top"/>
      <protection/>
    </xf>
    <xf numFmtId="0" fontId="13" fillId="0" borderId="0" xfId="18" applyFont="1" applyAlignment="1">
      <alignment vertical="top"/>
      <protection/>
    </xf>
    <xf numFmtId="49" fontId="13" fillId="0" borderId="0" xfId="18" applyNumberFormat="1" applyFont="1" applyBorder="1" applyAlignment="1">
      <alignment vertical="top"/>
      <protection/>
    </xf>
    <xf numFmtId="0" fontId="19" fillId="0" borderId="0" xfId="18" applyFont="1" applyBorder="1" applyAlignment="1" quotePrefix="1">
      <alignment horizontal="left" vertical="top"/>
      <protection/>
    </xf>
    <xf numFmtId="0" fontId="19" fillId="0" borderId="0" xfId="18" applyFont="1" applyBorder="1" applyAlignment="1" quotePrefix="1">
      <alignment horizontal="left"/>
      <protection/>
    </xf>
    <xf numFmtId="0" fontId="13" fillId="0" borderId="0" xfId="18" applyFont="1" applyBorder="1" applyAlignment="1">
      <alignment wrapText="1"/>
      <protection/>
    </xf>
    <xf numFmtId="0" fontId="19" fillId="0" borderId="0" xfId="18" applyFont="1" applyBorder="1">
      <alignment/>
      <protection/>
    </xf>
    <xf numFmtId="0" fontId="19" fillId="0" borderId="0" xfId="18" applyFont="1">
      <alignment/>
      <protection/>
    </xf>
    <xf numFmtId="49" fontId="19" fillId="0" borderId="0" xfId="18" applyNumberFormat="1" applyFont="1" applyBorder="1">
      <alignment/>
      <protection/>
    </xf>
    <xf numFmtId="0" fontId="13" fillId="0" borderId="9" xfId="18" applyNumberFormat="1" applyFont="1" applyBorder="1" applyAlignment="1">
      <alignment horizontal="centerContinuous" wrapText="1"/>
      <protection/>
    </xf>
    <xf numFmtId="49" fontId="19" fillId="0" borderId="0" xfId="18" applyNumberFormat="1" applyFont="1" applyAlignment="1">
      <alignment/>
      <protection/>
    </xf>
    <xf numFmtId="0" fontId="13" fillId="0" borderId="0" xfId="18" applyFont="1" applyAlignment="1">
      <alignment wrapText="1"/>
      <protection/>
    </xf>
    <xf numFmtId="0" fontId="19" fillId="0" borderId="0" xfId="18" applyFont="1" applyAlignment="1">
      <alignment horizontal="right"/>
      <protection/>
    </xf>
    <xf numFmtId="0" fontId="19" fillId="0" borderId="0" xfId="18" applyFont="1" applyBorder="1" applyAlignment="1">
      <alignment horizontal="right"/>
      <protection/>
    </xf>
    <xf numFmtId="0" fontId="17" fillId="0" borderId="0" xfId="18" applyFont="1" applyBorder="1" applyAlignment="1">
      <alignment vertical="top"/>
      <protection/>
    </xf>
    <xf numFmtId="0" fontId="29" fillId="0" borderId="0" xfId="18" applyFont="1" applyBorder="1" applyAlignment="1" quotePrefix="1">
      <alignment horizontal="left" vertical="top"/>
      <protection/>
    </xf>
    <xf numFmtId="0" fontId="29" fillId="0" borderId="0" xfId="18" applyFont="1" applyBorder="1" applyAlignment="1">
      <alignment vertical="top"/>
      <protection/>
    </xf>
    <xf numFmtId="0" fontId="29" fillId="0" borderId="0" xfId="18" applyFont="1" applyBorder="1" applyAlignment="1">
      <alignment wrapText="1"/>
      <protection/>
    </xf>
    <xf numFmtId="0" fontId="29" fillId="0" borderId="0" xfId="18" applyFont="1" applyBorder="1">
      <alignment/>
      <protection/>
    </xf>
    <xf numFmtId="0" fontId="29" fillId="0" borderId="0" xfId="18" applyFont="1">
      <alignment/>
      <protection/>
    </xf>
    <xf numFmtId="49" fontId="29" fillId="0" borderId="0" xfId="18" applyNumberFormat="1" applyFont="1" applyBorder="1">
      <alignment/>
      <protection/>
    </xf>
    <xf numFmtId="299" fontId="19" fillId="0" borderId="0" xfId="18" applyNumberFormat="1" applyFont="1" applyFill="1" applyAlignment="1">
      <alignment horizontal="right"/>
      <protection/>
    </xf>
    <xf numFmtId="299" fontId="19" fillId="0" borderId="0" xfId="18" applyNumberFormat="1" applyFont="1" applyFill="1" applyBorder="1" applyAlignment="1">
      <alignment horizontal="right"/>
      <protection/>
    </xf>
    <xf numFmtId="0" fontId="29" fillId="0" borderId="0" xfId="18" applyFont="1" applyFill="1" applyAlignment="1">
      <alignment vertical="top"/>
      <protection/>
    </xf>
    <xf numFmtId="0" fontId="20" fillId="0" borderId="2" xfId="18" applyNumberFormat="1" applyFont="1" applyFill="1" applyBorder="1" applyAlignment="1">
      <alignment horizontal="center" vertical="center"/>
      <protection/>
    </xf>
    <xf numFmtId="0" fontId="20" fillId="0" borderId="2" xfId="18" applyNumberFormat="1" applyFont="1" applyFill="1" applyBorder="1" applyAlignment="1">
      <alignment horizontal="centerContinuous" vertical="center"/>
      <protection/>
    </xf>
    <xf numFmtId="290" fontId="20" fillId="0" borderId="0" xfId="18" applyNumberFormat="1" applyFont="1" applyFill="1" applyBorder="1" applyAlignment="1">
      <alignment vertical="center"/>
      <protection/>
    </xf>
    <xf numFmtId="0" fontId="25" fillId="0" borderId="2" xfId="18" applyFont="1" applyFill="1" applyBorder="1" applyAlignment="1">
      <alignment horizontal="center" vertical="center"/>
      <protection/>
    </xf>
    <xf numFmtId="0" fontId="20" fillId="0" borderId="2" xfId="18" applyNumberFormat="1" applyFont="1" applyBorder="1" applyAlignment="1">
      <alignment horizontal="center" vertical="center"/>
      <protection/>
    </xf>
    <xf numFmtId="0" fontId="20" fillId="0" borderId="3" xfId="18" applyNumberFormat="1" applyFont="1" applyBorder="1" applyAlignment="1">
      <alignment horizontal="center" vertical="center"/>
      <protection/>
    </xf>
    <xf numFmtId="0" fontId="20" fillId="0" borderId="2" xfId="18" applyNumberFormat="1" applyFont="1" applyBorder="1" applyAlignment="1">
      <alignment horizontal="centerContinuous" vertical="center"/>
      <protection/>
    </xf>
    <xf numFmtId="0" fontId="13" fillId="0" borderId="6" xfId="0" applyFont="1" applyBorder="1" applyAlignment="1">
      <alignment horizontal="center" vertical="center" wrapText="1"/>
    </xf>
    <xf numFmtId="0" fontId="13" fillId="0" borderId="6" xfId="21" applyFont="1" applyFill="1" applyBorder="1" applyAlignment="1">
      <alignment horizontal="center" vertical="center" wrapText="1"/>
      <protection/>
    </xf>
    <xf numFmtId="0" fontId="13" fillId="0" borderId="5" xfId="0" applyFont="1" applyBorder="1" applyAlignment="1">
      <alignment horizontal="center" vertical="center" wrapText="1"/>
    </xf>
    <xf numFmtId="0" fontId="13" fillId="0" borderId="5" xfId="21" applyFont="1" applyFill="1" applyBorder="1" applyAlignment="1">
      <alignment horizontal="center" vertical="center" wrapText="1"/>
      <protection/>
    </xf>
    <xf numFmtId="290" fontId="20" fillId="0" borderId="0" xfId="18" applyNumberFormat="1" applyFont="1" applyBorder="1" applyAlignment="1">
      <alignment vertical="center"/>
      <protection/>
    </xf>
    <xf numFmtId="49" fontId="23" fillId="0" borderId="9" xfId="0" applyNumberFormat="1" applyFont="1" applyBorder="1" applyAlignment="1">
      <alignment vertical="top"/>
    </xf>
    <xf numFmtId="49" fontId="25" fillId="0" borderId="9" xfId="0" applyNumberFormat="1" applyFont="1" applyBorder="1" applyAlignment="1">
      <alignment vertical="top"/>
    </xf>
    <xf numFmtId="0" fontId="3" fillId="0" borderId="0" xfId="18" applyFont="1" applyFill="1" applyBorder="1" applyAlignment="1">
      <alignment vertical="top" wrapText="1"/>
      <protection/>
    </xf>
    <xf numFmtId="312" fontId="1" fillId="0" borderId="0" xfId="0" applyNumberFormat="1" applyFont="1" applyAlignment="1" applyProtection="1">
      <alignment vertical="top"/>
      <protection hidden="1"/>
    </xf>
    <xf numFmtId="312" fontId="13" fillId="0" borderId="0" xfId="0" applyNumberFormat="1" applyFont="1" applyAlignment="1" applyProtection="1">
      <alignment horizontal="right" vertical="top"/>
      <protection hidden="1"/>
    </xf>
    <xf numFmtId="312" fontId="20" fillId="0" borderId="0" xfId="0" applyNumberFormat="1" applyFont="1" applyAlignment="1" applyProtection="1">
      <alignment horizontal="right" vertical="top"/>
      <protection hidden="1"/>
    </xf>
    <xf numFmtId="312" fontId="31" fillId="0" borderId="0" xfId="0" applyNumberFormat="1" applyFont="1" applyAlignment="1" applyProtection="1">
      <alignment horizontal="right" vertical="top"/>
      <protection hidden="1"/>
    </xf>
    <xf numFmtId="0" fontId="31" fillId="0" borderId="1" xfId="18" applyFont="1" applyFill="1" applyBorder="1" applyAlignment="1">
      <alignment vertical="top"/>
      <protection/>
    </xf>
    <xf numFmtId="312" fontId="13" fillId="0" borderId="1" xfId="0" applyNumberFormat="1" applyFont="1" applyBorder="1" applyAlignment="1" applyProtection="1">
      <alignment horizontal="right" vertical="top"/>
      <protection hidden="1"/>
    </xf>
    <xf numFmtId="0" fontId="7" fillId="0" borderId="0" xfId="0" applyFont="1" applyAlignment="1">
      <alignment/>
    </xf>
    <xf numFmtId="0" fontId="7" fillId="0" borderId="14" xfId="0" applyFont="1" applyBorder="1" applyAlignment="1">
      <alignment/>
    </xf>
    <xf numFmtId="312" fontId="1" fillId="0" borderId="0" xfId="0" applyNumberFormat="1" applyFont="1" applyBorder="1" applyAlignment="1" applyProtection="1">
      <alignment vertical="top"/>
      <protection hidden="1"/>
    </xf>
    <xf numFmtId="49" fontId="2" fillId="0" borderId="0" xfId="18" applyNumberFormat="1" applyFont="1" applyFill="1" applyBorder="1" applyAlignment="1">
      <alignment horizontal="left" vertical="top" wrapText="1"/>
      <protection/>
    </xf>
    <xf numFmtId="241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7" fillId="0" borderId="15" xfId="0" applyFont="1" applyBorder="1" applyAlignment="1">
      <alignment/>
    </xf>
    <xf numFmtId="0" fontId="1" fillId="0" borderId="9" xfId="18" applyFont="1" applyFill="1" applyBorder="1" applyAlignment="1">
      <alignment vertical="top" wrapText="1"/>
      <protection/>
    </xf>
    <xf numFmtId="0" fontId="1" fillId="0" borderId="9" xfId="18" applyFont="1" applyFill="1" applyBorder="1" applyAlignment="1">
      <alignment horizontal="center" vertical="top" wrapText="1"/>
      <protection/>
    </xf>
    <xf numFmtId="0" fontId="1" fillId="0" borderId="9" xfId="0" applyFont="1" applyFill="1" applyBorder="1" applyAlignment="1">
      <alignment horizontal="left" vertical="top" wrapText="1"/>
    </xf>
    <xf numFmtId="320" fontId="32" fillId="0" borderId="0" xfId="0" applyNumberFormat="1" applyFont="1" applyAlignment="1">
      <alignment horizontal="right" vertical="top"/>
    </xf>
    <xf numFmtId="49" fontId="2" fillId="0" borderId="0" xfId="18" applyNumberFormat="1" applyFont="1" applyFill="1" applyBorder="1" applyAlignment="1">
      <alignment vertical="top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6" xfId="21" applyFont="1" applyBorder="1" applyAlignment="1">
      <alignment horizontal="center" vertical="center" wrapText="1"/>
      <protection/>
    </xf>
    <xf numFmtId="0" fontId="8" fillId="0" borderId="5" xfId="21" applyFont="1" applyBorder="1" applyAlignment="1">
      <alignment horizontal="center" vertical="center" wrapText="1"/>
      <protection/>
    </xf>
    <xf numFmtId="312" fontId="1" fillId="0" borderId="0" xfId="0" applyNumberFormat="1" applyFont="1" applyAlignment="1" applyProtection="1">
      <alignment horizontal="right" vertical="top"/>
      <protection hidden="1"/>
    </xf>
    <xf numFmtId="0" fontId="4" fillId="0" borderId="12" xfId="21" applyFont="1" applyBorder="1" applyAlignment="1">
      <alignment horizontal="center" vertical="center" wrapText="1"/>
      <protection/>
    </xf>
    <xf numFmtId="0" fontId="7" fillId="0" borderId="16" xfId="0" applyFont="1" applyBorder="1" applyAlignment="1">
      <alignment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320" fontId="32" fillId="0" borderId="0" xfId="0" applyNumberFormat="1" applyFont="1" applyBorder="1" applyAlignment="1">
      <alignment horizontal="right" vertical="top"/>
    </xf>
    <xf numFmtId="0" fontId="8" fillId="0" borderId="0" xfId="0" applyFont="1" applyAlignment="1">
      <alignment vertical="center"/>
    </xf>
    <xf numFmtId="49" fontId="20" fillId="0" borderId="0" xfId="18" applyNumberFormat="1" applyFont="1" applyFill="1" applyBorder="1" applyAlignment="1">
      <alignment horizontal="left" vertical="top" wrapText="1"/>
      <protection/>
    </xf>
    <xf numFmtId="49" fontId="20" fillId="0" borderId="1" xfId="18" applyNumberFormat="1" applyFont="1" applyFill="1" applyBorder="1" applyAlignment="1">
      <alignment horizontal="left" vertical="top"/>
      <protection/>
    </xf>
    <xf numFmtId="312" fontId="13" fillId="0" borderId="0" xfId="0" applyNumberFormat="1" applyFont="1" applyBorder="1" applyAlignment="1" applyProtection="1">
      <alignment horizontal="right" vertical="top"/>
      <protection hidden="1"/>
    </xf>
    <xf numFmtId="299" fontId="13" fillId="0" borderId="0" xfId="19" applyNumberFormat="1" applyFont="1" applyFill="1" applyBorder="1" applyAlignment="1">
      <alignment horizontal="right" vertical="top"/>
      <protection/>
    </xf>
    <xf numFmtId="299" fontId="13" fillId="0" borderId="1" xfId="18" applyNumberFormat="1" applyFont="1" applyFill="1" applyBorder="1" applyAlignment="1">
      <alignment horizontal="right" vertical="top"/>
      <protection/>
    </xf>
    <xf numFmtId="312" fontId="1" fillId="0" borderId="0" xfId="0" applyNumberFormat="1" applyFont="1" applyFill="1" applyAlignment="1" applyProtection="1">
      <alignment vertical="top"/>
      <protection hidden="1"/>
    </xf>
    <xf numFmtId="312" fontId="20" fillId="0" borderId="0" xfId="0" applyNumberFormat="1" applyFont="1" applyFill="1" applyAlignment="1" applyProtection="1">
      <alignment horizontal="right" vertical="top"/>
      <protection hidden="1"/>
    </xf>
    <xf numFmtId="312" fontId="19" fillId="0" borderId="0" xfId="18" applyNumberFormat="1" applyFont="1" applyFill="1" applyAlignment="1">
      <alignment vertical="top"/>
      <protection/>
    </xf>
    <xf numFmtId="312" fontId="20" fillId="0" borderId="0" xfId="18" applyNumberFormat="1" applyFont="1" applyFill="1" applyAlignment="1">
      <alignment vertical="top"/>
      <protection/>
    </xf>
    <xf numFmtId="312" fontId="31" fillId="0" borderId="0" xfId="0" applyNumberFormat="1" applyFont="1" applyFill="1" applyAlignment="1" applyProtection="1">
      <alignment horizontal="right" vertical="top"/>
      <protection hidden="1"/>
    </xf>
    <xf numFmtId="49" fontId="8" fillId="0" borderId="0" xfId="18" applyNumberFormat="1" applyFont="1" applyAlignment="1">
      <alignment horizontal="right"/>
      <protection/>
    </xf>
    <xf numFmtId="49" fontId="6" fillId="0" borderId="0" xfId="18" applyNumberFormat="1" applyFont="1" applyAlignment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9" fontId="8" fillId="0" borderId="0" xfId="18" applyNumberFormat="1" applyFont="1" applyAlignment="1">
      <alignment/>
      <protection/>
    </xf>
    <xf numFmtId="0" fontId="8" fillId="0" borderId="0" xfId="19" applyFont="1">
      <alignment/>
      <protection/>
    </xf>
    <xf numFmtId="0" fontId="26" fillId="0" borderId="12" xfId="21" applyFont="1" applyBorder="1" applyAlignment="1">
      <alignment horizontal="center" vertical="center" wrapText="1"/>
      <protection/>
    </xf>
    <xf numFmtId="0" fontId="23" fillId="0" borderId="6" xfId="21" applyFont="1" applyBorder="1" applyAlignment="1">
      <alignment horizontal="center" vertical="center" wrapText="1"/>
      <protection/>
    </xf>
    <xf numFmtId="0" fontId="23" fillId="0" borderId="5" xfId="21" applyFont="1" applyBorder="1" applyAlignment="1">
      <alignment horizontal="center" vertical="center" wrapText="1"/>
      <protection/>
    </xf>
    <xf numFmtId="49" fontId="19" fillId="0" borderId="0" xfId="18" applyNumberFormat="1" applyFont="1" applyAlignment="1">
      <alignment horizontal="right"/>
      <protection/>
    </xf>
    <xf numFmtId="49" fontId="37" fillId="0" borderId="0" xfId="18" applyNumberFormat="1" applyFont="1" applyAlignment="1">
      <alignment/>
      <protection/>
    </xf>
    <xf numFmtId="0" fontId="19" fillId="0" borderId="0" xfId="19" applyFont="1">
      <alignment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9" fillId="0" borderId="6" xfId="21" applyFont="1" applyFill="1" applyBorder="1" applyAlignment="1">
      <alignment horizontal="center" vertical="center" wrapText="1"/>
      <protection/>
    </xf>
    <xf numFmtId="0" fontId="13" fillId="0" borderId="0" xfId="18" applyFont="1" applyFill="1" applyBorder="1" applyAlignment="1">
      <alignment horizontal="left"/>
      <protection/>
    </xf>
    <xf numFmtId="0" fontId="13" fillId="0" borderId="0" xfId="18" applyFont="1" applyFill="1" applyBorder="1" applyAlignment="1" quotePrefix="1">
      <alignment horizontal="left"/>
      <protection/>
    </xf>
    <xf numFmtId="49" fontId="13" fillId="0" borderId="0" xfId="18" applyNumberFormat="1" applyFont="1" applyFill="1" applyBorder="1" applyAlignment="1">
      <alignment horizontal="left" vertical="top" wrapText="1"/>
      <protection/>
    </xf>
    <xf numFmtId="0" fontId="13" fillId="0" borderId="0" xfId="19" applyFont="1" applyFill="1" applyBorder="1" applyAlignment="1">
      <alignment vertical="top"/>
      <protection/>
    </xf>
    <xf numFmtId="49" fontId="13" fillId="0" borderId="0" xfId="18" applyNumberFormat="1" applyFont="1" applyFill="1" applyBorder="1" applyAlignment="1">
      <alignment horizontal="left" vertical="top"/>
      <protection/>
    </xf>
    <xf numFmtId="49" fontId="13" fillId="0" borderId="1" xfId="18" applyNumberFormat="1" applyFont="1" applyFill="1" applyBorder="1" applyAlignment="1">
      <alignment horizontal="left" vertical="top"/>
      <protection/>
    </xf>
    <xf numFmtId="49" fontId="13" fillId="0" borderId="0" xfId="18" applyNumberFormat="1" applyFont="1" applyFill="1" applyAlignment="1">
      <alignment/>
      <protection/>
    </xf>
    <xf numFmtId="49" fontId="29" fillId="0" borderId="0" xfId="18" applyNumberFormat="1" applyFont="1" applyFill="1" applyBorder="1" applyAlignment="1">
      <alignment horizontal="left" vertical="top" wrapText="1"/>
      <protection/>
    </xf>
    <xf numFmtId="312" fontId="29" fillId="0" borderId="0" xfId="0" applyNumberFormat="1" applyFont="1" applyBorder="1" applyAlignment="1" applyProtection="1">
      <alignment vertical="top"/>
      <protection hidden="1"/>
    </xf>
    <xf numFmtId="0" fontId="29" fillId="0" borderId="0" xfId="19" applyFont="1" applyFill="1" applyBorder="1" applyAlignment="1">
      <alignment vertical="top"/>
      <protection/>
    </xf>
    <xf numFmtId="49" fontId="29" fillId="0" borderId="0" xfId="18" applyNumberFormat="1" applyFont="1" applyFill="1" applyBorder="1" applyAlignment="1">
      <alignment horizontal="left" vertical="top"/>
      <protection/>
    </xf>
    <xf numFmtId="312" fontId="29" fillId="0" borderId="0" xfId="0" applyNumberFormat="1" applyFont="1" applyAlignment="1" applyProtection="1">
      <alignment vertical="top"/>
      <protection hidden="1"/>
    </xf>
    <xf numFmtId="0" fontId="29" fillId="0" borderId="0" xfId="18" applyFont="1" applyFill="1" applyBorder="1">
      <alignment/>
      <protection/>
    </xf>
    <xf numFmtId="49" fontId="29" fillId="0" borderId="1" xfId="18" applyNumberFormat="1" applyFont="1" applyFill="1" applyBorder="1" applyAlignment="1">
      <alignment horizontal="left" vertical="top"/>
      <protection/>
    </xf>
    <xf numFmtId="312" fontId="29" fillId="0" borderId="1" xfId="0" applyNumberFormat="1" applyFont="1" applyBorder="1" applyAlignment="1" applyProtection="1">
      <alignment vertical="top"/>
      <protection hidden="1"/>
    </xf>
    <xf numFmtId="0" fontId="29" fillId="0" borderId="1" xfId="18" applyFont="1" applyFill="1" applyBorder="1">
      <alignment/>
      <protection/>
    </xf>
    <xf numFmtId="0" fontId="29" fillId="0" borderId="16" xfId="18" applyFont="1" applyFill="1" applyBorder="1" applyAlignment="1">
      <alignment horizontal="center" vertical="center"/>
      <protection/>
    </xf>
    <xf numFmtId="0" fontId="41" fillId="0" borderId="17" xfId="21" applyFont="1" applyFill="1" applyBorder="1" applyAlignment="1">
      <alignment horizontal="center" vertical="center" wrapText="1"/>
      <protection/>
    </xf>
    <xf numFmtId="0" fontId="41" fillId="0" borderId="17" xfId="18" applyFont="1" applyFill="1" applyBorder="1" applyAlignment="1">
      <alignment horizontal="center" vertical="center" wrapText="1"/>
      <protection/>
    </xf>
    <xf numFmtId="0" fontId="41" fillId="0" borderId="18" xfId="18" applyFont="1" applyFill="1" applyBorder="1" applyAlignment="1">
      <alignment horizontal="center" vertical="center" wrapText="1"/>
      <protection/>
    </xf>
    <xf numFmtId="0" fontId="29" fillId="0" borderId="0" xfId="18" applyFont="1" applyFill="1" applyBorder="1" applyAlignment="1">
      <alignment horizontal="center" vertical="center"/>
      <protection/>
    </xf>
    <xf numFmtId="0" fontId="29" fillId="0" borderId="6" xfId="0" applyFont="1" applyBorder="1" applyAlignment="1">
      <alignment horizontal="center" vertical="center" wrapText="1"/>
    </xf>
    <xf numFmtId="0" fontId="29" fillId="0" borderId="0" xfId="18" applyFont="1" applyFill="1" applyBorder="1" applyAlignment="1">
      <alignment horizontal="center" vertical="center" wrapText="1"/>
      <protection/>
    </xf>
    <xf numFmtId="0" fontId="29" fillId="0" borderId="5" xfId="0" applyFont="1" applyBorder="1" applyAlignment="1">
      <alignment horizontal="center" vertical="center" wrapText="1"/>
    </xf>
    <xf numFmtId="0" fontId="29" fillId="0" borderId="5" xfId="21" applyFont="1" applyFill="1" applyBorder="1" applyAlignment="1">
      <alignment horizontal="center" vertical="center" wrapText="1"/>
      <protection/>
    </xf>
    <xf numFmtId="0" fontId="29" fillId="0" borderId="10" xfId="19" applyFont="1" applyFill="1" applyBorder="1" applyAlignment="1">
      <alignment horizontal="center" vertical="center" wrapText="1"/>
      <protection/>
    </xf>
    <xf numFmtId="0" fontId="29" fillId="0" borderId="11" xfId="19" applyFont="1" applyFill="1" applyBorder="1" applyAlignment="1">
      <alignment horizontal="center" vertical="center" wrapText="1"/>
      <protection/>
    </xf>
    <xf numFmtId="0" fontId="29" fillId="0" borderId="0" xfId="18" applyNumberFormat="1" applyFont="1" applyFill="1" applyBorder="1" applyAlignment="1">
      <alignment horizontal="centerContinuous"/>
      <protection/>
    </xf>
    <xf numFmtId="0" fontId="29" fillId="0" borderId="9" xfId="18" applyNumberFormat="1" applyFont="1" applyFill="1" applyBorder="1" applyAlignment="1">
      <alignment horizontal="centerContinuous" wrapText="1"/>
      <protection/>
    </xf>
    <xf numFmtId="0" fontId="29" fillId="0" borderId="0" xfId="18" applyNumberFormat="1" applyFont="1" applyFill="1" applyBorder="1" applyAlignment="1">
      <alignment horizontal="center"/>
      <protection/>
    </xf>
    <xf numFmtId="290" fontId="29" fillId="0" borderId="0" xfId="18" applyNumberFormat="1" applyFont="1" applyFill="1" applyBorder="1">
      <alignment/>
      <protection/>
    </xf>
    <xf numFmtId="0" fontId="29" fillId="0" borderId="0" xfId="0" applyFont="1" applyFill="1" applyBorder="1" applyAlignment="1">
      <alignment/>
    </xf>
    <xf numFmtId="49" fontId="29" fillId="0" borderId="0" xfId="18" applyNumberFormat="1" applyFont="1" applyFill="1" applyAlignment="1">
      <alignment/>
      <protection/>
    </xf>
    <xf numFmtId="0" fontId="29" fillId="0" borderId="0" xfId="18" applyFont="1" applyFill="1" applyAlignment="1">
      <alignment wrapText="1"/>
      <protection/>
    </xf>
    <xf numFmtId="0" fontId="29" fillId="0" borderId="0" xfId="18" applyFont="1" applyFill="1">
      <alignment/>
      <protection/>
    </xf>
    <xf numFmtId="0" fontId="29" fillId="0" borderId="16" xfId="18" applyFont="1" applyFill="1" applyBorder="1" applyAlignment="1">
      <alignment vertical="center" wrapText="1"/>
      <protection/>
    </xf>
    <xf numFmtId="0" fontId="41" fillId="0" borderId="6" xfId="21" applyFont="1" applyFill="1" applyBorder="1" applyAlignment="1">
      <alignment horizontal="center" vertical="center" wrapText="1"/>
      <protection/>
    </xf>
    <xf numFmtId="0" fontId="29" fillId="0" borderId="7" xfId="21" applyFont="1" applyFill="1" applyBorder="1" applyAlignment="1">
      <alignment horizontal="center" vertical="center" wrapText="1"/>
      <protection/>
    </xf>
    <xf numFmtId="0" fontId="29" fillId="0" borderId="0" xfId="18" applyFont="1" applyFill="1" applyBorder="1" applyAlignment="1">
      <alignment vertical="center" wrapText="1"/>
      <protection/>
    </xf>
    <xf numFmtId="0" fontId="29" fillId="0" borderId="9" xfId="21" applyFont="1" applyFill="1" applyBorder="1" applyAlignment="1">
      <alignment horizontal="center" vertical="center" wrapText="1"/>
      <protection/>
    </xf>
    <xf numFmtId="0" fontId="29" fillId="0" borderId="0" xfId="18" applyFont="1" applyFill="1" applyBorder="1" applyAlignment="1">
      <alignment vertical="center"/>
      <protection/>
    </xf>
    <xf numFmtId="0" fontId="29" fillId="0" borderId="11" xfId="21" applyFont="1" applyFill="1" applyBorder="1" applyAlignment="1">
      <alignment horizontal="center" vertical="center" wrapText="1"/>
      <protection/>
    </xf>
    <xf numFmtId="0" fontId="29" fillId="0" borderId="8" xfId="21" applyFont="1" applyFill="1" applyBorder="1" applyAlignment="1">
      <alignment horizontal="center" vertical="center" wrapText="1"/>
      <protection/>
    </xf>
    <xf numFmtId="0" fontId="20" fillId="0" borderId="6" xfId="18" applyFont="1" applyFill="1" applyBorder="1" applyAlignment="1">
      <alignment horizontal="center" vertical="center" wrapText="1"/>
      <protection/>
    </xf>
    <xf numFmtId="0" fontId="20" fillId="0" borderId="7" xfId="18" applyFont="1" applyFill="1" applyBorder="1" applyAlignment="1">
      <alignment horizontal="center" vertical="center" wrapText="1"/>
      <protection/>
    </xf>
    <xf numFmtId="0" fontId="20" fillId="0" borderId="5" xfId="18" applyFont="1" applyFill="1" applyBorder="1" applyAlignment="1">
      <alignment horizontal="center" vertical="center" wrapText="1"/>
      <protection/>
    </xf>
    <xf numFmtId="0" fontId="20" fillId="0" borderId="8" xfId="18" applyFont="1" applyFill="1" applyBorder="1" applyAlignment="1">
      <alignment horizontal="center" vertical="center" wrapText="1"/>
      <protection/>
    </xf>
    <xf numFmtId="0" fontId="13" fillId="0" borderId="6" xfId="18" applyFont="1" applyFill="1" applyBorder="1" applyAlignment="1">
      <alignment horizontal="center" vertical="center" wrapText="1"/>
      <protection/>
    </xf>
    <xf numFmtId="0" fontId="13" fillId="0" borderId="7" xfId="18" applyFont="1" applyFill="1" applyBorder="1" applyAlignment="1">
      <alignment horizontal="center" vertical="center" wrapText="1"/>
      <protection/>
    </xf>
    <xf numFmtId="0" fontId="13" fillId="0" borderId="5" xfId="18" applyFont="1" applyFill="1" applyBorder="1" applyAlignment="1">
      <alignment horizontal="center" vertical="center" wrapText="1"/>
      <protection/>
    </xf>
    <xf numFmtId="0" fontId="13" fillId="0" borderId="8" xfId="18" applyFont="1" applyFill="1" applyBorder="1" applyAlignment="1">
      <alignment horizontal="center" vertical="center" wrapText="1"/>
      <protection/>
    </xf>
    <xf numFmtId="0" fontId="20" fillId="0" borderId="8" xfId="18" applyFont="1" applyFill="1" applyBorder="1" applyAlignment="1">
      <alignment horizontal="center" vertical="center"/>
      <protection/>
    </xf>
    <xf numFmtId="0" fontId="13" fillId="0" borderId="16" xfId="18" applyFont="1" applyBorder="1" applyAlignment="1">
      <alignment vertical="center"/>
      <protection/>
    </xf>
    <xf numFmtId="0" fontId="27" fillId="0" borderId="17" xfId="21" applyFont="1" applyBorder="1" applyAlignment="1">
      <alignment horizontal="center" vertical="center" wrapText="1"/>
      <protection/>
    </xf>
    <xf numFmtId="0" fontId="27" fillId="0" borderId="18" xfId="21" applyFont="1" applyBorder="1" applyAlignment="1">
      <alignment horizontal="center" vertical="center" wrapText="1"/>
      <protection/>
    </xf>
    <xf numFmtId="0" fontId="13" fillId="0" borderId="0" xfId="18" applyFont="1" applyBorder="1" applyAlignment="1">
      <alignment vertical="center" wrapText="1"/>
      <protection/>
    </xf>
    <xf numFmtId="0" fontId="13" fillId="0" borderId="0" xfId="18" applyFont="1" applyBorder="1" applyAlignment="1">
      <alignment vertical="center"/>
      <protection/>
    </xf>
    <xf numFmtId="0" fontId="13" fillId="0" borderId="2" xfId="18" applyNumberFormat="1" applyFont="1" applyBorder="1" applyAlignment="1">
      <alignment horizontal="center" vertical="center"/>
      <protection/>
    </xf>
    <xf numFmtId="0" fontId="13" fillId="0" borderId="2" xfId="18" applyNumberFormat="1" applyFont="1" applyBorder="1" applyAlignment="1">
      <alignment horizontal="centerContinuous" vertical="center"/>
      <protection/>
    </xf>
    <xf numFmtId="0" fontId="13" fillId="0" borderId="3" xfId="18" applyNumberFormat="1" applyFont="1" applyBorder="1" applyAlignment="1">
      <alignment horizontal="center" vertical="center"/>
      <protection/>
    </xf>
    <xf numFmtId="290" fontId="13" fillId="0" borderId="0" xfId="18" applyNumberFormat="1" applyFont="1" applyBorder="1" applyAlignment="1">
      <alignment vertical="center"/>
      <protection/>
    </xf>
    <xf numFmtId="0" fontId="13" fillId="0" borderId="0" xfId="18" applyNumberFormat="1" applyFont="1" applyBorder="1" applyAlignment="1">
      <alignment horizontal="centerContinuous"/>
      <protection/>
    </xf>
    <xf numFmtId="290" fontId="13" fillId="0" borderId="0" xfId="18" applyNumberFormat="1" applyFont="1" applyBorder="1">
      <alignment/>
      <protection/>
    </xf>
    <xf numFmtId="0" fontId="13" fillId="0" borderId="0" xfId="18" applyNumberFormat="1" applyFont="1" applyBorder="1" applyAlignment="1">
      <alignment horizontal="center"/>
      <protection/>
    </xf>
    <xf numFmtId="0" fontId="31" fillId="0" borderId="6" xfId="21" applyFont="1" applyBorder="1" applyAlignment="1">
      <alignment horizontal="center" vertical="center" wrapText="1"/>
      <protection/>
    </xf>
    <xf numFmtId="0" fontId="31" fillId="0" borderId="7" xfId="21" applyFont="1" applyBorder="1" applyAlignment="1">
      <alignment horizontal="center" vertical="center" wrapText="1"/>
      <protection/>
    </xf>
    <xf numFmtId="0" fontId="31" fillId="0" borderId="5" xfId="21" applyFont="1" applyBorder="1" applyAlignment="1">
      <alignment horizontal="center" vertical="center" wrapText="1"/>
      <protection/>
    </xf>
    <xf numFmtId="0" fontId="31" fillId="0" borderId="8" xfId="21" applyFont="1" applyBorder="1" applyAlignment="1">
      <alignment horizontal="center" vertical="center" wrapText="1"/>
      <protection/>
    </xf>
    <xf numFmtId="0" fontId="29" fillId="0" borderId="9" xfId="18" applyFont="1" applyFill="1" applyBorder="1" applyAlignment="1">
      <alignment vertical="top" wrapText="1"/>
      <protection/>
    </xf>
    <xf numFmtId="0" fontId="7" fillId="0" borderId="1" xfId="0" applyFont="1" applyBorder="1" applyAlignment="1">
      <alignment/>
    </xf>
    <xf numFmtId="0" fontId="25" fillId="0" borderId="0" xfId="18" applyFont="1" applyFill="1" applyBorder="1" applyAlignment="1">
      <alignment horizontal="right"/>
      <protection/>
    </xf>
    <xf numFmtId="0" fontId="43" fillId="0" borderId="12" xfId="21" applyFont="1" applyFill="1" applyBorder="1" applyAlignment="1">
      <alignment horizontal="center" vertical="center" wrapText="1"/>
      <protection/>
    </xf>
    <xf numFmtId="0" fontId="43" fillId="0" borderId="13" xfId="21" applyFont="1" applyFill="1" applyBorder="1" applyAlignment="1">
      <alignment horizontal="center" vertical="center" wrapText="1"/>
      <protection/>
    </xf>
    <xf numFmtId="0" fontId="44" fillId="0" borderId="16" xfId="18" applyFont="1" applyFill="1" applyBorder="1" applyAlignment="1">
      <alignment vertical="center" wrapText="1"/>
      <protection/>
    </xf>
    <xf numFmtId="0" fontId="44" fillId="0" borderId="6" xfId="21" applyFont="1" applyFill="1" applyBorder="1" applyAlignment="1">
      <alignment horizontal="center" vertical="center" wrapText="1"/>
      <protection/>
    </xf>
    <xf numFmtId="0" fontId="44" fillId="0" borderId="7" xfId="0" applyFont="1" applyFill="1" applyBorder="1" applyAlignment="1">
      <alignment horizontal="center" vertical="center" wrapText="1"/>
    </xf>
    <xf numFmtId="0" fontId="44" fillId="0" borderId="0" xfId="18" applyFont="1" applyFill="1" applyBorder="1" applyAlignment="1">
      <alignment vertical="center"/>
      <protection/>
    </xf>
    <xf numFmtId="0" fontId="44" fillId="0" borderId="5" xfId="21" applyFont="1" applyFill="1" applyBorder="1" applyAlignment="1">
      <alignment horizontal="center" vertical="center" wrapText="1"/>
      <protection/>
    </xf>
    <xf numFmtId="0" fontId="44" fillId="0" borderId="8" xfId="0" applyFont="1" applyFill="1" applyBorder="1" applyAlignment="1">
      <alignment horizontal="center" vertical="center" wrapText="1"/>
    </xf>
    <xf numFmtId="0" fontId="44" fillId="0" borderId="2" xfId="18" applyNumberFormat="1" applyFont="1" applyFill="1" applyBorder="1" applyAlignment="1">
      <alignment horizontal="centerContinuous" vertical="center"/>
      <protection/>
    </xf>
    <xf numFmtId="0" fontId="44" fillId="0" borderId="2" xfId="18" applyNumberFormat="1" applyFont="1" applyFill="1" applyBorder="1" applyAlignment="1">
      <alignment horizontal="center" vertical="center"/>
      <protection/>
    </xf>
    <xf numFmtId="0" fontId="44" fillId="0" borderId="3" xfId="18" applyNumberFormat="1" applyFont="1" applyFill="1" applyBorder="1" applyAlignment="1">
      <alignment horizontal="centerContinuous" vertical="center"/>
      <protection/>
    </xf>
    <xf numFmtId="290" fontId="44" fillId="0" borderId="0" xfId="18" applyNumberFormat="1" applyFont="1" applyFill="1" applyBorder="1" applyAlignment="1">
      <alignment vertical="center"/>
      <protection/>
    </xf>
    <xf numFmtId="305" fontId="20" fillId="0" borderId="0" xfId="19" applyNumberFormat="1" applyFont="1" applyFill="1" applyBorder="1" applyAlignment="1">
      <alignment horizontal="right" vertical="top"/>
      <protection/>
    </xf>
    <xf numFmtId="0" fontId="20" fillId="0" borderId="0" xfId="19" applyFont="1" applyFill="1" applyBorder="1" applyAlignment="1">
      <alignment horizontal="right" vertical="top"/>
      <protection/>
    </xf>
    <xf numFmtId="0" fontId="20" fillId="0" borderId="0" xfId="19" applyFont="1" applyFill="1" applyBorder="1" applyAlignment="1">
      <alignment vertical="top"/>
      <protection/>
    </xf>
    <xf numFmtId="305" fontId="20" fillId="0" borderId="0" xfId="18" applyNumberFormat="1" applyFont="1" applyFill="1" applyBorder="1" applyAlignment="1">
      <alignment horizontal="right" vertical="top"/>
      <protection/>
    </xf>
    <xf numFmtId="0" fontId="20" fillId="0" borderId="0" xfId="18" applyFont="1" applyFill="1" applyBorder="1" applyAlignment="1">
      <alignment horizontal="right"/>
      <protection/>
    </xf>
    <xf numFmtId="0" fontId="20" fillId="0" borderId="0" xfId="18" applyFont="1" applyFill="1" applyBorder="1">
      <alignment/>
      <protection/>
    </xf>
    <xf numFmtId="299" fontId="20" fillId="0" borderId="1" xfId="18" applyNumberFormat="1" applyFont="1" applyFill="1" applyBorder="1" applyAlignment="1">
      <alignment horizontal="right" vertical="top"/>
      <protection/>
    </xf>
    <xf numFmtId="0" fontId="20" fillId="0" borderId="1" xfId="18" applyFont="1" applyFill="1" applyBorder="1" applyAlignment="1">
      <alignment horizontal="right"/>
      <protection/>
    </xf>
    <xf numFmtId="0" fontId="20" fillId="0" borderId="1" xfId="18" applyFont="1" applyFill="1" applyBorder="1">
      <alignment/>
      <protection/>
    </xf>
    <xf numFmtId="0" fontId="27" fillId="0" borderId="0" xfId="18" applyFont="1" applyBorder="1" applyAlignment="1">
      <alignment vertical="top"/>
      <protection/>
    </xf>
    <xf numFmtId="0" fontId="21" fillId="0" borderId="12" xfId="21" applyFont="1" applyBorder="1" applyAlignment="1">
      <alignment horizontal="center" vertical="center" wrapText="1"/>
      <protection/>
    </xf>
    <xf numFmtId="0" fontId="21" fillId="0" borderId="13" xfId="21" applyFont="1" applyBorder="1" applyAlignment="1">
      <alignment horizontal="center" vertical="center" wrapText="1"/>
      <protection/>
    </xf>
    <xf numFmtId="0" fontId="20" fillId="0" borderId="0" xfId="18" applyFont="1" applyBorder="1">
      <alignment/>
      <protection/>
    </xf>
    <xf numFmtId="0" fontId="20" fillId="0" borderId="6" xfId="21" applyFont="1" applyBorder="1" applyAlignment="1">
      <alignment horizontal="center" vertical="center" wrapText="1"/>
      <protection/>
    </xf>
    <xf numFmtId="0" fontId="20" fillId="0" borderId="7" xfId="21" applyFont="1" applyBorder="1" applyAlignment="1">
      <alignment horizontal="center" vertical="center" wrapText="1"/>
      <protection/>
    </xf>
    <xf numFmtId="0" fontId="20" fillId="0" borderId="5" xfId="21" applyFont="1" applyBorder="1" applyAlignment="1">
      <alignment horizontal="center" vertical="center" wrapText="1"/>
      <protection/>
    </xf>
    <xf numFmtId="0" fontId="20" fillId="0" borderId="8" xfId="21" applyFont="1" applyBorder="1" applyAlignment="1">
      <alignment horizontal="center" vertical="center" wrapText="1"/>
      <protection/>
    </xf>
    <xf numFmtId="0" fontId="20" fillId="0" borderId="0" xfId="18" applyNumberFormat="1" applyFont="1" applyBorder="1" applyAlignment="1">
      <alignment horizontal="centerContinuous"/>
      <protection/>
    </xf>
    <xf numFmtId="0" fontId="20" fillId="0" borderId="9" xfId="18" applyNumberFormat="1" applyFont="1" applyBorder="1" applyAlignment="1">
      <alignment horizontal="centerContinuous" wrapText="1"/>
      <protection/>
    </xf>
    <xf numFmtId="0" fontId="20" fillId="0" borderId="0" xfId="18" applyNumberFormat="1" applyFont="1" applyBorder="1" applyAlignment="1">
      <alignment horizontal="center"/>
      <protection/>
    </xf>
    <xf numFmtId="290" fontId="20" fillId="0" borderId="0" xfId="18" applyNumberFormat="1" applyFont="1" applyBorder="1">
      <alignment/>
      <protection/>
    </xf>
    <xf numFmtId="299" fontId="20" fillId="0" borderId="0" xfId="19" applyNumberFormat="1" applyFont="1" applyFill="1" applyBorder="1" applyAlignment="1">
      <alignment horizontal="right" vertical="top"/>
      <protection/>
    </xf>
    <xf numFmtId="299" fontId="45" fillId="0" borderId="0" xfId="19" applyNumberFormat="1" applyFont="1" applyFill="1" applyBorder="1" applyAlignment="1">
      <alignment horizontal="right" vertical="top"/>
      <protection/>
    </xf>
    <xf numFmtId="299" fontId="46" fillId="0" borderId="0" xfId="18" applyNumberFormat="1" applyFont="1" applyFill="1" applyBorder="1" applyAlignment="1">
      <alignment horizontal="right" vertical="top"/>
      <protection/>
    </xf>
    <xf numFmtId="0" fontId="45" fillId="0" borderId="0" xfId="19" applyFont="1" applyFill="1" applyBorder="1" applyAlignment="1">
      <alignment horizontal="right" vertical="top"/>
      <protection/>
    </xf>
    <xf numFmtId="0" fontId="45" fillId="0" borderId="0" xfId="19" applyFont="1" applyFill="1" applyBorder="1" applyAlignment="1">
      <alignment vertical="top"/>
      <protection/>
    </xf>
    <xf numFmtId="299" fontId="20" fillId="0" borderId="0" xfId="18" applyNumberFormat="1" applyFont="1" applyFill="1" applyBorder="1" applyAlignment="1">
      <alignment horizontal="right" vertical="top"/>
      <protection/>
    </xf>
    <xf numFmtId="346" fontId="20" fillId="0" borderId="0" xfId="19" applyNumberFormat="1" applyFont="1" applyFill="1" applyBorder="1" applyAlignment="1">
      <alignment horizontal="right" vertical="top"/>
      <protection/>
    </xf>
    <xf numFmtId="0" fontId="22" fillId="0" borderId="2" xfId="18" applyFont="1" applyFill="1" applyBorder="1" applyAlignment="1">
      <alignment horizontal="center" vertical="center"/>
      <protection/>
    </xf>
    <xf numFmtId="0" fontId="20" fillId="0" borderId="3" xfId="18" applyNumberFormat="1" applyFont="1" applyFill="1" applyBorder="1" applyAlignment="1">
      <alignment horizontal="center" vertical="center"/>
      <protection/>
    </xf>
    <xf numFmtId="0" fontId="29" fillId="0" borderId="0" xfId="18" applyFont="1" applyFill="1" applyBorder="1" applyAlignment="1">
      <alignment vertical="top" wrapText="1"/>
      <protection/>
    </xf>
    <xf numFmtId="0" fontId="8" fillId="0" borderId="19" xfId="0" applyFont="1" applyBorder="1" applyAlignment="1">
      <alignment horizontal="center" vertical="center" wrapText="1"/>
    </xf>
    <xf numFmtId="0" fontId="47" fillId="0" borderId="0" xfId="18" applyFont="1" applyFill="1" applyBorder="1" applyAlignment="1">
      <alignment horizontal="right"/>
      <protection/>
    </xf>
    <xf numFmtId="0" fontId="23" fillId="0" borderId="0" xfId="18" applyFont="1" applyFill="1" applyBorder="1" applyAlignment="1">
      <alignment vertical="top"/>
      <protection/>
    </xf>
    <xf numFmtId="0" fontId="26" fillId="0" borderId="0" xfId="18" applyFont="1" applyFill="1" applyBorder="1" applyAlignment="1">
      <alignment vertical="top"/>
      <protection/>
    </xf>
    <xf numFmtId="49" fontId="23" fillId="0" borderId="0" xfId="18" applyNumberFormat="1" applyFont="1" applyFill="1" applyBorder="1" applyAlignment="1">
      <alignment/>
      <protection/>
    </xf>
    <xf numFmtId="0" fontId="23" fillId="0" borderId="0" xfId="18" applyFont="1" applyFill="1" applyBorder="1" applyAlignment="1">
      <alignment wrapText="1"/>
      <protection/>
    </xf>
    <xf numFmtId="0" fontId="8" fillId="0" borderId="20" xfId="0" applyFont="1" applyBorder="1" applyAlignment="1">
      <alignment horizontal="center" vertical="center"/>
    </xf>
    <xf numFmtId="210" fontId="33" fillId="0" borderId="0" xfId="0" applyNumberFormat="1" applyFont="1" applyBorder="1" applyAlignment="1">
      <alignment horizontal="center" vertical="center" wrapText="1"/>
    </xf>
    <xf numFmtId="210" fontId="33" fillId="0" borderId="9" xfId="0" applyNumberFormat="1" applyFont="1" applyBorder="1" applyAlignment="1">
      <alignment horizontal="center" vertical="center" wrapText="1"/>
    </xf>
    <xf numFmtId="210" fontId="33" fillId="0" borderId="10" xfId="0" applyNumberFormat="1" applyFont="1" applyBorder="1" applyAlignment="1">
      <alignment horizontal="center" vertical="center" wrapText="1"/>
    </xf>
    <xf numFmtId="210" fontId="33" fillId="0" borderId="11" xfId="0" applyNumberFormat="1" applyFont="1" applyBorder="1" applyAlignment="1">
      <alignment horizontal="center" vertical="center" wrapText="1"/>
    </xf>
    <xf numFmtId="210" fontId="33" fillId="0" borderId="16" xfId="0" applyNumberFormat="1" applyFont="1" applyBorder="1" applyAlignment="1">
      <alignment horizontal="center" vertical="center" wrapText="1"/>
    </xf>
    <xf numFmtId="210" fontId="33" fillId="0" borderId="21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3" fillId="0" borderId="0" xfId="18" applyNumberFormat="1" applyFont="1" applyFill="1" applyBorder="1" applyAlignment="1">
      <alignment vertical="top" wrapText="1"/>
      <protection/>
    </xf>
    <xf numFmtId="49" fontId="2" fillId="0" borderId="0" xfId="18" applyNumberFormat="1" applyFont="1" applyFill="1" applyBorder="1" applyAlignment="1">
      <alignment vertical="top" wrapText="1"/>
      <protection/>
    </xf>
    <xf numFmtId="210" fontId="4" fillId="0" borderId="16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267" fontId="22" fillId="0" borderId="3" xfId="18" applyNumberFormat="1" applyFont="1" applyFill="1" applyBorder="1" applyAlignment="1">
      <alignment horizontal="center" vertical="center"/>
      <protection/>
    </xf>
    <xf numFmtId="267" fontId="20" fillId="0" borderId="20" xfId="18" applyNumberFormat="1" applyFont="1" applyFill="1" applyBorder="1" applyAlignment="1">
      <alignment horizontal="center" vertical="center"/>
      <protection/>
    </xf>
    <xf numFmtId="0" fontId="20" fillId="0" borderId="20" xfId="18" applyNumberFormat="1" applyFont="1" applyFill="1" applyBorder="1" applyAlignment="1">
      <alignment horizontal="center" vertical="center" wrapText="1"/>
      <protection/>
    </xf>
    <xf numFmtId="0" fontId="20" fillId="0" borderId="19" xfId="18" applyNumberFormat="1" applyFont="1" applyFill="1" applyBorder="1" applyAlignment="1">
      <alignment horizontal="center" vertical="center" wrapText="1"/>
      <protection/>
    </xf>
    <xf numFmtId="0" fontId="41" fillId="0" borderId="1" xfId="18" applyFont="1" applyFill="1" applyBorder="1" applyAlignment="1">
      <alignment vertical="top" wrapText="1"/>
      <protection/>
    </xf>
    <xf numFmtId="0" fontId="29" fillId="0" borderId="15" xfId="18" applyFont="1" applyFill="1" applyBorder="1" applyAlignment="1">
      <alignment vertical="top" wrapText="1"/>
      <protection/>
    </xf>
    <xf numFmtId="0" fontId="41" fillId="0" borderId="0" xfId="18" applyFont="1" applyFill="1" applyBorder="1" applyAlignment="1">
      <alignment vertical="top" wrapText="1"/>
      <protection/>
    </xf>
    <xf numFmtId="0" fontId="29" fillId="0" borderId="9" xfId="18" applyFont="1" applyFill="1" applyBorder="1" applyAlignment="1">
      <alignment vertical="top" wrapText="1"/>
      <protection/>
    </xf>
    <xf numFmtId="0" fontId="41" fillId="0" borderId="12" xfId="21" applyFont="1" applyFill="1" applyBorder="1" applyAlignment="1">
      <alignment horizontal="center" vertical="center" wrapText="1"/>
      <protection/>
    </xf>
    <xf numFmtId="0" fontId="29" fillId="0" borderId="6" xfId="21" applyFont="1" applyFill="1" applyBorder="1" applyAlignment="1">
      <alignment horizontal="center" vertical="center" wrapText="1"/>
      <protection/>
    </xf>
    <xf numFmtId="0" fontId="41" fillId="0" borderId="16" xfId="19" applyFont="1" applyFill="1" applyBorder="1" applyAlignment="1">
      <alignment horizontal="center" vertical="center" wrapText="1"/>
      <protection/>
    </xf>
    <xf numFmtId="0" fontId="29" fillId="0" borderId="16" xfId="19" applyFont="1" applyFill="1" applyBorder="1" applyAlignment="1">
      <alignment horizontal="center" vertical="center" wrapText="1"/>
      <protection/>
    </xf>
    <xf numFmtId="0" fontId="29" fillId="0" borderId="21" xfId="19" applyFont="1" applyFill="1" applyBorder="1" applyAlignment="1">
      <alignment horizontal="center" vertical="center" wrapText="1"/>
      <protection/>
    </xf>
    <xf numFmtId="0" fontId="29" fillId="0" borderId="0" xfId="19" applyFont="1" applyFill="1" applyBorder="1" applyAlignment="1">
      <alignment horizontal="center" vertical="center" wrapText="1"/>
      <protection/>
    </xf>
    <xf numFmtId="0" fontId="29" fillId="0" borderId="9" xfId="19" applyFont="1" applyFill="1" applyBorder="1" applyAlignment="1">
      <alignment horizontal="center" vertical="center" wrapText="1"/>
      <protection/>
    </xf>
    <xf numFmtId="0" fontId="41" fillId="0" borderId="13" xfId="21" applyFont="1" applyFill="1" applyBorder="1" applyAlignment="1">
      <alignment horizontal="center" vertical="center" wrapText="1"/>
      <protection/>
    </xf>
    <xf numFmtId="0" fontId="29" fillId="0" borderId="7" xfId="21" applyFont="1" applyFill="1" applyBorder="1" applyAlignment="1">
      <alignment horizontal="center" vertical="center" wrapText="1"/>
      <protection/>
    </xf>
    <xf numFmtId="0" fontId="42" fillId="0" borderId="22" xfId="18" applyFont="1" applyFill="1" applyBorder="1" applyAlignment="1">
      <alignment horizontal="center" vertical="center" wrapText="1"/>
      <protection/>
    </xf>
    <xf numFmtId="0" fontId="29" fillId="0" borderId="23" xfId="18" applyFont="1" applyFill="1" applyBorder="1" applyAlignment="1">
      <alignment horizontal="center" vertical="center" wrapText="1"/>
      <protection/>
    </xf>
    <xf numFmtId="0" fontId="29" fillId="0" borderId="24" xfId="18" applyFont="1" applyFill="1" applyBorder="1" applyAlignment="1">
      <alignment horizontal="center" vertical="center" wrapText="1"/>
      <protection/>
    </xf>
    <xf numFmtId="267" fontId="25" fillId="0" borderId="3" xfId="18" applyNumberFormat="1" applyFont="1" applyFill="1" applyBorder="1" applyAlignment="1">
      <alignment horizontal="center" vertical="center"/>
      <protection/>
    </xf>
    <xf numFmtId="267" fontId="23" fillId="0" borderId="20" xfId="18" applyNumberFormat="1" applyFont="1" applyFill="1" applyBorder="1" applyAlignment="1">
      <alignment horizontal="center" vertical="center"/>
      <protection/>
    </xf>
    <xf numFmtId="0" fontId="41" fillId="0" borderId="12" xfId="18" applyFont="1" applyFill="1" applyBorder="1" applyAlignment="1">
      <alignment horizontal="center" vertical="center"/>
      <protection/>
    </xf>
    <xf numFmtId="0" fontId="29" fillId="0" borderId="6" xfId="18" applyFont="1" applyFill="1" applyBorder="1" applyAlignment="1">
      <alignment horizontal="center" vertical="center"/>
      <protection/>
    </xf>
    <xf numFmtId="0" fontId="41" fillId="0" borderId="13" xfId="18" applyFont="1" applyFill="1" applyBorder="1" applyAlignment="1">
      <alignment horizontal="center" vertical="center"/>
      <protection/>
    </xf>
    <xf numFmtId="0" fontId="29" fillId="0" borderId="7" xfId="18" applyFont="1" applyFill="1" applyBorder="1" applyAlignment="1">
      <alignment horizontal="center" vertical="center"/>
      <protection/>
    </xf>
    <xf numFmtId="0" fontId="29" fillId="0" borderId="23" xfId="18" applyFont="1" applyFill="1" applyBorder="1" applyAlignment="1">
      <alignment horizontal="center" vertical="center"/>
      <protection/>
    </xf>
    <xf numFmtId="0" fontId="29" fillId="0" borderId="24" xfId="18" applyFont="1" applyFill="1" applyBorder="1" applyAlignment="1">
      <alignment horizontal="center" vertical="center"/>
      <protection/>
    </xf>
    <xf numFmtId="0" fontId="42" fillId="0" borderId="22" xfId="18" applyFont="1" applyFill="1" applyBorder="1" applyAlignment="1">
      <alignment horizontal="center" vertical="center"/>
      <protection/>
    </xf>
    <xf numFmtId="49" fontId="41" fillId="0" borderId="0" xfId="18" applyNumberFormat="1" applyFont="1" applyFill="1" applyBorder="1" applyAlignment="1">
      <alignment horizontal="left" vertical="top" wrapText="1"/>
      <protection/>
    </xf>
    <xf numFmtId="0" fontId="29" fillId="0" borderId="9" xfId="0" applyFont="1" applyFill="1" applyBorder="1" applyAlignment="1">
      <alignment horizontal="left" vertical="top" wrapText="1"/>
    </xf>
    <xf numFmtId="0" fontId="23" fillId="0" borderId="19" xfId="18" applyNumberFormat="1" applyFont="1" applyFill="1" applyBorder="1" applyAlignment="1">
      <alignment horizontal="center" vertical="center" wrapText="1"/>
      <protection/>
    </xf>
    <xf numFmtId="0" fontId="23" fillId="0" borderId="2" xfId="18" applyNumberFormat="1" applyFont="1" applyFill="1" applyBorder="1" applyAlignment="1">
      <alignment horizontal="center" vertical="center" wrapText="1"/>
      <protection/>
    </xf>
    <xf numFmtId="0" fontId="29" fillId="0" borderId="0" xfId="18" applyFont="1" applyFill="1" applyBorder="1" applyAlignment="1">
      <alignment vertical="top" wrapText="1"/>
      <protection/>
    </xf>
    <xf numFmtId="0" fontId="42" fillId="0" borderId="12" xfId="18" applyFont="1" applyFill="1" applyBorder="1" applyAlignment="1">
      <alignment horizontal="center" vertical="center"/>
      <protection/>
    </xf>
    <xf numFmtId="49" fontId="26" fillId="0" borderId="3" xfId="0" applyNumberFormat="1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6" fillId="0" borderId="0" xfId="18" applyFont="1" applyFill="1" applyBorder="1" applyAlignment="1">
      <alignment vertical="top" wrapText="1"/>
      <protection/>
    </xf>
    <xf numFmtId="0" fontId="23" fillId="0" borderId="0" xfId="18" applyFont="1" applyFill="1" applyBorder="1" applyAlignment="1">
      <alignment vertical="top" wrapText="1"/>
      <protection/>
    </xf>
    <xf numFmtId="0" fontId="23" fillId="0" borderId="9" xfId="18" applyFont="1" applyFill="1" applyBorder="1" applyAlignment="1">
      <alignment vertical="top" wrapText="1"/>
      <protection/>
    </xf>
    <xf numFmtId="210" fontId="26" fillId="0" borderId="16" xfId="0" applyNumberFormat="1" applyFont="1" applyFill="1" applyBorder="1" applyAlignment="1">
      <alignment horizontal="center" vertical="center" wrapText="1"/>
    </xf>
    <xf numFmtId="210" fontId="23" fillId="0" borderId="16" xfId="0" applyNumberFormat="1" applyFont="1" applyFill="1" applyBorder="1" applyAlignment="1">
      <alignment horizontal="center" vertical="center" wrapText="1"/>
    </xf>
    <xf numFmtId="210" fontId="23" fillId="0" borderId="21" xfId="0" applyNumberFormat="1" applyFont="1" applyFill="1" applyBorder="1" applyAlignment="1">
      <alignment horizontal="center" vertical="center" wrapText="1"/>
    </xf>
    <xf numFmtId="210" fontId="23" fillId="0" borderId="0" xfId="0" applyNumberFormat="1" applyFont="1" applyFill="1" applyBorder="1" applyAlignment="1">
      <alignment horizontal="center" vertical="center" wrapText="1"/>
    </xf>
    <xf numFmtId="210" fontId="23" fillId="0" borderId="9" xfId="0" applyNumberFormat="1" applyFont="1" applyFill="1" applyBorder="1" applyAlignment="1">
      <alignment horizontal="center" vertical="center" wrapText="1"/>
    </xf>
    <xf numFmtId="210" fontId="23" fillId="0" borderId="10" xfId="0" applyNumberFormat="1" applyFont="1" applyFill="1" applyBorder="1" applyAlignment="1">
      <alignment horizontal="center" vertical="center" wrapText="1"/>
    </xf>
    <xf numFmtId="210" fontId="23" fillId="0" borderId="11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7" fillId="0" borderId="22" xfId="21" applyFont="1" applyBorder="1" applyAlignment="1">
      <alignment horizontal="center" vertical="center" wrapText="1"/>
      <protection/>
    </xf>
    <xf numFmtId="0" fontId="13" fillId="0" borderId="23" xfId="21" applyFont="1" applyBorder="1" applyAlignment="1">
      <alignment horizontal="center" vertical="center" wrapText="1"/>
      <protection/>
    </xf>
    <xf numFmtId="0" fontId="13" fillId="0" borderId="24" xfId="21" applyFont="1" applyBorder="1" applyAlignment="1">
      <alignment horizontal="center" vertical="center" wrapText="1"/>
      <protection/>
    </xf>
    <xf numFmtId="0" fontId="39" fillId="0" borderId="3" xfId="18" applyFont="1" applyBorder="1" applyAlignment="1">
      <alignment horizontal="center" vertical="center"/>
      <protection/>
    </xf>
    <xf numFmtId="0" fontId="13" fillId="0" borderId="20" xfId="18" applyFont="1" applyBorder="1" applyAlignment="1">
      <alignment horizontal="center" vertical="center"/>
      <protection/>
    </xf>
    <xf numFmtId="0" fontId="13" fillId="0" borderId="19" xfId="18" applyFont="1" applyBorder="1" applyAlignment="1">
      <alignment horizontal="center" vertical="center"/>
      <protection/>
    </xf>
    <xf numFmtId="0" fontId="27" fillId="0" borderId="16" xfId="19" applyFont="1" applyBorder="1" applyAlignment="1">
      <alignment horizontal="center" vertical="center" wrapText="1"/>
      <protection/>
    </xf>
    <xf numFmtId="0" fontId="13" fillId="0" borderId="16" xfId="19" applyFont="1" applyBorder="1" applyAlignment="1">
      <alignment horizontal="center" vertical="center" wrapText="1"/>
      <protection/>
    </xf>
    <xf numFmtId="0" fontId="13" fillId="0" borderId="21" xfId="19" applyFont="1" applyBorder="1" applyAlignment="1">
      <alignment horizontal="center" vertical="center" wrapText="1"/>
      <protection/>
    </xf>
    <xf numFmtId="0" fontId="13" fillId="0" borderId="0" xfId="19" applyFont="1" applyBorder="1" applyAlignment="1">
      <alignment horizontal="center" vertical="center" wrapText="1"/>
      <protection/>
    </xf>
    <xf numFmtId="0" fontId="13" fillId="0" borderId="9" xfId="19" applyFont="1" applyBorder="1" applyAlignment="1">
      <alignment horizontal="center" vertical="center" wrapText="1"/>
      <protection/>
    </xf>
    <xf numFmtId="0" fontId="13" fillId="0" borderId="10" xfId="19" applyFont="1" applyBorder="1" applyAlignment="1">
      <alignment horizontal="center" vertical="center" wrapText="1"/>
      <protection/>
    </xf>
    <xf numFmtId="0" fontId="13" fillId="0" borderId="11" xfId="19" applyFont="1" applyBorder="1" applyAlignment="1">
      <alignment horizontal="center" vertical="center" wrapText="1"/>
      <protection/>
    </xf>
    <xf numFmtId="267" fontId="39" fillId="0" borderId="3" xfId="18" applyNumberFormat="1" applyFont="1" applyBorder="1" applyAlignment="1">
      <alignment horizontal="center" vertical="center"/>
      <protection/>
    </xf>
    <xf numFmtId="267" fontId="13" fillId="0" borderId="20" xfId="18" applyNumberFormat="1" applyFont="1" applyBorder="1" applyAlignment="1">
      <alignment horizontal="center" vertical="center"/>
      <protection/>
    </xf>
    <xf numFmtId="0" fontId="39" fillId="0" borderId="22" xfId="18" applyFont="1" applyBorder="1" applyAlignment="1">
      <alignment horizontal="center" vertical="center"/>
      <protection/>
    </xf>
    <xf numFmtId="0" fontId="13" fillId="0" borderId="23" xfId="18" applyFont="1" applyBorder="1" applyAlignment="1">
      <alignment horizontal="center" vertical="center"/>
      <protection/>
    </xf>
    <xf numFmtId="49" fontId="27" fillId="0" borderId="1" xfId="18" applyNumberFormat="1" applyFont="1" applyFill="1" applyBorder="1" applyAlignment="1">
      <alignment horizontal="left" vertical="top" wrapText="1"/>
      <protection/>
    </xf>
    <xf numFmtId="0" fontId="13" fillId="0" borderId="15" xfId="0" applyFont="1" applyFill="1" applyBorder="1" applyAlignment="1">
      <alignment horizontal="left" vertical="top" wrapText="1"/>
    </xf>
    <xf numFmtId="49" fontId="13" fillId="0" borderId="0" xfId="18" applyNumberFormat="1" applyFont="1" applyFill="1" applyBorder="1" applyAlignment="1">
      <alignment horizontal="left" vertical="top" wrapText="1"/>
      <protection/>
    </xf>
    <xf numFmtId="0" fontId="13" fillId="0" borderId="9" xfId="0" applyFont="1" applyFill="1" applyBorder="1" applyAlignment="1">
      <alignment horizontal="left" vertical="top" wrapText="1"/>
    </xf>
    <xf numFmtId="49" fontId="27" fillId="0" borderId="0" xfId="18" applyNumberFormat="1" applyFont="1" applyFill="1" applyBorder="1" applyAlignment="1">
      <alignment horizontal="left" vertical="top" wrapText="1"/>
      <protection/>
    </xf>
    <xf numFmtId="0" fontId="13" fillId="0" borderId="19" xfId="18" applyNumberFormat="1" applyFont="1" applyBorder="1" applyAlignment="1">
      <alignment horizontal="center" vertical="center" wrapText="1"/>
      <protection/>
    </xf>
    <xf numFmtId="0" fontId="13" fillId="0" borderId="2" xfId="18" applyNumberFormat="1" applyFont="1" applyBorder="1" applyAlignment="1">
      <alignment horizontal="center" vertical="center" wrapText="1"/>
      <protection/>
    </xf>
    <xf numFmtId="0" fontId="43" fillId="0" borderId="16" xfId="19" applyFont="1" applyFill="1" applyBorder="1" applyAlignment="1">
      <alignment horizontal="center" vertical="center" wrapText="1"/>
      <protection/>
    </xf>
    <xf numFmtId="0" fontId="44" fillId="0" borderId="16" xfId="19" applyFont="1" applyFill="1" applyBorder="1" applyAlignment="1">
      <alignment horizontal="center" vertical="center" wrapText="1"/>
      <protection/>
    </xf>
    <xf numFmtId="0" fontId="44" fillId="0" borderId="21" xfId="19" applyFont="1" applyFill="1" applyBorder="1" applyAlignment="1">
      <alignment horizontal="center" vertical="center" wrapText="1"/>
      <protection/>
    </xf>
    <xf numFmtId="0" fontId="44" fillId="0" borderId="0" xfId="19" applyFont="1" applyFill="1" applyBorder="1" applyAlignment="1">
      <alignment horizontal="center" vertical="center" wrapText="1"/>
      <protection/>
    </xf>
    <xf numFmtId="0" fontId="44" fillId="0" borderId="9" xfId="19" applyFont="1" applyFill="1" applyBorder="1" applyAlignment="1">
      <alignment horizontal="center" vertical="center" wrapText="1"/>
      <protection/>
    </xf>
    <xf numFmtId="0" fontId="44" fillId="0" borderId="10" xfId="19" applyFont="1" applyFill="1" applyBorder="1" applyAlignment="1">
      <alignment horizontal="center" vertical="center" wrapText="1"/>
      <protection/>
    </xf>
    <xf numFmtId="0" fontId="44" fillId="0" borderId="11" xfId="19" applyFont="1" applyFill="1" applyBorder="1" applyAlignment="1">
      <alignment horizontal="center" vertical="center" wrapText="1"/>
      <protection/>
    </xf>
    <xf numFmtId="49" fontId="21" fillId="0" borderId="1" xfId="18" applyNumberFormat="1" applyFont="1" applyFill="1" applyBorder="1" applyAlignment="1">
      <alignment horizontal="left" vertical="top" wrapText="1"/>
      <protection/>
    </xf>
    <xf numFmtId="0" fontId="20" fillId="0" borderId="15" xfId="0" applyFont="1" applyFill="1" applyBorder="1" applyAlignment="1">
      <alignment horizontal="left" vertical="top" wrapText="1"/>
    </xf>
    <xf numFmtId="49" fontId="20" fillId="0" borderId="0" xfId="18" applyNumberFormat="1" applyFont="1" applyFill="1" applyBorder="1" applyAlignment="1">
      <alignment horizontal="left" vertical="top" wrapText="1"/>
      <protection/>
    </xf>
    <xf numFmtId="0" fontId="20" fillId="0" borderId="9" xfId="0" applyFont="1" applyFill="1" applyBorder="1" applyAlignment="1">
      <alignment horizontal="left" vertical="top" wrapText="1"/>
    </xf>
    <xf numFmtId="49" fontId="21" fillId="0" borderId="0" xfId="18" applyNumberFormat="1" applyFont="1" applyFill="1" applyBorder="1" applyAlignment="1">
      <alignment horizontal="left" vertical="top" wrapText="1"/>
      <protection/>
    </xf>
    <xf numFmtId="0" fontId="44" fillId="0" borderId="19" xfId="18" applyNumberFormat="1" applyFont="1" applyFill="1" applyBorder="1" applyAlignment="1">
      <alignment horizontal="center" vertical="center" wrapText="1"/>
      <protection/>
    </xf>
    <xf numFmtId="0" fontId="44" fillId="0" borderId="2" xfId="18" applyNumberFormat="1" applyFont="1" applyFill="1" applyBorder="1" applyAlignment="1">
      <alignment horizontal="center" vertical="center" wrapText="1"/>
      <protection/>
    </xf>
    <xf numFmtId="0" fontId="21" fillId="0" borderId="16" xfId="19" applyFont="1" applyBorder="1" applyAlignment="1">
      <alignment horizontal="center" vertical="center" wrapText="1"/>
      <protection/>
    </xf>
    <xf numFmtId="0" fontId="20" fillId="0" borderId="16" xfId="19" applyFont="1" applyBorder="1" applyAlignment="1">
      <alignment horizontal="center" vertical="center" wrapText="1"/>
      <protection/>
    </xf>
    <xf numFmtId="0" fontId="20" fillId="0" borderId="21" xfId="19" applyFont="1" applyBorder="1" applyAlignment="1">
      <alignment horizontal="center" vertical="center" wrapText="1"/>
      <protection/>
    </xf>
    <xf numFmtId="0" fontId="20" fillId="0" borderId="0" xfId="19" applyFont="1" applyBorder="1" applyAlignment="1">
      <alignment horizontal="center" vertical="center" wrapText="1"/>
      <protection/>
    </xf>
    <xf numFmtId="0" fontId="20" fillId="0" borderId="9" xfId="19" applyFont="1" applyBorder="1" applyAlignment="1">
      <alignment horizontal="center" vertical="center" wrapText="1"/>
      <protection/>
    </xf>
    <xf numFmtId="0" fontId="20" fillId="0" borderId="10" xfId="19" applyFont="1" applyBorder="1" applyAlignment="1">
      <alignment horizontal="center" vertical="center" wrapText="1"/>
      <protection/>
    </xf>
    <xf numFmtId="0" fontId="20" fillId="0" borderId="11" xfId="19" applyFont="1" applyBorder="1" applyAlignment="1">
      <alignment horizontal="center" vertical="center" wrapText="1"/>
      <protection/>
    </xf>
    <xf numFmtId="0" fontId="20" fillId="0" borderId="19" xfId="18" applyNumberFormat="1" applyFont="1" applyBorder="1" applyAlignment="1">
      <alignment horizontal="center" vertical="center" wrapText="1"/>
      <protection/>
    </xf>
    <xf numFmtId="0" fontId="20" fillId="0" borderId="2" xfId="18" applyNumberFormat="1" applyFont="1" applyBorder="1" applyAlignment="1">
      <alignment horizontal="center" vertical="center" wrapText="1"/>
      <protection/>
    </xf>
  </cellXfs>
  <cellStyles count="185">
    <cellStyle name="Normal" xfId="0"/>
    <cellStyle name="一般_ebtu_2001 raw data" xfId="15"/>
    <cellStyle name="一般_Output99" xfId="16"/>
    <cellStyle name="一般_Q.17" xfId="17"/>
    <cellStyle name="一般_Q01" xfId="18"/>
    <cellStyle name="一般_Q02" xfId="19"/>
    <cellStyle name="一般_Q03" xfId="20"/>
    <cellStyle name="一般_Q04" xfId="21"/>
    <cellStyle name="一般_Q05" xfId="22"/>
    <cellStyle name="一般_Q06" xfId="23"/>
    <cellStyle name="一般_Q07" xfId="24"/>
    <cellStyle name="一般_Q08" xfId="25"/>
    <cellStyle name="一般_Q09" xfId="26"/>
    <cellStyle name="一般_Q10" xfId="27"/>
    <cellStyle name="一般_Q11" xfId="28"/>
    <cellStyle name="一般_Q12" xfId="29"/>
    <cellStyle name="一般_Q13" xfId="30"/>
    <cellStyle name="一般_Q14" xfId="31"/>
    <cellStyle name="一般_Q15" xfId="32"/>
    <cellStyle name="一般_Q16" xfId="33"/>
    <cellStyle name="Comma" xfId="34"/>
    <cellStyle name="Comma [0]" xfId="35"/>
    <cellStyle name="千分位[0]_e5ds pub tables 2001" xfId="36"/>
    <cellStyle name="千分位[0]_E5DS_int_table2001" xfId="37"/>
    <cellStyle name="千分位[0]_E5dsQ01" xfId="38"/>
    <cellStyle name="千分位[0]_E5dsQ05" xfId="39"/>
    <cellStyle name="千分位[0]_E5dsQ06" xfId="40"/>
    <cellStyle name="千分位[0]_E5dsQ07" xfId="41"/>
    <cellStyle name="千分位[0]_E5dsQ08" xfId="42"/>
    <cellStyle name="千分位[0]_E5dsQ09" xfId="43"/>
    <cellStyle name="千分位[0]_E5dsQ10" xfId="44"/>
    <cellStyle name="千分位[0]_E5dsQ11" xfId="45"/>
    <cellStyle name="千分位[0]_E5dsQ12" xfId="46"/>
    <cellStyle name="千分位[0]_E5dsQ13" xfId="47"/>
    <cellStyle name="千分位[0]_E5dsQ14" xfId="48"/>
    <cellStyle name="千分位[0]_E5dsQ15" xfId="49"/>
    <cellStyle name="千分位[0]_E5dsQ16" xfId="50"/>
    <cellStyle name="千分位[0]_E5dsQ17" xfId="51"/>
    <cellStyle name="千分位[0]_E5dsQ18" xfId="52"/>
    <cellStyle name="千分位[0]_E5dsQ19" xfId="53"/>
    <cellStyle name="千分位[0]_E5dsQ20" xfId="54"/>
    <cellStyle name="千分位[0]_E5dsQ21" xfId="55"/>
    <cellStyle name="千分位[0]_ebtu pub tables 2001" xfId="56"/>
    <cellStyle name="千分位[0]_Q.17" xfId="57"/>
    <cellStyle name="千分位[0]_Q01" xfId="58"/>
    <cellStyle name="千分位[0]_Q02" xfId="59"/>
    <cellStyle name="千分位[0]_Q03" xfId="60"/>
    <cellStyle name="千分位[0]_Q04" xfId="61"/>
    <cellStyle name="千分位[0]_Q05" xfId="62"/>
    <cellStyle name="千分位[0]_Q06" xfId="63"/>
    <cellStyle name="千分位[0]_Q07" xfId="64"/>
    <cellStyle name="千分位[0]_Q08" xfId="65"/>
    <cellStyle name="千分位[0]_Q09" xfId="66"/>
    <cellStyle name="千分位[0]_Q10" xfId="67"/>
    <cellStyle name="千分位[0]_Q11" xfId="68"/>
    <cellStyle name="千分位[0]_Q12" xfId="69"/>
    <cellStyle name="千分位[0]_Q13" xfId="70"/>
    <cellStyle name="千分位[0]_Q14" xfId="71"/>
    <cellStyle name="千分位[0]_Q15" xfId="72"/>
    <cellStyle name="千分位[0]_Q16" xfId="73"/>
    <cellStyle name="千分位[0]_TTe5ds pub tables 2001" xfId="74"/>
    <cellStyle name="千分位_e5ds pub tables 2001" xfId="75"/>
    <cellStyle name="千分位_E5DS_int_table2001" xfId="76"/>
    <cellStyle name="千分位_E5dsQ01" xfId="77"/>
    <cellStyle name="千分位_E5dsQ05" xfId="78"/>
    <cellStyle name="千分位_E5dsQ06" xfId="79"/>
    <cellStyle name="千分位_E5dsQ07" xfId="80"/>
    <cellStyle name="千分位_E5dsQ08" xfId="81"/>
    <cellStyle name="千分位_E5dsQ09" xfId="82"/>
    <cellStyle name="千分位_E5dsQ10" xfId="83"/>
    <cellStyle name="千分位_E5dsQ11" xfId="84"/>
    <cellStyle name="千分位_E5dsQ12" xfId="85"/>
    <cellStyle name="千分位_E5dsQ13" xfId="86"/>
    <cellStyle name="千分位_E5dsQ14" xfId="87"/>
    <cellStyle name="千分位_E5dsQ15" xfId="88"/>
    <cellStyle name="千分位_E5dsQ16" xfId="89"/>
    <cellStyle name="千分位_E5dsQ17" xfId="90"/>
    <cellStyle name="千分位_E5dsQ18" xfId="91"/>
    <cellStyle name="千分位_E5dsQ19" xfId="92"/>
    <cellStyle name="千分位_E5dsQ20" xfId="93"/>
    <cellStyle name="千分位_E5dsQ21" xfId="94"/>
    <cellStyle name="千分位_ebtu pub tables 2001" xfId="95"/>
    <cellStyle name="千分位_Q.17" xfId="96"/>
    <cellStyle name="千分位_Q01" xfId="97"/>
    <cellStyle name="千分位_Q02" xfId="98"/>
    <cellStyle name="千分位_Q03" xfId="99"/>
    <cellStyle name="千分位_Q04" xfId="100"/>
    <cellStyle name="千分位_Q05" xfId="101"/>
    <cellStyle name="千分位_Q06" xfId="102"/>
    <cellStyle name="千分位_Q07" xfId="103"/>
    <cellStyle name="千分位_Q08" xfId="104"/>
    <cellStyle name="千分位_Q09" xfId="105"/>
    <cellStyle name="千分位_Q10" xfId="106"/>
    <cellStyle name="千分位_Q11" xfId="107"/>
    <cellStyle name="千分位_Q12" xfId="108"/>
    <cellStyle name="千分位_Q13" xfId="109"/>
    <cellStyle name="千分位_Q14" xfId="110"/>
    <cellStyle name="千分位_Q15" xfId="111"/>
    <cellStyle name="千分位_Q16" xfId="112"/>
    <cellStyle name="千分位_TTe5ds pub tables 2001" xfId="113"/>
    <cellStyle name="Percent" xfId="114"/>
    <cellStyle name="Currency" xfId="115"/>
    <cellStyle name="Currency [0]" xfId="116"/>
    <cellStyle name="貨幣 [0]_e5ds pub tables 2001" xfId="117"/>
    <cellStyle name="貨幣 [0]_E5DS_int_table2001" xfId="118"/>
    <cellStyle name="貨幣 [0]_E5dsQ01" xfId="119"/>
    <cellStyle name="貨幣 [0]_E5dsQ05" xfId="120"/>
    <cellStyle name="貨幣 [0]_E5dsQ06" xfId="121"/>
    <cellStyle name="貨幣 [0]_E5dsQ07" xfId="122"/>
    <cellStyle name="貨幣 [0]_E5dsQ08" xfId="123"/>
    <cellStyle name="貨幣 [0]_E5dsQ09" xfId="124"/>
    <cellStyle name="貨幣 [0]_E5dsQ10" xfId="125"/>
    <cellStyle name="貨幣 [0]_E5dsQ11" xfId="126"/>
    <cellStyle name="貨幣 [0]_E5dsQ12" xfId="127"/>
    <cellStyle name="貨幣 [0]_E5dsQ13" xfId="128"/>
    <cellStyle name="貨幣 [0]_E5dsQ14" xfId="129"/>
    <cellStyle name="貨幣 [0]_E5dsQ15" xfId="130"/>
    <cellStyle name="貨幣 [0]_E5dsQ16" xfId="131"/>
    <cellStyle name="貨幣 [0]_E5dsQ17" xfId="132"/>
    <cellStyle name="貨幣 [0]_E5dsQ18" xfId="133"/>
    <cellStyle name="貨幣 [0]_E5dsQ19" xfId="134"/>
    <cellStyle name="貨幣 [0]_E5dsQ20" xfId="135"/>
    <cellStyle name="貨幣 [0]_E5dsQ21" xfId="136"/>
    <cellStyle name="貨幣 [0]_ebtu pub tables 2001" xfId="137"/>
    <cellStyle name="貨幣 [0]_ebtu_2001 raw data" xfId="138"/>
    <cellStyle name="貨幣 [0]_Q.17" xfId="139"/>
    <cellStyle name="貨幣 [0]_Q01" xfId="140"/>
    <cellStyle name="貨幣 [0]_Q02" xfId="141"/>
    <cellStyle name="貨幣 [0]_Q03" xfId="142"/>
    <cellStyle name="貨幣 [0]_Q04" xfId="143"/>
    <cellStyle name="貨幣 [0]_Q05" xfId="144"/>
    <cellStyle name="貨幣 [0]_Q06" xfId="145"/>
    <cellStyle name="貨幣 [0]_Q07" xfId="146"/>
    <cellStyle name="貨幣 [0]_Q08" xfId="147"/>
    <cellStyle name="貨幣 [0]_Q09" xfId="148"/>
    <cellStyle name="貨幣 [0]_Q10" xfId="149"/>
    <cellStyle name="貨幣 [0]_Q11" xfId="150"/>
    <cellStyle name="貨幣 [0]_Q12" xfId="151"/>
    <cellStyle name="貨幣 [0]_Q13" xfId="152"/>
    <cellStyle name="貨幣 [0]_Q14" xfId="153"/>
    <cellStyle name="貨幣 [0]_Q15" xfId="154"/>
    <cellStyle name="貨幣 [0]_Q16" xfId="155"/>
    <cellStyle name="貨幣 [0]_TTe5ds pub tables 2001" xfId="156"/>
    <cellStyle name="貨幣_e5ds pub tables 2001" xfId="157"/>
    <cellStyle name="貨幣_E5DS_int_table2001" xfId="158"/>
    <cellStyle name="貨幣_E5dsQ01" xfId="159"/>
    <cellStyle name="貨幣_E5dsQ05" xfId="160"/>
    <cellStyle name="貨幣_E5dsQ06" xfId="161"/>
    <cellStyle name="貨幣_E5dsQ07" xfId="162"/>
    <cellStyle name="貨幣_E5dsQ08" xfId="163"/>
    <cellStyle name="貨幣_E5dsQ09" xfId="164"/>
    <cellStyle name="貨幣_E5dsQ10" xfId="165"/>
    <cellStyle name="貨幣_E5dsQ11" xfId="166"/>
    <cellStyle name="貨幣_E5dsQ12" xfId="167"/>
    <cellStyle name="貨幣_E5dsQ13" xfId="168"/>
    <cellStyle name="貨幣_E5dsQ14" xfId="169"/>
    <cellStyle name="貨幣_E5dsQ15" xfId="170"/>
    <cellStyle name="貨幣_E5dsQ16" xfId="171"/>
    <cellStyle name="貨幣_E5dsQ17" xfId="172"/>
    <cellStyle name="貨幣_E5dsQ18" xfId="173"/>
    <cellStyle name="貨幣_E5dsQ19" xfId="174"/>
    <cellStyle name="貨幣_E5dsQ20" xfId="175"/>
    <cellStyle name="貨幣_E5dsQ21" xfId="176"/>
    <cellStyle name="貨幣_ebtu pub tables 2001" xfId="177"/>
    <cellStyle name="貨幣_ebtu_2001 raw data" xfId="178"/>
    <cellStyle name="貨幣_Q.17" xfId="179"/>
    <cellStyle name="貨幣_Q01" xfId="180"/>
    <cellStyle name="貨幣_Q02" xfId="181"/>
    <cellStyle name="貨幣_Q03" xfId="182"/>
    <cellStyle name="貨幣_Q04" xfId="183"/>
    <cellStyle name="貨幣_Q05" xfId="184"/>
    <cellStyle name="貨幣_Q06" xfId="185"/>
    <cellStyle name="貨幣_Q07" xfId="186"/>
    <cellStyle name="貨幣_Q08" xfId="187"/>
    <cellStyle name="貨幣_Q09" xfId="188"/>
    <cellStyle name="貨幣_Q10" xfId="189"/>
    <cellStyle name="貨幣_Q11" xfId="190"/>
    <cellStyle name="貨幣_Q12" xfId="191"/>
    <cellStyle name="貨幣_Q13" xfId="192"/>
    <cellStyle name="貨幣_Q14" xfId="193"/>
    <cellStyle name="貨幣_Q15" xfId="194"/>
    <cellStyle name="貨幣_Q16" xfId="195"/>
    <cellStyle name="貨幣_TTe5ds pub tables 2001" xfId="196"/>
    <cellStyle name="Hyperlink" xfId="197"/>
    <cellStyle name="Followed Hyperlink" xfId="1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R19"/>
  <sheetViews>
    <sheetView tabSelected="1" zoomScaleSheetLayoutView="100" workbookViewId="0" topLeftCell="A1">
      <selection activeCell="A1" sqref="A1"/>
    </sheetView>
  </sheetViews>
  <sheetFormatPr defaultColWidth="9.00390625" defaultRowHeight="16.5"/>
  <cols>
    <col min="1" max="1" width="2.75390625" style="6" customWidth="1"/>
    <col min="2" max="2" width="17.875" style="6" customWidth="1"/>
    <col min="3" max="3" width="7.50390625" style="154" customWidth="1"/>
    <col min="4" max="4" width="8.50390625" style="6" customWidth="1"/>
    <col min="5" max="7" width="9.875" style="6" customWidth="1"/>
    <col min="8" max="8" width="9.875" style="154" hidden="1" customWidth="1"/>
    <col min="9" max="10" width="9.875" style="6" customWidth="1"/>
    <col min="11" max="11" width="11.625" style="6" customWidth="1"/>
    <col min="12" max="13" width="9.875" style="6" customWidth="1"/>
    <col min="14" max="14" width="9.375" style="6" customWidth="1"/>
    <col min="15" max="15" width="9.875" style="7" customWidth="1"/>
    <col min="16" max="16384" width="9.00390625" style="6" customWidth="1"/>
  </cols>
  <sheetData>
    <row r="1" spans="1:15" s="3" customFormat="1" ht="15.75" customHeight="1">
      <c r="A1" s="1" t="s">
        <v>79</v>
      </c>
      <c r="B1" s="2" t="s">
        <v>80</v>
      </c>
      <c r="C1" s="1"/>
      <c r="D1" s="1"/>
      <c r="E1" s="1"/>
      <c r="F1" s="1"/>
      <c r="G1" s="1"/>
      <c r="H1" s="1"/>
      <c r="I1" s="1"/>
      <c r="J1" s="1"/>
      <c r="O1" s="173"/>
    </row>
    <row r="2" spans="1:15" s="3" customFormat="1" ht="15.75" customHeight="1">
      <c r="A2" s="1"/>
      <c r="B2" s="1" t="s">
        <v>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74"/>
    </row>
    <row r="3" spans="1:15" s="3" customFormat="1" ht="15.75" customHeight="1">
      <c r="A3" s="1"/>
      <c r="B3" s="1" t="s">
        <v>130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74"/>
    </row>
    <row r="4" spans="1:18" ht="7.5" customHeight="1">
      <c r="A4" s="7"/>
      <c r="B4" s="7"/>
      <c r="K4" s="7"/>
      <c r="L4" s="7"/>
      <c r="M4" s="7"/>
      <c r="N4" s="7"/>
      <c r="P4" s="7"/>
      <c r="Q4" s="7"/>
      <c r="R4" s="7"/>
    </row>
    <row r="5" spans="1:15" s="172" customFormat="1" ht="34.5" customHeight="1">
      <c r="A5" s="335" t="s">
        <v>269</v>
      </c>
      <c r="B5" s="329"/>
      <c r="C5" s="330"/>
      <c r="D5" s="166" t="s">
        <v>8</v>
      </c>
      <c r="E5" s="166" t="s">
        <v>40</v>
      </c>
      <c r="F5" s="166" t="s">
        <v>41</v>
      </c>
      <c r="G5" s="171" t="s">
        <v>69</v>
      </c>
      <c r="H5" s="171" t="s">
        <v>91</v>
      </c>
      <c r="I5" s="166" t="s">
        <v>11</v>
      </c>
      <c r="J5" s="166" t="s">
        <v>42</v>
      </c>
      <c r="K5" s="166" t="s">
        <v>43</v>
      </c>
      <c r="L5" s="171" t="s">
        <v>153</v>
      </c>
      <c r="M5" s="166" t="s">
        <v>44</v>
      </c>
      <c r="N5" s="166" t="s">
        <v>45</v>
      </c>
      <c r="O5" s="167" t="s">
        <v>81</v>
      </c>
    </row>
    <row r="6" spans="1:15" s="16" customFormat="1" ht="51" customHeight="1">
      <c r="A6" s="325"/>
      <c r="B6" s="325"/>
      <c r="C6" s="326"/>
      <c r="D6" s="13" t="s">
        <v>35</v>
      </c>
      <c r="E6" s="13" t="s">
        <v>46</v>
      </c>
      <c r="F6" s="13" t="s">
        <v>47</v>
      </c>
      <c r="G6" s="168" t="s">
        <v>154</v>
      </c>
      <c r="H6" s="168" t="s">
        <v>155</v>
      </c>
      <c r="I6" s="13" t="s">
        <v>48</v>
      </c>
      <c r="J6" s="13" t="s">
        <v>49</v>
      </c>
      <c r="K6" s="13" t="s">
        <v>156</v>
      </c>
      <c r="L6" s="168" t="s">
        <v>157</v>
      </c>
      <c r="M6" s="13" t="s">
        <v>50</v>
      </c>
      <c r="N6" s="13" t="s">
        <v>51</v>
      </c>
      <c r="O6" s="14" t="s">
        <v>52</v>
      </c>
    </row>
    <row r="7" spans="1:15" s="16" customFormat="1" ht="43.5" customHeight="1">
      <c r="A7" s="325"/>
      <c r="B7" s="325"/>
      <c r="C7" s="326"/>
      <c r="D7" s="12" t="s">
        <v>53</v>
      </c>
      <c r="E7" s="12" t="s">
        <v>54</v>
      </c>
      <c r="F7" s="12" t="s">
        <v>55</v>
      </c>
      <c r="G7" s="169" t="s">
        <v>128</v>
      </c>
      <c r="H7" s="169" t="s">
        <v>129</v>
      </c>
      <c r="I7" s="12" t="s">
        <v>9</v>
      </c>
      <c r="J7" s="12" t="s">
        <v>56</v>
      </c>
      <c r="K7" s="12" t="s">
        <v>57</v>
      </c>
      <c r="L7" s="169" t="s">
        <v>127</v>
      </c>
      <c r="M7" s="12" t="s">
        <v>58</v>
      </c>
      <c r="N7" s="12" t="s">
        <v>59</v>
      </c>
      <c r="O7" s="15" t="s">
        <v>60</v>
      </c>
    </row>
    <row r="8" spans="1:15" s="16" customFormat="1" ht="15" customHeight="1">
      <c r="A8" s="327"/>
      <c r="B8" s="327"/>
      <c r="C8" s="328"/>
      <c r="D8" s="337" t="s">
        <v>158</v>
      </c>
      <c r="E8" s="338"/>
      <c r="F8" s="338"/>
      <c r="G8" s="338"/>
      <c r="H8" s="318"/>
      <c r="I8" s="331" t="s">
        <v>159</v>
      </c>
      <c r="J8" s="332"/>
      <c r="K8" s="332"/>
      <c r="L8" s="332"/>
      <c r="M8" s="332"/>
      <c r="N8" s="332"/>
      <c r="O8" s="332"/>
    </row>
    <row r="9" spans="1:15" s="176" customFormat="1" ht="15" customHeight="1">
      <c r="A9" s="324">
        <v>1</v>
      </c>
      <c r="B9" s="324"/>
      <c r="C9" s="336"/>
      <c r="D9" s="8">
        <v>2</v>
      </c>
      <c r="E9" s="8">
        <v>3</v>
      </c>
      <c r="F9" s="8">
        <v>4</v>
      </c>
      <c r="G9" s="8">
        <v>5</v>
      </c>
      <c r="H9" s="8">
        <v>6</v>
      </c>
      <c r="I9" s="8">
        <v>6</v>
      </c>
      <c r="J9" s="8">
        <f>I9+1</f>
        <v>7</v>
      </c>
      <c r="K9" s="8">
        <f>J9+1</f>
        <v>8</v>
      </c>
      <c r="L9" s="8">
        <f>K9+1</f>
        <v>9</v>
      </c>
      <c r="M9" s="8">
        <f>L9+1</f>
        <v>10</v>
      </c>
      <c r="N9" s="8">
        <f>M9+1</f>
        <v>11</v>
      </c>
      <c r="O9" s="9">
        <v>12</v>
      </c>
    </row>
    <row r="10" spans="1:3" ht="39.75" customHeight="1">
      <c r="A10" s="10"/>
      <c r="B10" s="10"/>
      <c r="C10" s="155"/>
    </row>
    <row r="11" spans="1:17" s="11" customFormat="1" ht="19.5" customHeight="1">
      <c r="A11" s="38"/>
      <c r="B11" s="333" t="s">
        <v>160</v>
      </c>
      <c r="C11" s="162">
        <v>1999</v>
      </c>
      <c r="D11" s="156">
        <v>18</v>
      </c>
      <c r="E11" s="156">
        <v>1947</v>
      </c>
      <c r="F11" s="156">
        <v>1833</v>
      </c>
      <c r="G11" s="156">
        <v>114</v>
      </c>
      <c r="H11" s="170" t="s">
        <v>161</v>
      </c>
      <c r="I11" s="156">
        <v>73906</v>
      </c>
      <c r="J11" s="156">
        <v>55289</v>
      </c>
      <c r="K11" s="156">
        <v>1690</v>
      </c>
      <c r="L11" s="156">
        <v>132198</v>
      </c>
      <c r="M11" s="156">
        <v>819</v>
      </c>
      <c r="N11" s="156">
        <v>76037</v>
      </c>
      <c r="O11" s="156">
        <v>9978</v>
      </c>
      <c r="P11" s="4"/>
      <c r="Q11" s="4"/>
    </row>
    <row r="12" spans="1:17" s="11" customFormat="1" ht="19.5" customHeight="1">
      <c r="A12" s="38"/>
      <c r="B12" s="334"/>
      <c r="C12" s="162">
        <v>2001</v>
      </c>
      <c r="D12" s="156">
        <v>20</v>
      </c>
      <c r="E12" s="156">
        <v>2448</v>
      </c>
      <c r="F12" s="156">
        <v>2272</v>
      </c>
      <c r="G12" s="156">
        <v>176</v>
      </c>
      <c r="H12" s="170" t="s">
        <v>161</v>
      </c>
      <c r="I12" s="156">
        <v>86826</v>
      </c>
      <c r="J12" s="156">
        <v>70301</v>
      </c>
      <c r="K12" s="156">
        <v>1679</v>
      </c>
      <c r="L12" s="156">
        <v>151224</v>
      </c>
      <c r="M12" s="156">
        <v>-2</v>
      </c>
      <c r="N12" s="156">
        <v>79243</v>
      </c>
      <c r="O12" s="156">
        <v>28498</v>
      </c>
      <c r="P12" s="4"/>
      <c r="Q12" s="4"/>
    </row>
    <row r="13" spans="1:17" s="159" customFormat="1" ht="19.5" customHeight="1">
      <c r="A13" s="157"/>
      <c r="B13" s="334"/>
      <c r="C13" s="163"/>
      <c r="D13" s="164">
        <f>IF(D11=D12,"-",IF(D11=0,"..",(D12/D11-1)))</f>
        <v>0.11111111111111116</v>
      </c>
      <c r="E13" s="164">
        <f aca="true" t="shared" si="0" ref="E13:O13">IF(E11=E12,"-",IF(E11=0,"..",(E12/E11-1)))</f>
        <v>0.25731895223420653</v>
      </c>
      <c r="F13" s="164">
        <f t="shared" si="0"/>
        <v>0.2394980905619204</v>
      </c>
      <c r="G13" s="164">
        <f t="shared" si="0"/>
        <v>0.5438596491228069</v>
      </c>
      <c r="H13" s="170" t="s">
        <v>161</v>
      </c>
      <c r="I13" s="164">
        <f t="shared" si="0"/>
        <v>0.17481665899926924</v>
      </c>
      <c r="J13" s="164">
        <f t="shared" si="0"/>
        <v>0.2715187469478557</v>
      </c>
      <c r="K13" s="164">
        <f t="shared" si="0"/>
        <v>-0.0065088757396449815</v>
      </c>
      <c r="L13" s="164">
        <f t="shared" si="0"/>
        <v>0.14392048291199555</v>
      </c>
      <c r="M13" s="164">
        <f t="shared" si="0"/>
        <v>-1.0024420024420024</v>
      </c>
      <c r="N13" s="164">
        <f t="shared" si="0"/>
        <v>0.042163683469889746</v>
      </c>
      <c r="O13" s="175">
        <f t="shared" si="0"/>
        <v>1.856083383443576</v>
      </c>
      <c r="P13" s="158"/>
      <c r="Q13" s="158"/>
    </row>
    <row r="14" spans="1:17" s="159" customFormat="1" ht="39.75" customHeight="1">
      <c r="A14" s="157"/>
      <c r="B14" s="165"/>
      <c r="C14" s="163"/>
      <c r="D14" s="164"/>
      <c r="E14" s="164"/>
      <c r="F14" s="164"/>
      <c r="G14" s="164"/>
      <c r="H14" s="170"/>
      <c r="I14" s="164"/>
      <c r="J14" s="164"/>
      <c r="K14" s="164"/>
      <c r="L14" s="164"/>
      <c r="M14" s="164"/>
      <c r="N14" s="164"/>
      <c r="O14" s="175"/>
      <c r="P14" s="158"/>
      <c r="Q14" s="158"/>
    </row>
    <row r="15" spans="1:17" s="11" customFormat="1" ht="60.75" customHeight="1">
      <c r="A15" s="38"/>
      <c r="B15" s="147" t="s">
        <v>162</v>
      </c>
      <c r="C15" s="161"/>
      <c r="D15" s="148">
        <v>37</v>
      </c>
      <c r="E15" s="148">
        <v>409</v>
      </c>
      <c r="F15" s="182">
        <v>382</v>
      </c>
      <c r="G15" s="170" t="s">
        <v>161</v>
      </c>
      <c r="H15" s="170" t="s">
        <v>161</v>
      </c>
      <c r="I15" s="148">
        <v>15434</v>
      </c>
      <c r="J15" s="148">
        <v>16006</v>
      </c>
      <c r="K15" s="148">
        <v>9298</v>
      </c>
      <c r="L15" s="148">
        <v>35361</v>
      </c>
      <c r="M15" s="148">
        <v>407</v>
      </c>
      <c r="N15" s="148">
        <v>10464</v>
      </c>
      <c r="O15" s="156">
        <v>29853</v>
      </c>
      <c r="P15" s="4"/>
      <c r="Q15" s="4"/>
    </row>
    <row r="16" spans="3:8" s="5" customFormat="1" ht="10.5">
      <c r="C16" s="160"/>
      <c r="H16" s="273"/>
    </row>
    <row r="17" spans="1:15" s="190" customFormat="1" ht="11.25">
      <c r="A17" s="187" t="s">
        <v>92</v>
      </c>
      <c r="B17" s="188" t="s">
        <v>163</v>
      </c>
      <c r="C17" s="189"/>
      <c r="H17" s="189"/>
      <c r="O17" s="191"/>
    </row>
    <row r="18" spans="1:15" s="190" customFormat="1" ht="11.25">
      <c r="A18" s="192"/>
      <c r="B18" s="192" t="s">
        <v>164</v>
      </c>
      <c r="C18" s="189"/>
      <c r="H18" s="189"/>
      <c r="O18" s="191"/>
    </row>
    <row r="19" spans="1:15" s="190" customFormat="1" ht="11.25">
      <c r="A19" s="192"/>
      <c r="B19" s="193" t="s">
        <v>165</v>
      </c>
      <c r="C19" s="189"/>
      <c r="H19" s="189"/>
      <c r="O19" s="191"/>
    </row>
  </sheetData>
  <mergeCells count="5">
    <mergeCell ref="I8:O8"/>
    <mergeCell ref="B11:B13"/>
    <mergeCell ref="A5:C8"/>
    <mergeCell ref="A9:C9"/>
    <mergeCell ref="D8:G8"/>
  </mergeCells>
  <printOptions horizontalCentered="1"/>
  <pageMargins left="0.5905511811023623" right="0.7874015748031497" top="0.3937007874015748" bottom="0.7874015748031497" header="0.3937007874015748" footer="0.3937007874015748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zoomScale="35" zoomScaleNormal="35" zoomScaleSheetLayoutView="25" workbookViewId="0" topLeftCell="A1">
      <selection activeCell="A2" sqref="A2"/>
    </sheetView>
  </sheetViews>
  <sheetFormatPr defaultColWidth="9.00390625" defaultRowHeight="16.5"/>
  <cols>
    <col min="1" max="1" width="7.625" style="210" customWidth="1"/>
    <col min="2" max="2" width="5.625" style="210" customWidth="1"/>
    <col min="3" max="3" width="67.00390625" style="30" customWidth="1"/>
    <col min="4" max="11" width="29.875" style="99" customWidth="1"/>
    <col min="12" max="13" width="29.875" style="97" customWidth="1"/>
    <col min="14" max="16384" width="9.00390625" style="97" customWidth="1"/>
  </cols>
  <sheetData>
    <row r="1" spans="1:6" s="33" customFormat="1" ht="42" customHeight="1">
      <c r="A1" s="34" t="s">
        <v>131</v>
      </c>
      <c r="B1" s="32" t="s">
        <v>132</v>
      </c>
      <c r="F1" s="34"/>
    </row>
    <row r="2" spans="1:11" ht="42" customHeight="1">
      <c r="A2" s="96"/>
      <c r="B2" s="204" t="s">
        <v>4</v>
      </c>
      <c r="C2" s="19"/>
      <c r="D2" s="97"/>
      <c r="E2" s="97"/>
      <c r="G2" s="97"/>
      <c r="H2" s="97"/>
      <c r="I2" s="97"/>
      <c r="J2" s="97"/>
      <c r="K2" s="97"/>
    </row>
    <row r="3" spans="1:11" ht="42" customHeight="1">
      <c r="A3" s="96"/>
      <c r="B3" s="204" t="s">
        <v>240</v>
      </c>
      <c r="C3" s="19"/>
      <c r="D3" s="97"/>
      <c r="E3" s="97"/>
      <c r="G3" s="97"/>
      <c r="H3" s="97"/>
      <c r="I3" s="97"/>
      <c r="J3" s="97"/>
      <c r="K3" s="97"/>
    </row>
    <row r="4" spans="1:11" ht="16.5" customHeight="1">
      <c r="A4" s="96"/>
      <c r="B4" s="205"/>
      <c r="C4" s="19"/>
      <c r="D4" s="97"/>
      <c r="E4" s="97"/>
      <c r="G4" s="97"/>
      <c r="H4" s="97"/>
      <c r="I4" s="97"/>
      <c r="J4" s="97"/>
      <c r="K4" s="97"/>
    </row>
    <row r="5" spans="1:13" s="239" customFormat="1" ht="99.75" customHeight="1">
      <c r="A5" s="349" t="s">
        <v>268</v>
      </c>
      <c r="B5" s="350"/>
      <c r="C5" s="351"/>
      <c r="D5" s="347" t="s">
        <v>8</v>
      </c>
      <c r="E5" s="347" t="s">
        <v>31</v>
      </c>
      <c r="F5" s="356" t="s">
        <v>97</v>
      </c>
      <c r="G5" s="357"/>
      <c r="H5" s="357"/>
      <c r="I5" s="357"/>
      <c r="J5" s="357"/>
      <c r="K5" s="357"/>
      <c r="L5" s="358"/>
      <c r="M5" s="354" t="s">
        <v>94</v>
      </c>
    </row>
    <row r="6" spans="1:13" s="242" customFormat="1" ht="99.75" customHeight="1">
      <c r="A6" s="352"/>
      <c r="B6" s="352"/>
      <c r="C6" s="353"/>
      <c r="D6" s="348"/>
      <c r="E6" s="348"/>
      <c r="F6" s="240" t="s">
        <v>7</v>
      </c>
      <c r="G6" s="240" t="s">
        <v>0</v>
      </c>
      <c r="H6" s="240" t="s">
        <v>1</v>
      </c>
      <c r="I6" s="240" t="s">
        <v>133</v>
      </c>
      <c r="J6" s="240" t="s">
        <v>2</v>
      </c>
      <c r="K6" s="240" t="s">
        <v>3</v>
      </c>
      <c r="L6" s="240" t="s">
        <v>5</v>
      </c>
      <c r="M6" s="355"/>
    </row>
    <row r="7" spans="1:13" s="244" customFormat="1" ht="99.75" customHeight="1">
      <c r="A7" s="352"/>
      <c r="B7" s="352"/>
      <c r="C7" s="353"/>
      <c r="D7" s="225" t="s">
        <v>134</v>
      </c>
      <c r="E7" s="203" t="s">
        <v>135</v>
      </c>
      <c r="F7" s="243" t="s">
        <v>136</v>
      </c>
      <c r="G7" s="203" t="s">
        <v>137</v>
      </c>
      <c r="H7" s="203" t="s">
        <v>138</v>
      </c>
      <c r="I7" s="203" t="s">
        <v>139</v>
      </c>
      <c r="J7" s="203" t="s">
        <v>140</v>
      </c>
      <c r="K7" s="203" t="s">
        <v>141</v>
      </c>
      <c r="L7" s="203" t="s">
        <v>142</v>
      </c>
      <c r="M7" s="241" t="s">
        <v>270</v>
      </c>
    </row>
    <row r="8" spans="1:13" s="244" customFormat="1" ht="99.75" customHeight="1">
      <c r="A8" s="352"/>
      <c r="B8" s="352"/>
      <c r="C8" s="353"/>
      <c r="D8" s="227" t="s">
        <v>143</v>
      </c>
      <c r="E8" s="228" t="s">
        <v>266</v>
      </c>
      <c r="F8" s="245"/>
      <c r="G8" s="228" t="s">
        <v>144</v>
      </c>
      <c r="H8" s="228" t="s">
        <v>265</v>
      </c>
      <c r="I8" s="228" t="s">
        <v>267</v>
      </c>
      <c r="J8" s="228" t="s">
        <v>145</v>
      </c>
      <c r="K8" s="228" t="s">
        <v>146</v>
      </c>
      <c r="L8" s="228" t="s">
        <v>147</v>
      </c>
      <c r="M8" s="246" t="s">
        <v>148</v>
      </c>
    </row>
    <row r="9" spans="1:13" s="244" customFormat="1" ht="49.5" customHeight="1">
      <c r="A9" s="229"/>
      <c r="B9" s="229"/>
      <c r="C9" s="230"/>
      <c r="D9" s="315" t="s">
        <v>149</v>
      </c>
      <c r="E9" s="339" t="s">
        <v>150</v>
      </c>
      <c r="F9" s="340"/>
      <c r="G9" s="340"/>
      <c r="H9" s="340"/>
      <c r="I9" s="340"/>
      <c r="J9" s="340"/>
      <c r="K9" s="340"/>
      <c r="L9" s="340"/>
      <c r="M9" s="340"/>
    </row>
    <row r="10" spans="1:13" s="135" customFormat="1" ht="49.5" customHeight="1">
      <c r="A10" s="341">
        <v>1</v>
      </c>
      <c r="B10" s="341"/>
      <c r="C10" s="342"/>
      <c r="D10" s="133">
        <f>A10+1</f>
        <v>2</v>
      </c>
      <c r="E10" s="134">
        <f aca="true" t="shared" si="0" ref="E10:L10">D10+1</f>
        <v>3</v>
      </c>
      <c r="F10" s="134">
        <f t="shared" si="0"/>
        <v>4</v>
      </c>
      <c r="G10" s="134">
        <f t="shared" si="0"/>
        <v>5</v>
      </c>
      <c r="H10" s="134">
        <f t="shared" si="0"/>
        <v>6</v>
      </c>
      <c r="I10" s="133">
        <f t="shared" si="0"/>
        <v>7</v>
      </c>
      <c r="J10" s="133">
        <f t="shared" si="0"/>
        <v>8</v>
      </c>
      <c r="K10" s="133">
        <f t="shared" si="0"/>
        <v>9</v>
      </c>
      <c r="L10" s="316">
        <f t="shared" si="0"/>
        <v>10</v>
      </c>
      <c r="M10" s="316">
        <f>L10+1</f>
        <v>11</v>
      </c>
    </row>
    <row r="11" spans="1:13" s="234" customFormat="1" ht="99.75" customHeight="1">
      <c r="A11" s="231"/>
      <c r="B11" s="231"/>
      <c r="C11" s="232"/>
      <c r="D11" s="231"/>
      <c r="E11" s="231"/>
      <c r="G11" s="231"/>
      <c r="H11" s="233"/>
      <c r="I11" s="233"/>
      <c r="J11" s="233"/>
      <c r="K11" s="233"/>
      <c r="L11" s="233"/>
      <c r="M11" s="233"/>
    </row>
    <row r="12" spans="1:13" s="213" customFormat="1" ht="150" customHeight="1">
      <c r="A12" s="211"/>
      <c r="B12" s="345" t="s">
        <v>151</v>
      </c>
      <c r="C12" s="346"/>
      <c r="D12" s="212">
        <v>20</v>
      </c>
      <c r="E12" s="212">
        <v>151759</v>
      </c>
      <c r="F12" s="212">
        <v>151224</v>
      </c>
      <c r="G12" s="212">
        <v>6040</v>
      </c>
      <c r="H12" s="212">
        <v>0</v>
      </c>
      <c r="I12" s="212">
        <v>0</v>
      </c>
      <c r="J12" s="212">
        <v>1008</v>
      </c>
      <c r="K12" s="212">
        <v>142566</v>
      </c>
      <c r="L12" s="212">
        <v>1610</v>
      </c>
      <c r="M12" s="212">
        <v>535</v>
      </c>
    </row>
    <row r="13" spans="1:13" s="213" customFormat="1" ht="99.75" customHeight="1">
      <c r="A13" s="211"/>
      <c r="B13" s="317"/>
      <c r="C13" s="272"/>
      <c r="D13" s="212"/>
      <c r="E13" s="212"/>
      <c r="F13" s="212"/>
      <c r="G13" s="212"/>
      <c r="H13" s="212"/>
      <c r="I13" s="212"/>
      <c r="J13" s="212"/>
      <c r="K13" s="212"/>
      <c r="L13" s="212"/>
      <c r="M13" s="212"/>
    </row>
    <row r="14" spans="1:13" s="219" customFormat="1" ht="150" customHeight="1">
      <c r="A14" s="217"/>
      <c r="B14" s="343" t="s">
        <v>152</v>
      </c>
      <c r="C14" s="344"/>
      <c r="D14" s="218">
        <v>37</v>
      </c>
      <c r="E14" s="218">
        <v>35422</v>
      </c>
      <c r="F14" s="218">
        <v>35361</v>
      </c>
      <c r="G14" s="218">
        <v>0</v>
      </c>
      <c r="H14" s="218">
        <v>50</v>
      </c>
      <c r="I14" s="218">
        <v>3511</v>
      </c>
      <c r="J14" s="218">
        <v>31228</v>
      </c>
      <c r="K14" s="218">
        <v>0</v>
      </c>
      <c r="L14" s="218">
        <v>573</v>
      </c>
      <c r="M14" s="218">
        <v>61</v>
      </c>
    </row>
    <row r="15" ht="35.25">
      <c r="E15" s="212"/>
    </row>
  </sheetData>
  <mergeCells count="9">
    <mergeCell ref="D5:D6"/>
    <mergeCell ref="A5:C8"/>
    <mergeCell ref="M5:M6"/>
    <mergeCell ref="E5:E6"/>
    <mergeCell ref="F5:L5"/>
    <mergeCell ref="E9:M9"/>
    <mergeCell ref="A10:C10"/>
    <mergeCell ref="B14:C14"/>
    <mergeCell ref="B12:C12"/>
  </mergeCells>
  <printOptions/>
  <pageMargins left="0.3937007874015748" right="0.7874015748031497" top="0.3937007874015748" bottom="0" header="0" footer="0"/>
  <pageSetup fitToHeight="1" fitToWidth="1" horizontalDpi="600" verticalDpi="600" orientation="landscape" paperSize="9" scale="2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6"/>
  <sheetViews>
    <sheetView zoomScale="30" zoomScaleNormal="30" zoomScaleSheetLayoutView="25" workbookViewId="0" topLeftCell="A1">
      <selection activeCell="B4" sqref="B4"/>
    </sheetView>
  </sheetViews>
  <sheetFormatPr defaultColWidth="9.00390625" defaultRowHeight="16.5"/>
  <cols>
    <col min="1" max="1" width="7.25390625" style="29" customWidth="1"/>
    <col min="2" max="2" width="5.625" style="29" customWidth="1"/>
    <col min="3" max="3" width="67.00390625" style="30" customWidth="1"/>
    <col min="4" max="4" width="33.625" style="21" customWidth="1"/>
    <col min="5" max="10" width="22.625" style="21" customWidth="1"/>
    <col min="11" max="11" width="24.625" style="21" customWidth="1"/>
    <col min="12" max="12" width="26.125" style="21" customWidth="1"/>
    <col min="13" max="13" width="22.625" style="21" customWidth="1"/>
    <col min="14" max="14" width="27.75390625" style="21" customWidth="1"/>
    <col min="15" max="15" width="23.75390625" style="21" customWidth="1"/>
    <col min="16" max="16" width="22.625" style="21" customWidth="1"/>
    <col min="17" max="17" width="22.625" style="20" customWidth="1"/>
    <col min="18" max="20" width="22.625" style="21" customWidth="1"/>
    <col min="21" max="21" width="25.50390625" style="20" customWidth="1"/>
    <col min="22" max="23" width="22.625" style="21" customWidth="1"/>
    <col min="24" max="24" width="27.625" style="21" customWidth="1"/>
    <col min="25" max="26" width="22.625" style="21" customWidth="1"/>
    <col min="27" max="27" width="27.625" style="21" customWidth="1"/>
    <col min="28" max="29" width="22.625" style="21" customWidth="1"/>
    <col min="30" max="30" width="25.125" style="21" customWidth="1"/>
    <col min="31" max="34" width="22.625" style="21" customWidth="1"/>
    <col min="35" max="35" width="22.625" style="20" customWidth="1"/>
    <col min="36" max="16384" width="9.00390625" style="20" customWidth="1"/>
  </cols>
  <sheetData>
    <row r="1" spans="1:5" s="39" customFormat="1" ht="49.5" customHeight="1">
      <c r="A1" s="41" t="s">
        <v>33</v>
      </c>
      <c r="B1" s="40" t="s">
        <v>34</v>
      </c>
      <c r="C1" s="41"/>
      <c r="D1" s="41"/>
      <c r="E1" s="41"/>
    </row>
    <row r="2" spans="1:5" s="39" customFormat="1" ht="49.5" customHeight="1">
      <c r="A2" s="41"/>
      <c r="B2" s="42" t="s">
        <v>32</v>
      </c>
      <c r="C2" s="41"/>
      <c r="D2" s="41"/>
      <c r="E2" s="41"/>
    </row>
    <row r="3" spans="1:5" s="39" customFormat="1" ht="49.5" customHeight="1">
      <c r="A3" s="41"/>
      <c r="B3" s="42" t="s">
        <v>239</v>
      </c>
      <c r="C3" s="41"/>
      <c r="D3" s="41"/>
      <c r="E3" s="41"/>
    </row>
    <row r="4" spans="1:5" ht="81.75" customHeight="1">
      <c r="A4" s="33"/>
      <c r="B4" s="33"/>
      <c r="C4" s="33"/>
      <c r="D4" s="33"/>
      <c r="E4" s="33"/>
    </row>
    <row r="5" spans="1:35" s="220" customFormat="1" ht="150" customHeight="1">
      <c r="A5" s="349" t="s">
        <v>268</v>
      </c>
      <c r="B5" s="350"/>
      <c r="C5" s="351"/>
      <c r="D5" s="347" t="s">
        <v>8</v>
      </c>
      <c r="E5" s="347" t="s">
        <v>10</v>
      </c>
      <c r="F5" s="373" t="s">
        <v>11</v>
      </c>
      <c r="G5" s="367" t="s">
        <v>95</v>
      </c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49" t="s">
        <v>268</v>
      </c>
      <c r="S5" s="350"/>
      <c r="T5" s="351"/>
      <c r="U5" s="367" t="s">
        <v>95</v>
      </c>
      <c r="V5" s="365"/>
      <c r="W5" s="365"/>
      <c r="X5" s="365"/>
      <c r="Y5" s="365"/>
      <c r="Z5" s="365"/>
      <c r="AA5" s="365"/>
      <c r="AB5" s="366"/>
      <c r="AC5" s="356" t="s">
        <v>96</v>
      </c>
      <c r="AD5" s="365"/>
      <c r="AE5" s="365"/>
      <c r="AF5" s="365"/>
      <c r="AG5" s="366"/>
      <c r="AH5" s="361" t="s">
        <v>12</v>
      </c>
      <c r="AI5" s="363" t="s">
        <v>13</v>
      </c>
    </row>
    <row r="6" spans="1:35" s="224" customFormat="1" ht="162" customHeight="1">
      <c r="A6" s="352"/>
      <c r="B6" s="352"/>
      <c r="C6" s="353"/>
      <c r="D6" s="348"/>
      <c r="E6" s="348"/>
      <c r="F6" s="362"/>
      <c r="G6" s="221" t="s">
        <v>7</v>
      </c>
      <c r="H6" s="222" t="s">
        <v>14</v>
      </c>
      <c r="I6" s="222" t="s">
        <v>15</v>
      </c>
      <c r="J6" s="222" t="s">
        <v>16</v>
      </c>
      <c r="K6" s="222" t="s">
        <v>17</v>
      </c>
      <c r="L6" s="222" t="s">
        <v>18</v>
      </c>
      <c r="M6" s="222" t="s">
        <v>19</v>
      </c>
      <c r="N6" s="222" t="s">
        <v>20</v>
      </c>
      <c r="O6" s="222" t="s">
        <v>293</v>
      </c>
      <c r="P6" s="222" t="s">
        <v>21</v>
      </c>
      <c r="Q6" s="223" t="s">
        <v>22</v>
      </c>
      <c r="R6" s="352"/>
      <c r="S6" s="352"/>
      <c r="T6" s="353"/>
      <c r="U6" s="223" t="s">
        <v>23</v>
      </c>
      <c r="V6" s="222" t="s">
        <v>24</v>
      </c>
      <c r="W6" s="222" t="s">
        <v>166</v>
      </c>
      <c r="X6" s="222" t="s">
        <v>25</v>
      </c>
      <c r="Y6" s="222" t="s">
        <v>26</v>
      </c>
      <c r="Z6" s="222" t="s">
        <v>167</v>
      </c>
      <c r="AA6" s="222" t="s">
        <v>276</v>
      </c>
      <c r="AB6" s="222" t="s">
        <v>168</v>
      </c>
      <c r="AC6" s="221" t="s">
        <v>7</v>
      </c>
      <c r="AD6" s="222" t="s">
        <v>27</v>
      </c>
      <c r="AE6" s="221" t="s">
        <v>28</v>
      </c>
      <c r="AF6" s="221" t="s">
        <v>29</v>
      </c>
      <c r="AG6" s="222" t="s">
        <v>30</v>
      </c>
      <c r="AH6" s="362"/>
      <c r="AI6" s="364"/>
    </row>
    <row r="7" spans="1:35" s="226" customFormat="1" ht="117" customHeight="1">
      <c r="A7" s="352"/>
      <c r="B7" s="352"/>
      <c r="C7" s="353"/>
      <c r="D7" s="140" t="s">
        <v>134</v>
      </c>
      <c r="E7" s="141" t="s">
        <v>169</v>
      </c>
      <c r="F7" s="141" t="s">
        <v>170</v>
      </c>
      <c r="G7" s="251" t="s">
        <v>136</v>
      </c>
      <c r="H7" s="251" t="s">
        <v>171</v>
      </c>
      <c r="I7" s="251" t="s">
        <v>172</v>
      </c>
      <c r="J7" s="251" t="s">
        <v>173</v>
      </c>
      <c r="K7" s="251" t="s">
        <v>174</v>
      </c>
      <c r="L7" s="251" t="s">
        <v>175</v>
      </c>
      <c r="M7" s="251" t="s">
        <v>176</v>
      </c>
      <c r="N7" s="251" t="s">
        <v>177</v>
      </c>
      <c r="O7" s="251" t="s">
        <v>294</v>
      </c>
      <c r="P7" s="251" t="s">
        <v>178</v>
      </c>
      <c r="Q7" s="252" t="s">
        <v>179</v>
      </c>
      <c r="R7" s="352"/>
      <c r="S7" s="352"/>
      <c r="T7" s="353"/>
      <c r="U7" s="248" t="s">
        <v>180</v>
      </c>
      <c r="V7" s="247" t="s">
        <v>181</v>
      </c>
      <c r="W7" s="36" t="s">
        <v>140</v>
      </c>
      <c r="X7" s="247" t="s">
        <v>182</v>
      </c>
      <c r="Y7" s="247" t="s">
        <v>183</v>
      </c>
      <c r="Z7" s="247" t="s">
        <v>184</v>
      </c>
      <c r="AA7" s="247" t="s">
        <v>185</v>
      </c>
      <c r="AB7" s="247" t="s">
        <v>186</v>
      </c>
      <c r="AC7" s="247" t="s">
        <v>136</v>
      </c>
      <c r="AD7" s="247" t="s">
        <v>187</v>
      </c>
      <c r="AE7" s="247" t="s">
        <v>188</v>
      </c>
      <c r="AF7" s="247" t="s">
        <v>189</v>
      </c>
      <c r="AG7" s="247" t="s">
        <v>190</v>
      </c>
      <c r="AH7" s="247" t="s">
        <v>191</v>
      </c>
      <c r="AI7" s="248" t="s">
        <v>192</v>
      </c>
    </row>
    <row r="8" spans="1:35" s="226" customFormat="1" ht="142.5" customHeight="1">
      <c r="A8" s="352"/>
      <c r="B8" s="352"/>
      <c r="C8" s="353"/>
      <c r="D8" s="142" t="s">
        <v>143</v>
      </c>
      <c r="E8" s="143" t="s">
        <v>193</v>
      </c>
      <c r="F8" s="253" t="s">
        <v>194</v>
      </c>
      <c r="G8" s="253"/>
      <c r="H8" s="253" t="s">
        <v>271</v>
      </c>
      <c r="I8" s="253" t="s">
        <v>195</v>
      </c>
      <c r="J8" s="253" t="s">
        <v>272</v>
      </c>
      <c r="K8" s="253" t="s">
        <v>196</v>
      </c>
      <c r="L8" s="253" t="s">
        <v>197</v>
      </c>
      <c r="M8" s="253" t="s">
        <v>198</v>
      </c>
      <c r="N8" s="253" t="s">
        <v>199</v>
      </c>
      <c r="O8" s="253" t="s">
        <v>273</v>
      </c>
      <c r="P8" s="253" t="s">
        <v>200</v>
      </c>
      <c r="Q8" s="254" t="s">
        <v>201</v>
      </c>
      <c r="R8" s="352"/>
      <c r="S8" s="352"/>
      <c r="T8" s="353"/>
      <c r="U8" s="250" t="s">
        <v>274</v>
      </c>
      <c r="V8" s="249" t="s">
        <v>275</v>
      </c>
      <c r="W8" s="31" t="s">
        <v>202</v>
      </c>
      <c r="X8" s="249" t="s">
        <v>203</v>
      </c>
      <c r="Y8" s="249" t="s">
        <v>204</v>
      </c>
      <c r="Z8" s="249" t="s">
        <v>205</v>
      </c>
      <c r="AA8" s="249" t="s">
        <v>206</v>
      </c>
      <c r="AB8" s="249" t="s">
        <v>207</v>
      </c>
      <c r="AC8" s="249"/>
      <c r="AD8" s="249" t="s">
        <v>208</v>
      </c>
      <c r="AE8" s="249" t="s">
        <v>209</v>
      </c>
      <c r="AF8" s="249" t="s">
        <v>210</v>
      </c>
      <c r="AG8" s="249" t="s">
        <v>211</v>
      </c>
      <c r="AH8" s="249" t="s">
        <v>212</v>
      </c>
      <c r="AI8" s="255" t="s">
        <v>213</v>
      </c>
    </row>
    <row r="9" spans="1:35" s="43" customFormat="1" ht="45" customHeight="1">
      <c r="A9" s="45"/>
      <c r="B9" s="45"/>
      <c r="C9" s="46"/>
      <c r="D9" s="136" t="s">
        <v>214</v>
      </c>
      <c r="E9" s="359" t="s">
        <v>215</v>
      </c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45"/>
      <c r="S9" s="45"/>
      <c r="T9" s="46"/>
      <c r="U9" s="359" t="s">
        <v>216</v>
      </c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</row>
    <row r="10" spans="1:35" s="44" customFormat="1" ht="45" customHeight="1">
      <c r="A10" s="370">
        <v>1</v>
      </c>
      <c r="B10" s="371"/>
      <c r="C10" s="371"/>
      <c r="D10" s="23">
        <f>A10+1</f>
        <v>2</v>
      </c>
      <c r="E10" s="23">
        <f aca="true" t="shared" si="0" ref="E10:AI10">D10+1</f>
        <v>3</v>
      </c>
      <c r="F10" s="23">
        <f t="shared" si="0"/>
        <v>4</v>
      </c>
      <c r="G10" s="23">
        <f t="shared" si="0"/>
        <v>5</v>
      </c>
      <c r="H10" s="23">
        <f t="shared" si="0"/>
        <v>6</v>
      </c>
      <c r="I10" s="23">
        <f t="shared" si="0"/>
        <v>7</v>
      </c>
      <c r="J10" s="23">
        <f t="shared" si="0"/>
        <v>8</v>
      </c>
      <c r="K10" s="23">
        <f t="shared" si="0"/>
        <v>9</v>
      </c>
      <c r="L10" s="23">
        <f t="shared" si="0"/>
        <v>10</v>
      </c>
      <c r="M10" s="23">
        <f t="shared" si="0"/>
        <v>11</v>
      </c>
      <c r="N10" s="23">
        <f t="shared" si="0"/>
        <v>12</v>
      </c>
      <c r="O10" s="23">
        <f t="shared" si="0"/>
        <v>13</v>
      </c>
      <c r="P10" s="23">
        <f t="shared" si="0"/>
        <v>14</v>
      </c>
      <c r="Q10" s="24">
        <f t="shared" si="0"/>
        <v>15</v>
      </c>
      <c r="R10" s="370">
        <v>1</v>
      </c>
      <c r="S10" s="371"/>
      <c r="T10" s="371"/>
      <c r="U10" s="24">
        <f>Q10+1</f>
        <v>16</v>
      </c>
      <c r="V10" s="23">
        <f>U10+1</f>
        <v>17</v>
      </c>
      <c r="W10" s="23">
        <f t="shared" si="0"/>
        <v>18</v>
      </c>
      <c r="X10" s="23">
        <f t="shared" si="0"/>
        <v>19</v>
      </c>
      <c r="Y10" s="23">
        <f t="shared" si="0"/>
        <v>20</v>
      </c>
      <c r="Z10" s="23">
        <f t="shared" si="0"/>
        <v>21</v>
      </c>
      <c r="AA10" s="23">
        <f t="shared" si="0"/>
        <v>22</v>
      </c>
      <c r="AB10" s="23">
        <f t="shared" si="0"/>
        <v>23</v>
      </c>
      <c r="AC10" s="23">
        <f t="shared" si="0"/>
        <v>24</v>
      </c>
      <c r="AD10" s="23">
        <f t="shared" si="0"/>
        <v>25</v>
      </c>
      <c r="AE10" s="23">
        <f t="shared" si="0"/>
        <v>26</v>
      </c>
      <c r="AF10" s="23">
        <f t="shared" si="0"/>
        <v>27</v>
      </c>
      <c r="AG10" s="23">
        <f t="shared" si="0"/>
        <v>28</v>
      </c>
      <c r="AH10" s="23">
        <f t="shared" si="0"/>
        <v>29</v>
      </c>
      <c r="AI10" s="24">
        <f t="shared" si="0"/>
        <v>30</v>
      </c>
    </row>
    <row r="11" spans="1:32" s="234" customFormat="1" ht="99.75" customHeight="1">
      <c r="A11" s="231"/>
      <c r="B11" s="231"/>
      <c r="C11" s="232"/>
      <c r="D11" s="231"/>
      <c r="E11" s="231"/>
      <c r="F11" s="231"/>
      <c r="G11" s="231"/>
      <c r="H11" s="233"/>
      <c r="L11" s="231"/>
      <c r="M11" s="233"/>
      <c r="N11" s="233"/>
      <c r="O11" s="233"/>
      <c r="P11" s="233"/>
      <c r="Q11" s="235"/>
      <c r="R11" s="231"/>
      <c r="S11" s="231"/>
      <c r="T11" s="232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</row>
    <row r="12" spans="1:35" s="213" customFormat="1" ht="161.25" customHeight="1">
      <c r="A12" s="211"/>
      <c r="B12" s="368" t="s">
        <v>151</v>
      </c>
      <c r="C12" s="369"/>
      <c r="D12" s="212">
        <v>20</v>
      </c>
      <c r="E12" s="212">
        <v>165161</v>
      </c>
      <c r="F12" s="212">
        <v>86826</v>
      </c>
      <c r="G12" s="212">
        <v>70301</v>
      </c>
      <c r="H12" s="212">
        <v>8994</v>
      </c>
      <c r="I12" s="212">
        <v>4875</v>
      </c>
      <c r="J12" s="212">
        <v>2453</v>
      </c>
      <c r="K12" s="212">
        <v>15259</v>
      </c>
      <c r="L12" s="212">
        <v>1491</v>
      </c>
      <c r="M12" s="212">
        <v>13237</v>
      </c>
      <c r="N12" s="212">
        <v>122</v>
      </c>
      <c r="O12" s="212">
        <v>133</v>
      </c>
      <c r="P12" s="212">
        <v>581</v>
      </c>
      <c r="Q12" s="212">
        <v>1197</v>
      </c>
      <c r="R12" s="211"/>
      <c r="S12" s="368" t="s">
        <v>151</v>
      </c>
      <c r="T12" s="369"/>
      <c r="U12" s="212">
        <v>4707</v>
      </c>
      <c r="V12" s="212">
        <v>431</v>
      </c>
      <c r="W12" s="212">
        <v>8887</v>
      </c>
      <c r="X12" s="212">
        <v>396</v>
      </c>
      <c r="Y12" s="212">
        <v>231</v>
      </c>
      <c r="Z12" s="212">
        <v>465</v>
      </c>
      <c r="AA12" s="212">
        <v>5050</v>
      </c>
      <c r="AB12" s="212">
        <v>1793</v>
      </c>
      <c r="AC12" s="212">
        <v>1679</v>
      </c>
      <c r="AD12" s="212">
        <v>8</v>
      </c>
      <c r="AE12" s="212">
        <v>531</v>
      </c>
      <c r="AF12" s="212">
        <v>360</v>
      </c>
      <c r="AG12" s="212">
        <v>780</v>
      </c>
      <c r="AH12" s="212">
        <v>6355</v>
      </c>
      <c r="AI12" s="212">
        <v>0</v>
      </c>
    </row>
    <row r="13" spans="1:35" s="216" customFormat="1" ht="99.75" customHeight="1">
      <c r="A13" s="214"/>
      <c r="B13" s="372"/>
      <c r="C13" s="346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2"/>
      <c r="R13" s="214"/>
      <c r="S13" s="372"/>
      <c r="T13" s="346"/>
      <c r="U13" s="212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</row>
    <row r="14" spans="1:35" s="219" customFormat="1" ht="161.25" customHeight="1">
      <c r="A14" s="217"/>
      <c r="B14" s="343" t="s">
        <v>217</v>
      </c>
      <c r="C14" s="344"/>
      <c r="D14" s="218">
        <v>37</v>
      </c>
      <c r="E14" s="218">
        <v>45747</v>
      </c>
      <c r="F14" s="218">
        <v>15434</v>
      </c>
      <c r="G14" s="218">
        <v>16006</v>
      </c>
      <c r="H14" s="218">
        <v>958</v>
      </c>
      <c r="I14" s="218">
        <v>245</v>
      </c>
      <c r="J14" s="218">
        <v>557</v>
      </c>
      <c r="K14" s="218">
        <v>3012</v>
      </c>
      <c r="L14" s="218">
        <v>666</v>
      </c>
      <c r="M14" s="218">
        <v>7222</v>
      </c>
      <c r="N14" s="218">
        <v>1</v>
      </c>
      <c r="O14" s="218">
        <v>105</v>
      </c>
      <c r="P14" s="218">
        <v>35</v>
      </c>
      <c r="Q14" s="218">
        <v>288</v>
      </c>
      <c r="R14" s="217"/>
      <c r="S14" s="343" t="s">
        <v>217</v>
      </c>
      <c r="T14" s="344"/>
      <c r="U14" s="218">
        <v>262</v>
      </c>
      <c r="V14" s="218">
        <v>356</v>
      </c>
      <c r="W14" s="218">
        <v>505</v>
      </c>
      <c r="X14" s="218">
        <v>252</v>
      </c>
      <c r="Y14" s="218">
        <v>25</v>
      </c>
      <c r="Z14" s="218">
        <v>138</v>
      </c>
      <c r="AA14" s="218">
        <v>1120</v>
      </c>
      <c r="AB14" s="218">
        <v>259</v>
      </c>
      <c r="AC14" s="218">
        <v>9298</v>
      </c>
      <c r="AD14" s="218">
        <v>0</v>
      </c>
      <c r="AE14" s="218">
        <v>0</v>
      </c>
      <c r="AF14" s="218">
        <v>0</v>
      </c>
      <c r="AG14" s="218">
        <v>9298</v>
      </c>
      <c r="AH14" s="218">
        <v>4808</v>
      </c>
      <c r="AI14" s="218">
        <v>201</v>
      </c>
    </row>
    <row r="15" spans="1:34" s="216" customFormat="1" ht="35.25">
      <c r="A15" s="236"/>
      <c r="B15" s="236"/>
      <c r="C15" s="237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R15" s="238"/>
      <c r="S15" s="238"/>
      <c r="T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</row>
    <row r="16" spans="1:34" s="216" customFormat="1" ht="35.25">
      <c r="A16" s="236"/>
      <c r="B16" s="236"/>
      <c r="C16" s="237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R16" s="238"/>
      <c r="S16" s="238"/>
      <c r="T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</row>
  </sheetData>
  <mergeCells count="20">
    <mergeCell ref="G5:Q5"/>
    <mergeCell ref="E9:Q9"/>
    <mergeCell ref="B13:C13"/>
    <mergeCell ref="D5:D6"/>
    <mergeCell ref="E5:E6"/>
    <mergeCell ref="F5:F6"/>
    <mergeCell ref="B14:C14"/>
    <mergeCell ref="B12:C12"/>
    <mergeCell ref="A10:C10"/>
    <mergeCell ref="A5:C8"/>
    <mergeCell ref="S14:T14"/>
    <mergeCell ref="S12:T12"/>
    <mergeCell ref="R5:T8"/>
    <mergeCell ref="R10:T10"/>
    <mergeCell ref="S13:T13"/>
    <mergeCell ref="U9:AI9"/>
    <mergeCell ref="AH5:AH6"/>
    <mergeCell ref="AI5:AI6"/>
    <mergeCell ref="AC5:AG5"/>
    <mergeCell ref="U5:AB5"/>
  </mergeCells>
  <printOptions/>
  <pageMargins left="0.3937007874015748" right="0.7874015748031497" top="0.3937007874015748" bottom="0.3937007874015748" header="0.3937007874015748" footer="0"/>
  <pageSetup fitToHeight="2" fitToWidth="2" horizontalDpi="600" verticalDpi="600" orientation="landscape" paperSize="9" scale="30" r:id="rId1"/>
  <headerFooter alignWithMargins="0">
    <oddHeader>&amp;R&amp;"Times New Roman,標準"&amp;24&amp;P/&amp;N</oddHeader>
  </headerFooter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="33" zoomScaleNormal="33" zoomScaleSheetLayoutView="30" workbookViewId="0" topLeftCell="A1">
      <selection activeCell="A1" sqref="A1"/>
    </sheetView>
  </sheetViews>
  <sheetFormatPr defaultColWidth="9.00390625" defaultRowHeight="16.5"/>
  <cols>
    <col min="1" max="1" width="7.625" style="72" customWidth="1"/>
    <col min="2" max="2" width="3.625" style="72" customWidth="1"/>
    <col min="3" max="3" width="45.25390625" style="73" customWidth="1"/>
    <col min="4" max="6" width="28.125" style="66" customWidth="1"/>
    <col min="7" max="8" width="25.625" style="66" customWidth="1"/>
    <col min="9" max="9" width="30.625" style="66" customWidth="1"/>
    <col min="10" max="10" width="27.75390625" style="66" customWidth="1"/>
    <col min="11" max="12" width="25.625" style="66" customWidth="1"/>
    <col min="13" max="13" width="33.625" style="74" customWidth="1"/>
    <col min="14" max="16384" width="9.00390625" style="66" customWidth="1"/>
  </cols>
  <sheetData>
    <row r="1" spans="1:7" s="33" customFormat="1" ht="42" customHeight="1">
      <c r="A1" s="33" t="s">
        <v>37</v>
      </c>
      <c r="B1" s="51" t="s">
        <v>38</v>
      </c>
      <c r="G1" s="35"/>
    </row>
    <row r="2" spans="1:13" s="47" customFormat="1" ht="30">
      <c r="A2" s="85"/>
      <c r="B2" s="86" t="s">
        <v>219</v>
      </c>
      <c r="C2" s="63"/>
      <c r="D2" s="64"/>
      <c r="E2" s="64"/>
      <c r="F2" s="64"/>
      <c r="G2" s="87"/>
      <c r="H2" s="64"/>
      <c r="I2" s="64"/>
      <c r="J2" s="64"/>
      <c r="K2" s="64"/>
      <c r="L2" s="64"/>
      <c r="M2" s="64"/>
    </row>
    <row r="3" spans="1:13" s="47" customFormat="1" ht="27.75">
      <c r="A3" s="85"/>
      <c r="B3" s="86" t="s">
        <v>218</v>
      </c>
      <c r="C3" s="63"/>
      <c r="D3" s="64"/>
      <c r="E3" s="64"/>
      <c r="F3" s="64"/>
      <c r="G3" s="87"/>
      <c r="H3" s="64"/>
      <c r="I3" s="64"/>
      <c r="J3" s="64"/>
      <c r="K3" s="64"/>
      <c r="L3" s="64"/>
      <c r="M3" s="64"/>
    </row>
    <row r="4" spans="1:13" s="21" customFormat="1" ht="19.5" customHeight="1">
      <c r="A4" s="17"/>
      <c r="B4" s="18"/>
      <c r="C4" s="49"/>
      <c r="D4" s="50"/>
      <c r="E4" s="50"/>
      <c r="F4" s="20"/>
      <c r="G4" s="22"/>
      <c r="H4" s="20"/>
      <c r="I4" s="20"/>
      <c r="J4" s="20"/>
      <c r="K4" s="20"/>
      <c r="L4" s="20"/>
      <c r="M4" s="20"/>
    </row>
    <row r="5" spans="1:16" s="84" customFormat="1" ht="83.25" customHeight="1">
      <c r="A5" s="381" t="s">
        <v>220</v>
      </c>
      <c r="B5" s="382"/>
      <c r="C5" s="383"/>
      <c r="D5" s="52" t="s">
        <v>8</v>
      </c>
      <c r="E5" s="52" t="s">
        <v>40</v>
      </c>
      <c r="F5" s="52" t="s">
        <v>41</v>
      </c>
      <c r="G5" s="52" t="s">
        <v>11</v>
      </c>
      <c r="H5" s="52" t="s">
        <v>42</v>
      </c>
      <c r="I5" s="52" t="s">
        <v>78</v>
      </c>
      <c r="J5" s="194" t="s">
        <v>221</v>
      </c>
      <c r="K5" s="52" t="s">
        <v>44</v>
      </c>
      <c r="L5" s="52" t="s">
        <v>45</v>
      </c>
      <c r="M5" s="53" t="s">
        <v>36</v>
      </c>
      <c r="N5" s="83"/>
      <c r="O5" s="83"/>
      <c r="P5" s="83"/>
    </row>
    <row r="6" spans="1:13" s="84" customFormat="1" ht="122.25" customHeight="1">
      <c r="A6" s="384"/>
      <c r="B6" s="384"/>
      <c r="C6" s="385"/>
      <c r="D6" s="54" t="s">
        <v>35</v>
      </c>
      <c r="E6" s="54" t="s">
        <v>46</v>
      </c>
      <c r="F6" s="54" t="s">
        <v>47</v>
      </c>
      <c r="G6" s="54" t="s">
        <v>48</v>
      </c>
      <c r="H6" s="54" t="s">
        <v>49</v>
      </c>
      <c r="I6" s="54" t="s">
        <v>222</v>
      </c>
      <c r="J6" s="195" t="s">
        <v>223</v>
      </c>
      <c r="K6" s="54" t="s">
        <v>50</v>
      </c>
      <c r="L6" s="54" t="s">
        <v>224</v>
      </c>
      <c r="M6" s="55" t="s">
        <v>52</v>
      </c>
    </row>
    <row r="7" spans="1:13" s="84" customFormat="1" ht="120" customHeight="1">
      <c r="A7" s="384"/>
      <c r="B7" s="384"/>
      <c r="C7" s="385"/>
      <c r="D7" s="56" t="s">
        <v>53</v>
      </c>
      <c r="E7" s="56" t="s">
        <v>277</v>
      </c>
      <c r="F7" s="56" t="s">
        <v>55</v>
      </c>
      <c r="G7" s="56" t="s">
        <v>9</v>
      </c>
      <c r="H7" s="56" t="s">
        <v>56</v>
      </c>
      <c r="I7" s="56" t="s">
        <v>57</v>
      </c>
      <c r="J7" s="196" t="s">
        <v>225</v>
      </c>
      <c r="K7" s="56" t="s">
        <v>58</v>
      </c>
      <c r="L7" s="56" t="s">
        <v>59</v>
      </c>
      <c r="M7" s="57" t="s">
        <v>60</v>
      </c>
    </row>
    <row r="8" spans="1:13" s="84" customFormat="1" ht="39.75" customHeight="1">
      <c r="A8" s="386"/>
      <c r="B8" s="386"/>
      <c r="C8" s="387"/>
      <c r="D8" s="388" t="s">
        <v>226</v>
      </c>
      <c r="E8" s="389"/>
      <c r="F8" s="390"/>
      <c r="G8" s="374" t="s">
        <v>227</v>
      </c>
      <c r="H8" s="375"/>
      <c r="I8" s="375"/>
      <c r="J8" s="375"/>
      <c r="K8" s="375"/>
      <c r="L8" s="375"/>
      <c r="M8" s="375"/>
    </row>
    <row r="9" spans="1:13" s="60" customFormat="1" ht="39.75" customHeight="1">
      <c r="A9" s="376">
        <v>1</v>
      </c>
      <c r="B9" s="377"/>
      <c r="C9" s="377"/>
      <c r="D9" s="58">
        <v>2</v>
      </c>
      <c r="E9" s="58">
        <v>3</v>
      </c>
      <c r="F9" s="58">
        <v>4</v>
      </c>
      <c r="G9" s="58">
        <v>5</v>
      </c>
      <c r="H9" s="58">
        <v>6</v>
      </c>
      <c r="I9" s="58">
        <v>7</v>
      </c>
      <c r="J9" s="58">
        <v>8</v>
      </c>
      <c r="K9" s="58">
        <v>9</v>
      </c>
      <c r="L9" s="58">
        <v>10</v>
      </c>
      <c r="M9" s="59">
        <v>11</v>
      </c>
    </row>
    <row r="10" spans="1:13" s="28" customFormat="1" ht="60" customHeight="1">
      <c r="A10" s="61"/>
      <c r="B10" s="61"/>
      <c r="C10" s="62"/>
      <c r="D10" s="25"/>
      <c r="E10" s="27"/>
      <c r="F10" s="25"/>
      <c r="G10" s="27"/>
      <c r="H10" s="27"/>
      <c r="I10" s="27"/>
      <c r="J10" s="27"/>
      <c r="K10" s="27"/>
      <c r="L10" s="27"/>
      <c r="M10" s="27"/>
    </row>
    <row r="11" spans="1:13" s="69" customFormat="1" ht="90" customHeight="1">
      <c r="A11" s="378" t="s">
        <v>228</v>
      </c>
      <c r="B11" s="379"/>
      <c r="C11" s="380"/>
      <c r="D11" s="150">
        <v>20</v>
      </c>
      <c r="E11" s="150">
        <v>2448</v>
      </c>
      <c r="F11" s="150">
        <v>2272</v>
      </c>
      <c r="G11" s="150">
        <v>86826</v>
      </c>
      <c r="H11" s="150">
        <v>70301</v>
      </c>
      <c r="I11" s="150">
        <v>1679</v>
      </c>
      <c r="J11" s="150">
        <v>151224</v>
      </c>
      <c r="K11" s="150">
        <v>-2</v>
      </c>
      <c r="L11" s="150">
        <v>79243</v>
      </c>
      <c r="M11" s="150">
        <v>28498</v>
      </c>
    </row>
    <row r="12" spans="1:13" s="69" customFormat="1" ht="49.5" customHeight="1">
      <c r="A12" s="67"/>
      <c r="B12" s="67"/>
      <c r="C12" s="68" t="s">
        <v>229</v>
      </c>
      <c r="D12" s="150">
        <v>3</v>
      </c>
      <c r="E12" s="150">
        <v>109</v>
      </c>
      <c r="F12" s="150">
        <v>103</v>
      </c>
      <c r="G12" s="150">
        <v>4099</v>
      </c>
      <c r="H12" s="150">
        <v>2626</v>
      </c>
      <c r="I12" s="150" t="s">
        <v>230</v>
      </c>
      <c r="J12" s="150">
        <v>2704</v>
      </c>
      <c r="K12" s="150" t="s">
        <v>230</v>
      </c>
      <c r="L12" s="150">
        <v>77</v>
      </c>
      <c r="M12" s="150" t="s">
        <v>230</v>
      </c>
    </row>
    <row r="13" spans="1:13" s="69" customFormat="1" ht="49.5" customHeight="1">
      <c r="A13" s="67"/>
      <c r="B13" s="67"/>
      <c r="C13" s="70" t="s">
        <v>231</v>
      </c>
      <c r="D13" s="150">
        <v>7</v>
      </c>
      <c r="E13" s="150">
        <v>512</v>
      </c>
      <c r="F13" s="150">
        <v>444</v>
      </c>
      <c r="G13" s="150">
        <v>16179</v>
      </c>
      <c r="H13" s="150">
        <v>15590</v>
      </c>
      <c r="I13" s="150">
        <v>18</v>
      </c>
      <c r="J13" s="150">
        <v>26577</v>
      </c>
      <c r="K13" s="150">
        <v>26</v>
      </c>
      <c r="L13" s="150">
        <v>10995</v>
      </c>
      <c r="M13" s="150">
        <v>9379</v>
      </c>
    </row>
    <row r="14" spans="1:13" s="69" customFormat="1" ht="49.5" customHeight="1">
      <c r="A14" s="67"/>
      <c r="B14" s="67"/>
      <c r="C14" s="70" t="s">
        <v>232</v>
      </c>
      <c r="D14" s="150">
        <v>5</v>
      </c>
      <c r="E14" s="150">
        <v>690</v>
      </c>
      <c r="F14" s="150">
        <v>588</v>
      </c>
      <c r="G14" s="150">
        <v>28677</v>
      </c>
      <c r="H14" s="150">
        <v>25280</v>
      </c>
      <c r="I14" s="150">
        <v>717</v>
      </c>
      <c r="J14" s="150">
        <v>51834</v>
      </c>
      <c r="K14" s="150">
        <v>70</v>
      </c>
      <c r="L14" s="150">
        <v>25907</v>
      </c>
      <c r="M14" s="150">
        <v>15729</v>
      </c>
    </row>
    <row r="15" spans="1:13" s="69" customFormat="1" ht="49.5" customHeight="1">
      <c r="A15" s="67"/>
      <c r="B15" s="67"/>
      <c r="C15" s="71" t="s">
        <v>233</v>
      </c>
      <c r="D15" s="150">
        <v>5</v>
      </c>
      <c r="E15" s="150">
        <v>1137</v>
      </c>
      <c r="F15" s="150">
        <v>1137</v>
      </c>
      <c r="G15" s="150">
        <v>37872</v>
      </c>
      <c r="H15" s="150">
        <v>26805</v>
      </c>
      <c r="I15" s="150">
        <v>943</v>
      </c>
      <c r="J15" s="150">
        <v>70109</v>
      </c>
      <c r="K15" s="150">
        <v>-97</v>
      </c>
      <c r="L15" s="150">
        <v>42263</v>
      </c>
      <c r="M15" s="150">
        <v>3390</v>
      </c>
    </row>
    <row r="16" spans="1:13" s="69" customFormat="1" ht="60" customHeight="1">
      <c r="A16" s="67"/>
      <c r="B16" s="67"/>
      <c r="C16" s="70"/>
      <c r="D16" s="150"/>
      <c r="E16" s="150"/>
      <c r="F16" s="150"/>
      <c r="G16" s="150"/>
      <c r="H16" s="150"/>
      <c r="I16" s="150"/>
      <c r="J16" s="150"/>
      <c r="K16" s="150"/>
      <c r="L16" s="150"/>
      <c r="M16" s="150"/>
    </row>
    <row r="17" spans="1:13" s="69" customFormat="1" ht="90" customHeight="1">
      <c r="A17" s="378" t="s">
        <v>39</v>
      </c>
      <c r="B17" s="379"/>
      <c r="C17" s="380"/>
      <c r="D17" s="150">
        <v>37</v>
      </c>
      <c r="E17" s="150">
        <v>409</v>
      </c>
      <c r="F17" s="183">
        <v>382</v>
      </c>
      <c r="G17" s="150">
        <v>15434</v>
      </c>
      <c r="H17" s="150">
        <v>16006</v>
      </c>
      <c r="I17" s="150">
        <v>9298</v>
      </c>
      <c r="J17" s="150">
        <v>35361</v>
      </c>
      <c r="K17" s="150">
        <v>407</v>
      </c>
      <c r="L17" s="150">
        <v>10464</v>
      </c>
      <c r="M17" s="150">
        <v>29853</v>
      </c>
    </row>
    <row r="18" spans="1:13" s="69" customFormat="1" ht="49.5" customHeight="1">
      <c r="A18" s="82"/>
      <c r="B18" s="82"/>
      <c r="C18" s="68" t="s">
        <v>234</v>
      </c>
      <c r="D18" s="150">
        <v>28</v>
      </c>
      <c r="E18" s="150">
        <v>121</v>
      </c>
      <c r="F18" s="183">
        <v>100</v>
      </c>
      <c r="G18" s="150">
        <v>3701</v>
      </c>
      <c r="H18" s="150">
        <v>4634</v>
      </c>
      <c r="I18" s="150">
        <v>3490</v>
      </c>
      <c r="J18" s="150">
        <v>11083</v>
      </c>
      <c r="K18" s="150">
        <v>146</v>
      </c>
      <c r="L18" s="150">
        <v>3105</v>
      </c>
      <c r="M18" s="150">
        <v>261</v>
      </c>
    </row>
    <row r="19" spans="1:13" s="69" customFormat="1" ht="49.5" customHeight="1">
      <c r="A19" s="67"/>
      <c r="B19" s="67"/>
      <c r="C19" s="71" t="s">
        <v>235</v>
      </c>
      <c r="D19" s="150">
        <v>9</v>
      </c>
      <c r="E19" s="150">
        <v>288</v>
      </c>
      <c r="F19" s="183">
        <v>282</v>
      </c>
      <c r="G19" s="150">
        <v>11733</v>
      </c>
      <c r="H19" s="150">
        <v>11372</v>
      </c>
      <c r="I19" s="150">
        <v>5808</v>
      </c>
      <c r="J19" s="150">
        <v>24280</v>
      </c>
      <c r="K19" s="150">
        <v>261</v>
      </c>
      <c r="L19" s="150">
        <v>7358</v>
      </c>
      <c r="M19" s="150">
        <v>29592</v>
      </c>
    </row>
    <row r="20" spans="1:13" s="69" customFormat="1" ht="15" customHeight="1">
      <c r="A20" s="78"/>
      <c r="B20" s="78"/>
      <c r="C20" s="79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spans="1:15" s="201" customFormat="1" ht="25.5">
      <c r="A21" s="197" t="s">
        <v>92</v>
      </c>
      <c r="B21" s="198" t="s">
        <v>236</v>
      </c>
      <c r="C21" s="200"/>
      <c r="O21" s="202"/>
    </row>
    <row r="22" spans="1:15" s="201" customFormat="1" ht="23.25">
      <c r="A22" s="119"/>
      <c r="B22" s="119" t="s">
        <v>237</v>
      </c>
      <c r="C22" s="200"/>
      <c r="O22" s="202"/>
    </row>
    <row r="23" spans="1:15" s="201" customFormat="1" ht="23.25">
      <c r="A23" s="119"/>
      <c r="B23" s="199" t="s">
        <v>238</v>
      </c>
      <c r="C23" s="200"/>
      <c r="O23" s="202"/>
    </row>
  </sheetData>
  <mergeCells count="6">
    <mergeCell ref="G8:M8"/>
    <mergeCell ref="A9:C9"/>
    <mergeCell ref="A17:C17"/>
    <mergeCell ref="A11:C11"/>
    <mergeCell ref="A5:C8"/>
    <mergeCell ref="D8:F8"/>
  </mergeCells>
  <printOptions/>
  <pageMargins left="0.3937007874015748" right="0.5905511811023623" top="0.3937007874015748" bottom="0.5905511811023623" header="0.3937007874015748" footer="0"/>
  <pageSetup fitToHeight="1" fitToWidth="1" horizontalDpi="600" verticalDpi="600" orientation="landscape" paperSize="9" scale="3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="33" zoomScaleNormal="33" zoomScaleSheetLayoutView="33" workbookViewId="0" topLeftCell="A1">
      <selection activeCell="A1" sqref="A1"/>
    </sheetView>
  </sheetViews>
  <sheetFormatPr defaultColWidth="9.00390625" defaultRowHeight="16.5"/>
  <cols>
    <col min="1" max="1" width="7.625" style="72" customWidth="1"/>
    <col min="2" max="2" width="3.625" style="72" customWidth="1"/>
    <col min="3" max="3" width="53.625" style="73" customWidth="1"/>
    <col min="4" max="8" width="25.625" style="66" customWidth="1"/>
    <col min="9" max="9" width="30.625" style="66" customWidth="1"/>
    <col min="10" max="12" width="25.625" style="66" customWidth="1"/>
    <col min="13" max="13" width="33.25390625" style="74" customWidth="1"/>
    <col min="14" max="16384" width="9.00390625" style="66" customWidth="1"/>
  </cols>
  <sheetData>
    <row r="1" spans="1:7" s="89" customFormat="1" ht="39.75" customHeight="1">
      <c r="A1" s="89" t="s">
        <v>61</v>
      </c>
      <c r="B1" s="48" t="s">
        <v>62</v>
      </c>
      <c r="G1" s="90"/>
    </row>
    <row r="2" spans="1:13" s="47" customFormat="1" ht="39.75" customHeight="1">
      <c r="A2" s="85"/>
      <c r="B2" s="88" t="s">
        <v>63</v>
      </c>
      <c r="C2" s="63"/>
      <c r="D2" s="64"/>
      <c r="E2" s="64"/>
      <c r="F2" s="64"/>
      <c r="G2" s="87"/>
      <c r="H2" s="64"/>
      <c r="I2" s="64"/>
      <c r="J2" s="64"/>
      <c r="K2" s="64"/>
      <c r="L2" s="64"/>
      <c r="M2" s="64"/>
    </row>
    <row r="3" spans="1:13" s="47" customFormat="1" ht="39.75" customHeight="1">
      <c r="A3" s="85"/>
      <c r="B3" s="88" t="s">
        <v>251</v>
      </c>
      <c r="C3" s="63"/>
      <c r="D3" s="64"/>
      <c r="E3" s="64"/>
      <c r="F3" s="64"/>
      <c r="G3" s="87"/>
      <c r="H3" s="64"/>
      <c r="I3" s="64"/>
      <c r="J3" s="64"/>
      <c r="K3" s="64"/>
      <c r="L3" s="64"/>
      <c r="M3" s="64"/>
    </row>
    <row r="4" spans="1:13" s="21" customFormat="1" ht="19.5" customHeight="1">
      <c r="A4" s="17"/>
      <c r="B4" s="18"/>
      <c r="C4" s="49"/>
      <c r="D4" s="50"/>
      <c r="E4" s="50"/>
      <c r="F4" s="20"/>
      <c r="G4" s="22"/>
      <c r="H4" s="20"/>
      <c r="I4" s="20"/>
      <c r="J4" s="20"/>
      <c r="K4" s="20"/>
      <c r="L4" s="20"/>
      <c r="M4" s="20"/>
    </row>
    <row r="5" spans="1:16" s="84" customFormat="1" ht="99.75" customHeight="1">
      <c r="A5" s="381" t="s">
        <v>250</v>
      </c>
      <c r="B5" s="382"/>
      <c r="C5" s="383"/>
      <c r="D5" s="52" t="s">
        <v>8</v>
      </c>
      <c r="E5" s="52" t="s">
        <v>40</v>
      </c>
      <c r="F5" s="52" t="s">
        <v>41</v>
      </c>
      <c r="G5" s="52" t="s">
        <v>11</v>
      </c>
      <c r="H5" s="52" t="s">
        <v>42</v>
      </c>
      <c r="I5" s="52" t="s">
        <v>78</v>
      </c>
      <c r="J5" s="194" t="s">
        <v>221</v>
      </c>
      <c r="K5" s="52" t="s">
        <v>44</v>
      </c>
      <c r="L5" s="52" t="s">
        <v>45</v>
      </c>
      <c r="M5" s="53" t="s">
        <v>36</v>
      </c>
      <c r="N5" s="83"/>
      <c r="O5" s="83"/>
      <c r="P5" s="83"/>
    </row>
    <row r="6" spans="1:13" s="84" customFormat="1" ht="120" customHeight="1">
      <c r="A6" s="384"/>
      <c r="B6" s="384"/>
      <c r="C6" s="385"/>
      <c r="D6" s="54" t="s">
        <v>35</v>
      </c>
      <c r="E6" s="54" t="s">
        <v>46</v>
      </c>
      <c r="F6" s="54" t="s">
        <v>47</v>
      </c>
      <c r="G6" s="54" t="s">
        <v>48</v>
      </c>
      <c r="H6" s="54" t="s">
        <v>49</v>
      </c>
      <c r="I6" s="54" t="s">
        <v>222</v>
      </c>
      <c r="J6" s="195" t="s">
        <v>223</v>
      </c>
      <c r="K6" s="54" t="s">
        <v>50</v>
      </c>
      <c r="L6" s="54" t="s">
        <v>224</v>
      </c>
      <c r="M6" s="55" t="s">
        <v>52</v>
      </c>
    </row>
    <row r="7" spans="1:13" s="84" customFormat="1" ht="120" customHeight="1">
      <c r="A7" s="384"/>
      <c r="B7" s="384"/>
      <c r="C7" s="385"/>
      <c r="D7" s="56" t="s">
        <v>53</v>
      </c>
      <c r="E7" s="56" t="s">
        <v>54</v>
      </c>
      <c r="F7" s="56" t="s">
        <v>55</v>
      </c>
      <c r="G7" s="56" t="s">
        <v>9</v>
      </c>
      <c r="H7" s="56" t="s">
        <v>56</v>
      </c>
      <c r="I7" s="56" t="s">
        <v>57</v>
      </c>
      <c r="J7" s="196" t="s">
        <v>225</v>
      </c>
      <c r="K7" s="56" t="s">
        <v>58</v>
      </c>
      <c r="L7" s="56" t="s">
        <v>59</v>
      </c>
      <c r="M7" s="57" t="s">
        <v>60</v>
      </c>
    </row>
    <row r="8" spans="1:13" s="84" customFormat="1" ht="39.75" customHeight="1">
      <c r="A8" s="386"/>
      <c r="B8" s="386"/>
      <c r="C8" s="387"/>
      <c r="D8" s="388" t="s">
        <v>226</v>
      </c>
      <c r="E8" s="389"/>
      <c r="F8" s="390"/>
      <c r="G8" s="374" t="s">
        <v>227</v>
      </c>
      <c r="H8" s="375"/>
      <c r="I8" s="375"/>
      <c r="J8" s="375"/>
      <c r="K8" s="375"/>
      <c r="L8" s="375"/>
      <c r="M8" s="375"/>
    </row>
    <row r="9" spans="1:13" s="60" customFormat="1" ht="39.75" customHeight="1">
      <c r="A9" s="376">
        <v>1</v>
      </c>
      <c r="B9" s="377"/>
      <c r="C9" s="377"/>
      <c r="D9" s="58">
        <v>2</v>
      </c>
      <c r="E9" s="58">
        <v>3</v>
      </c>
      <c r="F9" s="58">
        <v>4</v>
      </c>
      <c r="G9" s="58">
        <v>5</v>
      </c>
      <c r="H9" s="58">
        <v>6</v>
      </c>
      <c r="I9" s="58">
        <v>7</v>
      </c>
      <c r="J9" s="58">
        <v>8</v>
      </c>
      <c r="K9" s="58">
        <v>9</v>
      </c>
      <c r="L9" s="58">
        <v>10</v>
      </c>
      <c r="M9" s="59">
        <v>11</v>
      </c>
    </row>
    <row r="10" spans="1:13" s="28" customFormat="1" ht="49.5" customHeight="1">
      <c r="A10" s="61"/>
      <c r="B10" s="61"/>
      <c r="C10" s="62"/>
      <c r="D10" s="25"/>
      <c r="E10" s="27"/>
      <c r="F10" s="25"/>
      <c r="G10" s="27"/>
      <c r="H10" s="27"/>
      <c r="I10" s="27"/>
      <c r="J10" s="27"/>
      <c r="K10" s="27"/>
      <c r="L10" s="27"/>
      <c r="M10" s="27"/>
    </row>
    <row r="11" spans="1:13" s="69" customFormat="1" ht="99.75" customHeight="1">
      <c r="A11" s="378" t="s">
        <v>228</v>
      </c>
      <c r="B11" s="379"/>
      <c r="C11" s="380"/>
      <c r="D11" s="150">
        <v>20</v>
      </c>
      <c r="E11" s="150">
        <v>2448</v>
      </c>
      <c r="F11" s="150">
        <v>2272</v>
      </c>
      <c r="G11" s="150">
        <v>86826</v>
      </c>
      <c r="H11" s="150">
        <v>70301</v>
      </c>
      <c r="I11" s="150">
        <v>1679</v>
      </c>
      <c r="J11" s="150">
        <v>151224</v>
      </c>
      <c r="K11" s="150">
        <v>-2</v>
      </c>
      <c r="L11" s="150">
        <v>79243</v>
      </c>
      <c r="M11" s="150">
        <v>28498</v>
      </c>
    </row>
    <row r="12" spans="1:13" s="69" customFormat="1" ht="49.5" customHeight="1">
      <c r="A12" s="101"/>
      <c r="B12" s="101"/>
      <c r="C12" s="68" t="s">
        <v>241</v>
      </c>
      <c r="D12" s="150">
        <v>4</v>
      </c>
      <c r="E12" s="150">
        <v>242</v>
      </c>
      <c r="F12" s="150">
        <v>174</v>
      </c>
      <c r="G12" s="150">
        <v>3686</v>
      </c>
      <c r="H12" s="150">
        <v>2629</v>
      </c>
      <c r="I12" s="150" t="s">
        <v>68</v>
      </c>
      <c r="J12" s="150">
        <v>2343</v>
      </c>
      <c r="K12" s="150">
        <v>13</v>
      </c>
      <c r="L12" s="150">
        <v>-273</v>
      </c>
      <c r="M12" s="150">
        <v>1841</v>
      </c>
    </row>
    <row r="13" spans="1:13" s="69" customFormat="1" ht="49.5" customHeight="1">
      <c r="A13" s="101"/>
      <c r="B13" s="101"/>
      <c r="C13" s="70" t="s">
        <v>242</v>
      </c>
      <c r="D13" s="150">
        <v>7</v>
      </c>
      <c r="E13" s="150">
        <v>651</v>
      </c>
      <c r="F13" s="150">
        <v>598</v>
      </c>
      <c r="G13" s="150">
        <v>15757</v>
      </c>
      <c r="H13" s="150">
        <v>10932</v>
      </c>
      <c r="I13" s="150">
        <v>244</v>
      </c>
      <c r="J13" s="150">
        <v>19128</v>
      </c>
      <c r="K13" s="150">
        <v>21</v>
      </c>
      <c r="L13" s="150">
        <v>7972</v>
      </c>
      <c r="M13" s="150">
        <v>17509</v>
      </c>
    </row>
    <row r="14" spans="1:13" s="69" customFormat="1" ht="49.5" customHeight="1">
      <c r="A14" s="101"/>
      <c r="B14" s="101"/>
      <c r="C14" s="145" t="s">
        <v>243</v>
      </c>
      <c r="D14" s="150">
        <v>3</v>
      </c>
      <c r="E14" s="150">
        <v>290</v>
      </c>
      <c r="F14" s="150">
        <v>235</v>
      </c>
      <c r="G14" s="150">
        <v>12597.308</v>
      </c>
      <c r="H14" s="150">
        <v>15006.074</v>
      </c>
      <c r="I14" s="150">
        <v>104.082</v>
      </c>
      <c r="J14" s="150">
        <v>26893.222</v>
      </c>
      <c r="K14" s="150">
        <v>1.742</v>
      </c>
      <c r="L14" s="150">
        <v>11784.808</v>
      </c>
      <c r="M14" s="150">
        <v>656.783</v>
      </c>
    </row>
    <row r="15" spans="1:13" s="69" customFormat="1" ht="49.5" customHeight="1">
      <c r="A15" s="101"/>
      <c r="B15" s="101"/>
      <c r="C15" s="146" t="s">
        <v>244</v>
      </c>
      <c r="D15" s="150">
        <v>6</v>
      </c>
      <c r="E15" s="150">
        <v>1265</v>
      </c>
      <c r="F15" s="150">
        <v>1265</v>
      </c>
      <c r="G15" s="150">
        <v>54785.952</v>
      </c>
      <c r="H15" s="150">
        <v>41733.733</v>
      </c>
      <c r="I15" s="150">
        <v>1330.342</v>
      </c>
      <c r="J15" s="150">
        <v>102859.555</v>
      </c>
      <c r="K15" s="150">
        <v>-37.55</v>
      </c>
      <c r="L15" s="150">
        <v>59757.93</v>
      </c>
      <c r="M15" s="150">
        <v>8491.511</v>
      </c>
    </row>
    <row r="16" spans="1:13" s="69" customFormat="1" ht="49.5" customHeight="1">
      <c r="A16" s="67"/>
      <c r="B16" s="67"/>
      <c r="C16" s="70"/>
      <c r="D16" s="150"/>
      <c r="E16" s="150"/>
      <c r="F16" s="150"/>
      <c r="G16" s="150"/>
      <c r="H16" s="150"/>
      <c r="I16" s="150"/>
      <c r="J16" s="150"/>
      <c r="K16" s="150"/>
      <c r="L16" s="150"/>
      <c r="M16" s="150"/>
    </row>
    <row r="17" spans="1:13" s="69" customFormat="1" ht="99.75" customHeight="1">
      <c r="A17" s="378" t="s">
        <v>245</v>
      </c>
      <c r="B17" s="379"/>
      <c r="C17" s="380"/>
      <c r="D17" s="150">
        <v>37</v>
      </c>
      <c r="E17" s="150">
        <v>409</v>
      </c>
      <c r="F17" s="183">
        <v>382</v>
      </c>
      <c r="G17" s="150">
        <v>15434</v>
      </c>
      <c r="H17" s="150">
        <v>16006</v>
      </c>
      <c r="I17" s="150">
        <v>9298</v>
      </c>
      <c r="J17" s="150">
        <v>35361</v>
      </c>
      <c r="K17" s="150">
        <v>407</v>
      </c>
      <c r="L17" s="150">
        <v>10464</v>
      </c>
      <c r="M17" s="150">
        <v>29853</v>
      </c>
    </row>
    <row r="18" spans="1:13" s="69" customFormat="1" ht="49.5" customHeight="1">
      <c r="A18" s="67"/>
      <c r="B18" s="67"/>
      <c r="C18" s="68" t="s">
        <v>246</v>
      </c>
      <c r="D18" s="150">
        <v>20</v>
      </c>
      <c r="E18" s="150">
        <v>115</v>
      </c>
      <c r="F18" s="183">
        <v>101</v>
      </c>
      <c r="G18" s="150">
        <v>2302</v>
      </c>
      <c r="H18" s="150">
        <v>3228</v>
      </c>
      <c r="I18" s="150">
        <v>1551</v>
      </c>
      <c r="J18" s="150">
        <v>4871</v>
      </c>
      <c r="K18" s="150">
        <v>201</v>
      </c>
      <c r="L18" s="150">
        <v>295</v>
      </c>
      <c r="M18" s="150">
        <v>3164</v>
      </c>
    </row>
    <row r="19" spans="1:13" s="69" customFormat="1" ht="49.5" customHeight="1">
      <c r="A19" s="67"/>
      <c r="B19" s="67"/>
      <c r="C19" s="68" t="s">
        <v>247</v>
      </c>
      <c r="D19" s="150">
        <v>10</v>
      </c>
      <c r="E19" s="150">
        <v>60</v>
      </c>
      <c r="F19" s="183">
        <v>53</v>
      </c>
      <c r="G19" s="150">
        <v>2231.2</v>
      </c>
      <c r="H19" s="150">
        <v>2369.078</v>
      </c>
      <c r="I19" s="150">
        <v>2367.067</v>
      </c>
      <c r="J19" s="150">
        <v>6564.411</v>
      </c>
      <c r="K19" s="150">
        <v>13.14</v>
      </c>
      <c r="L19" s="150">
        <v>1841.406</v>
      </c>
      <c r="M19" s="150">
        <v>75</v>
      </c>
    </row>
    <row r="20" spans="1:13" s="69" customFormat="1" ht="49.5" customHeight="1">
      <c r="A20" s="67"/>
      <c r="B20" s="67"/>
      <c r="C20" s="68" t="s">
        <v>248</v>
      </c>
      <c r="D20" s="150">
        <v>3</v>
      </c>
      <c r="E20" s="150">
        <v>45</v>
      </c>
      <c r="F20" s="183">
        <v>42</v>
      </c>
      <c r="G20" s="150">
        <v>1777.972</v>
      </c>
      <c r="H20" s="150">
        <v>1666.427</v>
      </c>
      <c r="I20" s="150">
        <v>1399.38</v>
      </c>
      <c r="J20" s="150">
        <v>5151.204</v>
      </c>
      <c r="K20" s="150">
        <v>-4.376</v>
      </c>
      <c r="L20" s="150">
        <v>2081.021</v>
      </c>
      <c r="M20" s="150" t="s">
        <v>68</v>
      </c>
    </row>
    <row r="21" spans="1:13" s="69" customFormat="1" ht="49.5" customHeight="1">
      <c r="A21" s="67"/>
      <c r="B21" s="67"/>
      <c r="C21" s="71" t="s">
        <v>249</v>
      </c>
      <c r="D21" s="150">
        <v>4</v>
      </c>
      <c r="E21" s="150">
        <v>189</v>
      </c>
      <c r="F21" s="183">
        <v>186</v>
      </c>
      <c r="G21" s="150">
        <v>9123</v>
      </c>
      <c r="H21" s="150">
        <v>8743</v>
      </c>
      <c r="I21" s="150">
        <v>3981</v>
      </c>
      <c r="J21" s="150">
        <v>18774</v>
      </c>
      <c r="K21" s="150">
        <v>197</v>
      </c>
      <c r="L21" s="150">
        <v>6247</v>
      </c>
      <c r="M21" s="150">
        <v>26614</v>
      </c>
    </row>
    <row r="22" spans="1:13" s="69" customFormat="1" ht="15" customHeight="1">
      <c r="A22" s="78"/>
      <c r="B22" s="78"/>
      <c r="C22" s="79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3" ht="25.5">
      <c r="A23" s="197" t="s">
        <v>92</v>
      </c>
      <c r="B23" s="198" t="s">
        <v>236</v>
      </c>
      <c r="C23" s="200"/>
    </row>
    <row r="24" spans="1:6" ht="23.25">
      <c r="A24" s="119"/>
      <c r="B24" s="119" t="s">
        <v>237</v>
      </c>
      <c r="C24" s="200"/>
      <c r="F24" s="184"/>
    </row>
    <row r="25" spans="1:3" ht="23.25">
      <c r="A25" s="119"/>
      <c r="B25" s="199" t="s">
        <v>238</v>
      </c>
      <c r="C25" s="200"/>
    </row>
  </sheetData>
  <mergeCells count="6">
    <mergeCell ref="G8:M8"/>
    <mergeCell ref="A9:C9"/>
    <mergeCell ref="A17:C17"/>
    <mergeCell ref="A11:C11"/>
    <mergeCell ref="A5:C8"/>
    <mergeCell ref="D8:F8"/>
  </mergeCells>
  <printOptions/>
  <pageMargins left="0.3937007874015748" right="0.5905511811023623" top="0.3937007874015748" bottom="0" header="0.3937007874015748" footer="0"/>
  <pageSetup fitToHeight="2" fitToWidth="1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="32" zoomScaleNormal="32" zoomScaleSheetLayoutView="33" workbookViewId="0" topLeftCell="A1">
      <selection activeCell="A1" sqref="A1"/>
    </sheetView>
  </sheetViews>
  <sheetFormatPr defaultColWidth="9.00390625" defaultRowHeight="16.5"/>
  <cols>
    <col min="1" max="1" width="7.00390625" style="72" customWidth="1"/>
    <col min="2" max="2" width="9.625" style="72" customWidth="1"/>
    <col min="3" max="3" width="37.625" style="73" customWidth="1"/>
    <col min="4" max="8" width="27.625" style="66" customWidth="1"/>
    <col min="9" max="9" width="30.625" style="66" customWidth="1"/>
    <col min="10" max="12" width="27.625" style="66" customWidth="1"/>
    <col min="13" max="13" width="37.50390625" style="74" customWidth="1"/>
    <col min="14" max="16384" width="9.00390625" style="66" customWidth="1"/>
  </cols>
  <sheetData>
    <row r="1" spans="1:7" s="89" customFormat="1" ht="42" customHeight="1">
      <c r="A1" s="89" t="s">
        <v>65</v>
      </c>
      <c r="B1" s="94" t="s">
        <v>66</v>
      </c>
      <c r="G1" s="90"/>
    </row>
    <row r="2" spans="1:13" s="99" customFormat="1" ht="42" customHeight="1">
      <c r="A2" s="96"/>
      <c r="B2" s="95" t="s">
        <v>67</v>
      </c>
      <c r="C2" s="91"/>
      <c r="D2" s="97"/>
      <c r="E2" s="97"/>
      <c r="F2" s="97"/>
      <c r="G2" s="98"/>
      <c r="H2" s="97"/>
      <c r="I2" s="97"/>
      <c r="J2" s="97"/>
      <c r="K2" s="97"/>
      <c r="L2" s="97"/>
      <c r="M2" s="97"/>
    </row>
    <row r="3" spans="1:13" s="99" customFormat="1" ht="42" customHeight="1">
      <c r="A3" s="96"/>
      <c r="B3" s="95" t="s">
        <v>259</v>
      </c>
      <c r="C3" s="91"/>
      <c r="D3" s="97"/>
      <c r="E3" s="97"/>
      <c r="F3" s="97"/>
      <c r="G3" s="98"/>
      <c r="H3" s="97"/>
      <c r="I3" s="97"/>
      <c r="J3" s="97"/>
      <c r="K3" s="97"/>
      <c r="L3" s="97"/>
      <c r="M3" s="97"/>
    </row>
    <row r="4" spans="1:13" s="21" customFormat="1" ht="19.5" customHeight="1">
      <c r="A4" s="17"/>
      <c r="B4" s="18"/>
      <c r="C4" s="49"/>
      <c r="D4" s="50"/>
      <c r="E4" s="50"/>
      <c r="F4" s="20"/>
      <c r="G4" s="22"/>
      <c r="H4" s="20"/>
      <c r="I4" s="20"/>
      <c r="J4" s="20"/>
      <c r="K4" s="20"/>
      <c r="L4" s="20"/>
      <c r="M4" s="20"/>
    </row>
    <row r="5" spans="1:16" s="84" customFormat="1" ht="99.75" customHeight="1">
      <c r="A5" s="381" t="s">
        <v>260</v>
      </c>
      <c r="B5" s="382"/>
      <c r="C5" s="383"/>
      <c r="D5" s="52" t="s">
        <v>8</v>
      </c>
      <c r="E5" s="52" t="s">
        <v>40</v>
      </c>
      <c r="F5" s="52" t="s">
        <v>41</v>
      </c>
      <c r="G5" s="52" t="s">
        <v>11</v>
      </c>
      <c r="H5" s="52" t="s">
        <v>42</v>
      </c>
      <c r="I5" s="52" t="s">
        <v>78</v>
      </c>
      <c r="J5" s="194" t="s">
        <v>221</v>
      </c>
      <c r="K5" s="52" t="s">
        <v>44</v>
      </c>
      <c r="L5" s="52" t="s">
        <v>45</v>
      </c>
      <c r="M5" s="53" t="s">
        <v>36</v>
      </c>
      <c r="N5" s="83"/>
      <c r="O5" s="83"/>
      <c r="P5" s="83"/>
    </row>
    <row r="6" spans="1:13" s="84" customFormat="1" ht="120" customHeight="1">
      <c r="A6" s="384"/>
      <c r="B6" s="384"/>
      <c r="C6" s="385"/>
      <c r="D6" s="54" t="s">
        <v>35</v>
      </c>
      <c r="E6" s="54" t="s">
        <v>46</v>
      </c>
      <c r="F6" s="54" t="s">
        <v>47</v>
      </c>
      <c r="G6" s="54" t="s">
        <v>48</v>
      </c>
      <c r="H6" s="54" t="s">
        <v>49</v>
      </c>
      <c r="I6" s="54" t="s">
        <v>222</v>
      </c>
      <c r="J6" s="195" t="s">
        <v>223</v>
      </c>
      <c r="K6" s="54" t="s">
        <v>50</v>
      </c>
      <c r="L6" s="54" t="s">
        <v>224</v>
      </c>
      <c r="M6" s="55" t="s">
        <v>52</v>
      </c>
    </row>
    <row r="7" spans="1:13" s="84" customFormat="1" ht="120" customHeight="1">
      <c r="A7" s="384"/>
      <c r="B7" s="384"/>
      <c r="C7" s="385"/>
      <c r="D7" s="56" t="s">
        <v>53</v>
      </c>
      <c r="E7" s="56" t="s">
        <v>54</v>
      </c>
      <c r="F7" s="56" t="s">
        <v>55</v>
      </c>
      <c r="G7" s="56" t="s">
        <v>9</v>
      </c>
      <c r="H7" s="56" t="s">
        <v>56</v>
      </c>
      <c r="I7" s="56" t="s">
        <v>57</v>
      </c>
      <c r="J7" s="196" t="s">
        <v>225</v>
      </c>
      <c r="K7" s="56" t="s">
        <v>58</v>
      </c>
      <c r="L7" s="56" t="s">
        <v>59</v>
      </c>
      <c r="M7" s="57" t="s">
        <v>60</v>
      </c>
    </row>
    <row r="8" spans="1:13" s="84" customFormat="1" ht="39.75" customHeight="1">
      <c r="A8" s="386"/>
      <c r="B8" s="386"/>
      <c r="C8" s="387"/>
      <c r="D8" s="388" t="s">
        <v>226</v>
      </c>
      <c r="E8" s="389"/>
      <c r="F8" s="390"/>
      <c r="G8" s="374" t="s">
        <v>227</v>
      </c>
      <c r="H8" s="375"/>
      <c r="I8" s="375"/>
      <c r="J8" s="375"/>
      <c r="K8" s="375"/>
      <c r="L8" s="375"/>
      <c r="M8" s="375"/>
    </row>
    <row r="9" spans="1:13" s="60" customFormat="1" ht="39.75" customHeight="1">
      <c r="A9" s="376">
        <v>1</v>
      </c>
      <c r="B9" s="377"/>
      <c r="C9" s="377"/>
      <c r="D9" s="58">
        <v>2</v>
      </c>
      <c r="E9" s="58">
        <v>3</v>
      </c>
      <c r="F9" s="58">
        <v>4</v>
      </c>
      <c r="G9" s="58">
        <v>5</v>
      </c>
      <c r="H9" s="58">
        <v>6</v>
      </c>
      <c r="I9" s="58">
        <v>7</v>
      </c>
      <c r="J9" s="58">
        <v>8</v>
      </c>
      <c r="K9" s="58">
        <v>9</v>
      </c>
      <c r="L9" s="58">
        <v>10</v>
      </c>
      <c r="M9" s="59">
        <v>11</v>
      </c>
    </row>
    <row r="10" spans="1:13" s="69" customFormat="1" ht="49.5" customHeight="1">
      <c r="A10" s="101"/>
      <c r="B10" s="101"/>
      <c r="C10" s="70"/>
      <c r="D10" s="151"/>
      <c r="E10" s="151"/>
      <c r="F10" s="151"/>
      <c r="G10" s="151"/>
      <c r="H10" s="151"/>
      <c r="I10" s="151"/>
      <c r="J10" s="151"/>
      <c r="K10" s="151"/>
      <c r="L10" s="151"/>
      <c r="M10" s="151"/>
    </row>
    <row r="11" spans="1:13" s="69" customFormat="1" ht="99.75" customHeight="1">
      <c r="A11" s="378" t="s">
        <v>228</v>
      </c>
      <c r="B11" s="379"/>
      <c r="C11" s="380"/>
      <c r="D11" s="151">
        <v>20</v>
      </c>
      <c r="E11" s="151">
        <v>2448</v>
      </c>
      <c r="F11" s="151">
        <v>2272</v>
      </c>
      <c r="G11" s="151">
        <v>86826</v>
      </c>
      <c r="H11" s="151">
        <v>70301</v>
      </c>
      <c r="I11" s="151">
        <v>1679</v>
      </c>
      <c r="J11" s="151">
        <v>151224</v>
      </c>
      <c r="K11" s="151">
        <v>-2</v>
      </c>
      <c r="L11" s="151">
        <v>79243</v>
      </c>
      <c r="M11" s="151">
        <v>28498</v>
      </c>
    </row>
    <row r="12" spans="1:13" s="69" customFormat="1" ht="49.5" customHeight="1">
      <c r="A12" s="101"/>
      <c r="B12" s="107" t="s">
        <v>252</v>
      </c>
      <c r="C12" s="70"/>
      <c r="D12" s="151">
        <v>7</v>
      </c>
      <c r="E12" s="151">
        <v>422</v>
      </c>
      <c r="F12" s="151">
        <v>301</v>
      </c>
      <c r="G12" s="151">
        <v>8389.637</v>
      </c>
      <c r="H12" s="151">
        <v>7531.319</v>
      </c>
      <c r="I12" s="151">
        <v>194.263</v>
      </c>
      <c r="J12" s="151">
        <v>7096.054</v>
      </c>
      <c r="K12" s="151">
        <v>13</v>
      </c>
      <c r="L12" s="151">
        <v>-616.528</v>
      </c>
      <c r="M12" s="151">
        <v>12467.322</v>
      </c>
    </row>
    <row r="13" spans="1:13" s="69" customFormat="1" ht="49.5" customHeight="1">
      <c r="A13" s="101"/>
      <c r="B13" s="107" t="s">
        <v>253</v>
      </c>
      <c r="C13" s="70"/>
      <c r="D13" s="151">
        <v>3</v>
      </c>
      <c r="E13" s="151">
        <v>268</v>
      </c>
      <c r="F13" s="151">
        <v>268</v>
      </c>
      <c r="G13" s="151">
        <v>6887.165</v>
      </c>
      <c r="H13" s="151">
        <v>4896.548</v>
      </c>
      <c r="I13" s="151">
        <v>49.979</v>
      </c>
      <c r="J13" s="151">
        <v>9446.419</v>
      </c>
      <c r="K13" s="151">
        <v>21.159</v>
      </c>
      <c r="L13" s="151">
        <v>4521.051</v>
      </c>
      <c r="M13" s="151">
        <v>6881.966</v>
      </c>
    </row>
    <row r="14" spans="1:13" s="69" customFormat="1" ht="49.5" customHeight="1">
      <c r="A14" s="101"/>
      <c r="B14" s="107" t="s">
        <v>254</v>
      </c>
      <c r="C14" s="70"/>
      <c r="D14" s="151">
        <v>4</v>
      </c>
      <c r="E14" s="151">
        <v>574</v>
      </c>
      <c r="F14" s="151">
        <v>519</v>
      </c>
      <c r="G14" s="151">
        <v>16534.336</v>
      </c>
      <c r="H14" s="151">
        <v>17878.248</v>
      </c>
      <c r="I14" s="151">
        <v>104.082</v>
      </c>
      <c r="J14" s="151">
        <v>33192.656</v>
      </c>
      <c r="K14" s="151">
        <v>-23.649</v>
      </c>
      <c r="L14" s="151">
        <v>15186.677</v>
      </c>
      <c r="M14" s="151">
        <v>2060.987</v>
      </c>
    </row>
    <row r="15" spans="1:13" s="69" customFormat="1" ht="49.5" customHeight="1">
      <c r="A15" s="101"/>
      <c r="B15" s="106" t="s">
        <v>255</v>
      </c>
      <c r="C15" s="70"/>
      <c r="D15" s="151">
        <v>6</v>
      </c>
      <c r="E15" s="151">
        <v>1184</v>
      </c>
      <c r="F15" s="151">
        <v>1184</v>
      </c>
      <c r="G15" s="151">
        <v>55015.141</v>
      </c>
      <c r="H15" s="151">
        <v>39994.725</v>
      </c>
      <c r="I15" s="151">
        <v>1330.342</v>
      </c>
      <c r="J15" s="151">
        <v>101489.04</v>
      </c>
      <c r="K15" s="151">
        <v>-12.159</v>
      </c>
      <c r="L15" s="151">
        <v>60151.814</v>
      </c>
      <c r="M15" s="151">
        <v>7087.307</v>
      </c>
    </row>
    <row r="16" spans="1:15" s="77" customFormat="1" ht="49.5" customHeight="1">
      <c r="A16" s="81"/>
      <c r="B16" s="75"/>
      <c r="C16" s="76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65"/>
      <c r="O16" s="65"/>
    </row>
    <row r="17" spans="1:13" s="69" customFormat="1" ht="99.75" customHeight="1">
      <c r="A17" s="378" t="s">
        <v>245</v>
      </c>
      <c r="B17" s="379"/>
      <c r="C17" s="380"/>
      <c r="D17" s="151">
        <v>37</v>
      </c>
      <c r="E17" s="151">
        <v>409</v>
      </c>
      <c r="F17" s="186">
        <v>382</v>
      </c>
      <c r="G17" s="151">
        <v>15434</v>
      </c>
      <c r="H17" s="151">
        <v>16006</v>
      </c>
      <c r="I17" s="151">
        <v>9298</v>
      </c>
      <c r="J17" s="151">
        <v>35361</v>
      </c>
      <c r="K17" s="151">
        <v>407</v>
      </c>
      <c r="L17" s="151">
        <v>10464</v>
      </c>
      <c r="M17" s="151">
        <v>29853</v>
      </c>
    </row>
    <row r="18" spans="1:13" s="69" customFormat="1" ht="49.5" customHeight="1">
      <c r="A18" s="101"/>
      <c r="B18" s="107" t="s">
        <v>256</v>
      </c>
      <c r="C18" s="70"/>
      <c r="D18" s="151">
        <v>18</v>
      </c>
      <c r="E18" s="151">
        <v>108</v>
      </c>
      <c r="F18" s="186">
        <v>94</v>
      </c>
      <c r="G18" s="151">
        <v>2064.457</v>
      </c>
      <c r="H18" s="151">
        <v>3158.661</v>
      </c>
      <c r="I18" s="151">
        <v>1594.915</v>
      </c>
      <c r="J18" s="151">
        <v>4365.639</v>
      </c>
      <c r="K18" s="151">
        <v>121.331</v>
      </c>
      <c r="L18" s="151">
        <v>-266.606</v>
      </c>
      <c r="M18" s="151">
        <v>3027.686</v>
      </c>
    </row>
    <row r="19" spans="1:13" s="69" customFormat="1" ht="49.5" customHeight="1">
      <c r="A19" s="101"/>
      <c r="B19" s="107" t="s">
        <v>257</v>
      </c>
      <c r="C19" s="70"/>
      <c r="D19" s="151">
        <v>14</v>
      </c>
      <c r="E19" s="151">
        <v>102</v>
      </c>
      <c r="F19" s="186">
        <v>93</v>
      </c>
      <c r="G19" s="151">
        <v>4516.864</v>
      </c>
      <c r="H19" s="151">
        <v>4701.396</v>
      </c>
      <c r="I19" s="151">
        <v>3788.177</v>
      </c>
      <c r="J19" s="151">
        <v>11574.867</v>
      </c>
      <c r="K19" s="151">
        <v>136.369</v>
      </c>
      <c r="L19" s="151">
        <v>3221.663</v>
      </c>
      <c r="M19" s="151">
        <v>3731.465</v>
      </c>
    </row>
    <row r="20" spans="1:13" s="69" customFormat="1" ht="49.5" customHeight="1">
      <c r="A20" s="101"/>
      <c r="B20" s="106" t="s">
        <v>258</v>
      </c>
      <c r="C20" s="70"/>
      <c r="D20" s="151">
        <v>5</v>
      </c>
      <c r="E20" s="151">
        <v>199</v>
      </c>
      <c r="F20" s="186">
        <v>195</v>
      </c>
      <c r="G20" s="151">
        <v>8852.757</v>
      </c>
      <c r="H20" s="151">
        <v>8146.281</v>
      </c>
      <c r="I20" s="151">
        <v>3914.651</v>
      </c>
      <c r="J20" s="151">
        <v>19420.968</v>
      </c>
      <c r="K20" s="151">
        <v>148.652</v>
      </c>
      <c r="L20" s="151">
        <v>7508.688</v>
      </c>
      <c r="M20" s="151">
        <v>23094.254</v>
      </c>
    </row>
    <row r="21" spans="1:13" ht="19.5" customHeight="1">
      <c r="A21" s="102"/>
      <c r="B21" s="102"/>
      <c r="C21" s="103"/>
      <c r="D21" s="152"/>
      <c r="E21" s="152"/>
      <c r="F21" s="152"/>
      <c r="G21" s="152"/>
      <c r="H21" s="152"/>
      <c r="I21" s="152"/>
      <c r="J21" s="152"/>
      <c r="K21" s="152"/>
      <c r="L21" s="152"/>
      <c r="M21" s="152"/>
    </row>
    <row r="22" spans="1:13" ht="28.5" customHeight="1">
      <c r="A22" s="197" t="s">
        <v>92</v>
      </c>
      <c r="B22" s="198" t="s">
        <v>236</v>
      </c>
      <c r="C22" s="200"/>
      <c r="D22" s="92"/>
      <c r="E22" s="92"/>
      <c r="F22" s="185"/>
      <c r="G22" s="92"/>
      <c r="H22" s="92"/>
      <c r="I22" s="92"/>
      <c r="J22" s="92"/>
      <c r="K22" s="92"/>
      <c r="L22" s="92"/>
      <c r="M22" s="100"/>
    </row>
    <row r="23" spans="1:13" ht="28.5" customHeight="1">
      <c r="A23" s="119"/>
      <c r="B23" s="119" t="s">
        <v>237</v>
      </c>
      <c r="C23" s="200"/>
      <c r="D23" s="92"/>
      <c r="E23" s="92"/>
      <c r="F23" s="92"/>
      <c r="G23" s="92"/>
      <c r="H23" s="92"/>
      <c r="I23" s="92"/>
      <c r="J23" s="92"/>
      <c r="K23" s="92"/>
      <c r="L23" s="92"/>
      <c r="M23" s="100"/>
    </row>
    <row r="24" spans="1:13" ht="28.5" customHeight="1">
      <c r="A24" s="119"/>
      <c r="B24" s="199" t="s">
        <v>238</v>
      </c>
      <c r="C24" s="200"/>
      <c r="D24" s="92"/>
      <c r="E24" s="92"/>
      <c r="F24" s="92"/>
      <c r="G24" s="92"/>
      <c r="H24" s="92"/>
      <c r="I24" s="92"/>
      <c r="J24" s="92"/>
      <c r="K24" s="92"/>
      <c r="L24" s="92"/>
      <c r="M24" s="100"/>
    </row>
    <row r="25" spans="4:13" ht="39.75" customHeight="1">
      <c r="D25" s="92"/>
      <c r="E25" s="92"/>
      <c r="F25" s="92"/>
      <c r="G25" s="92"/>
      <c r="H25" s="92"/>
      <c r="I25" s="92"/>
      <c r="J25" s="92"/>
      <c r="K25" s="92"/>
      <c r="L25" s="92"/>
      <c r="M25" s="100"/>
    </row>
    <row r="26" spans="4:13" ht="39.75" customHeight="1">
      <c r="D26" s="92"/>
      <c r="E26" s="92"/>
      <c r="F26" s="92"/>
      <c r="G26" s="92"/>
      <c r="H26" s="92"/>
      <c r="I26" s="92"/>
      <c r="J26" s="92"/>
      <c r="K26" s="92"/>
      <c r="L26" s="92"/>
      <c r="M26" s="100"/>
    </row>
    <row r="27" spans="4:13" ht="39.75" customHeight="1">
      <c r="D27" s="92"/>
      <c r="E27" s="92"/>
      <c r="F27" s="92"/>
      <c r="G27" s="92"/>
      <c r="H27" s="92"/>
      <c r="I27" s="92"/>
      <c r="J27" s="92"/>
      <c r="K27" s="92"/>
      <c r="L27" s="92"/>
      <c r="M27" s="100"/>
    </row>
    <row r="28" spans="4:13" ht="39.75" customHeight="1">
      <c r="D28" s="92"/>
      <c r="E28" s="92"/>
      <c r="F28" s="92"/>
      <c r="G28" s="92"/>
      <c r="H28" s="92"/>
      <c r="I28" s="92"/>
      <c r="J28" s="92"/>
      <c r="K28" s="92"/>
      <c r="L28" s="92"/>
      <c r="M28" s="100"/>
    </row>
    <row r="29" spans="4:13" ht="39.75" customHeight="1">
      <c r="D29" s="92"/>
      <c r="E29" s="92"/>
      <c r="F29" s="92"/>
      <c r="G29" s="92"/>
      <c r="H29" s="92"/>
      <c r="I29" s="92"/>
      <c r="J29" s="92"/>
      <c r="K29" s="92"/>
      <c r="L29" s="92"/>
      <c r="M29" s="100"/>
    </row>
    <row r="30" ht="39.75" customHeight="1"/>
  </sheetData>
  <mergeCells count="6">
    <mergeCell ref="G8:M8"/>
    <mergeCell ref="A9:C9"/>
    <mergeCell ref="A17:C17"/>
    <mergeCell ref="A11:C11"/>
    <mergeCell ref="A5:C8"/>
    <mergeCell ref="D8:F8"/>
  </mergeCells>
  <printOptions/>
  <pageMargins left="0.3937007874015748" right="0.5905511811023623" top="0.3937007874015748" bottom="0.3937007874015748" header="0.3937007874015748" footer="0"/>
  <pageSetup fitToHeight="1" fitToWidth="1" horizontalDpi="600" verticalDpi="600" orientation="landscape" paperSize="9" scale="3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="35" zoomScaleNormal="35" zoomScaleSheetLayoutView="40" workbookViewId="0" topLeftCell="A1">
      <selection activeCell="I8" sqref="I8:O8"/>
    </sheetView>
  </sheetViews>
  <sheetFormatPr defaultColWidth="9.00390625" defaultRowHeight="16.5"/>
  <cols>
    <col min="1" max="1" width="8.25390625" style="119" customWidth="1"/>
    <col min="2" max="2" width="5.625" style="119" customWidth="1"/>
    <col min="3" max="3" width="67.00390625" style="120" customWidth="1"/>
    <col min="4" max="9" width="30.25390625" style="116" customWidth="1"/>
    <col min="10" max="10" width="35.625" style="116" customWidth="1"/>
    <col min="11" max="11" width="30.25390625" style="115" customWidth="1"/>
    <col min="12" max="16384" width="9.00390625" style="115" customWidth="1"/>
  </cols>
  <sheetData>
    <row r="1" spans="1:9" s="109" customFormat="1" ht="41.25">
      <c r="A1" s="123" t="s">
        <v>93</v>
      </c>
      <c r="B1" s="108" t="s">
        <v>100</v>
      </c>
      <c r="C1" s="123"/>
      <c r="E1" s="110"/>
      <c r="F1" s="110"/>
      <c r="G1" s="110"/>
      <c r="I1" s="111"/>
    </row>
    <row r="2" spans="1:9" s="127" customFormat="1" ht="35.25">
      <c r="A2" s="124"/>
      <c r="B2" s="125" t="s">
        <v>101</v>
      </c>
      <c r="C2" s="126"/>
      <c r="E2" s="128"/>
      <c r="F2" s="128"/>
      <c r="G2" s="128"/>
      <c r="I2" s="129"/>
    </row>
    <row r="3" spans="1:9" s="127" customFormat="1" ht="35.25">
      <c r="A3" s="124"/>
      <c r="B3" s="125" t="s">
        <v>261</v>
      </c>
      <c r="C3" s="126"/>
      <c r="E3" s="128"/>
      <c r="F3" s="128"/>
      <c r="G3" s="128"/>
      <c r="I3" s="129"/>
    </row>
    <row r="4" spans="1:10" ht="55.5" customHeight="1">
      <c r="A4" s="112"/>
      <c r="B4" s="113"/>
      <c r="C4" s="114"/>
      <c r="D4" s="115"/>
      <c r="H4" s="115"/>
      <c r="I4" s="117"/>
      <c r="J4" s="115"/>
    </row>
    <row r="5" spans="1:10" ht="55.5" customHeight="1">
      <c r="A5" s="112"/>
      <c r="B5" s="113"/>
      <c r="C5" s="114"/>
      <c r="D5" s="115"/>
      <c r="H5" s="115"/>
      <c r="I5" s="117"/>
      <c r="J5" s="115"/>
    </row>
    <row r="6" spans="1:11" s="256" customFormat="1" ht="150" customHeight="1">
      <c r="A6" s="397" t="s">
        <v>283</v>
      </c>
      <c r="B6" s="398"/>
      <c r="C6" s="399"/>
      <c r="D6" s="391" t="s">
        <v>113</v>
      </c>
      <c r="E6" s="392"/>
      <c r="F6" s="393"/>
      <c r="G6" s="406" t="s">
        <v>98</v>
      </c>
      <c r="H6" s="407"/>
      <c r="I6" s="407"/>
      <c r="J6" s="407"/>
      <c r="K6" s="407"/>
    </row>
    <row r="7" spans="1:11" s="259" customFormat="1" ht="98.25" customHeight="1">
      <c r="A7" s="400"/>
      <c r="B7" s="400"/>
      <c r="C7" s="401"/>
      <c r="D7" s="257" t="s">
        <v>40</v>
      </c>
      <c r="E7" s="257" t="s">
        <v>114</v>
      </c>
      <c r="F7" s="257" t="s">
        <v>69</v>
      </c>
      <c r="G7" s="257" t="s">
        <v>64</v>
      </c>
      <c r="H7" s="257" t="s">
        <v>115</v>
      </c>
      <c r="I7" s="257" t="s">
        <v>70</v>
      </c>
      <c r="J7" s="257" t="s">
        <v>116</v>
      </c>
      <c r="K7" s="258" t="s">
        <v>71</v>
      </c>
    </row>
    <row r="8" spans="1:11" s="260" customFormat="1" ht="120" customHeight="1">
      <c r="A8" s="400"/>
      <c r="B8" s="400"/>
      <c r="C8" s="401"/>
      <c r="D8" s="268" t="s">
        <v>46</v>
      </c>
      <c r="E8" s="268" t="s">
        <v>82</v>
      </c>
      <c r="F8" s="268" t="s">
        <v>83</v>
      </c>
      <c r="G8" s="268" t="s">
        <v>84</v>
      </c>
      <c r="H8" s="268" t="s">
        <v>85</v>
      </c>
      <c r="I8" s="268" t="s">
        <v>86</v>
      </c>
      <c r="J8" s="268" t="s">
        <v>87</v>
      </c>
      <c r="K8" s="269" t="s">
        <v>284</v>
      </c>
    </row>
    <row r="9" spans="1:11" s="260" customFormat="1" ht="120" customHeight="1">
      <c r="A9" s="400"/>
      <c r="B9" s="400"/>
      <c r="C9" s="401"/>
      <c r="D9" s="270" t="s">
        <v>285</v>
      </c>
      <c r="E9" s="270" t="s">
        <v>286</v>
      </c>
      <c r="F9" s="270" t="s">
        <v>88</v>
      </c>
      <c r="G9" s="270"/>
      <c r="H9" s="270" t="s">
        <v>89</v>
      </c>
      <c r="I9" s="270" t="s">
        <v>287</v>
      </c>
      <c r="J9" s="270" t="s">
        <v>117</v>
      </c>
      <c r="K9" s="271" t="s">
        <v>288</v>
      </c>
    </row>
    <row r="10" spans="1:11" s="260" customFormat="1" ht="37.5" customHeight="1">
      <c r="A10" s="402"/>
      <c r="B10" s="402"/>
      <c r="C10" s="403"/>
      <c r="D10" s="394" t="s">
        <v>118</v>
      </c>
      <c r="E10" s="395"/>
      <c r="F10" s="396"/>
      <c r="G10" s="404" t="s">
        <v>119</v>
      </c>
      <c r="H10" s="405"/>
      <c r="I10" s="405"/>
      <c r="J10" s="405"/>
      <c r="K10" s="405"/>
    </row>
    <row r="11" spans="1:11" s="264" customFormat="1" ht="37.5" customHeight="1">
      <c r="A11" s="413">
        <v>1</v>
      </c>
      <c r="B11" s="414"/>
      <c r="C11" s="414"/>
      <c r="D11" s="262">
        <v>2</v>
      </c>
      <c r="E11" s="262">
        <f aca="true" t="shared" si="0" ref="E11:J11">D11+1</f>
        <v>3</v>
      </c>
      <c r="F11" s="262">
        <f t="shared" si="0"/>
        <v>4</v>
      </c>
      <c r="G11" s="262">
        <f t="shared" si="0"/>
        <v>5</v>
      </c>
      <c r="H11" s="262">
        <f t="shared" si="0"/>
        <v>6</v>
      </c>
      <c r="I11" s="261">
        <f t="shared" si="0"/>
        <v>7</v>
      </c>
      <c r="J11" s="261">
        <f t="shared" si="0"/>
        <v>8</v>
      </c>
      <c r="K11" s="263">
        <v>9</v>
      </c>
    </row>
    <row r="12" spans="1:11" s="266" customFormat="1" ht="79.5" customHeight="1">
      <c r="A12" s="265"/>
      <c r="B12" s="265"/>
      <c r="C12" s="118"/>
      <c r="D12" s="265"/>
      <c r="H12" s="265"/>
      <c r="I12" s="267"/>
      <c r="J12" s="267"/>
      <c r="K12" s="267"/>
    </row>
    <row r="13" spans="1:11" s="207" customFormat="1" ht="129.75" customHeight="1">
      <c r="A13" s="206"/>
      <c r="B13" s="412" t="s">
        <v>120</v>
      </c>
      <c r="C13" s="411"/>
      <c r="D13" s="179">
        <v>2448</v>
      </c>
      <c r="E13" s="179">
        <v>2272</v>
      </c>
      <c r="F13" s="179">
        <v>176</v>
      </c>
      <c r="G13" s="179">
        <v>86826</v>
      </c>
      <c r="H13" s="179">
        <v>83947</v>
      </c>
      <c r="I13" s="179">
        <v>758</v>
      </c>
      <c r="J13" s="179">
        <v>1249</v>
      </c>
      <c r="K13" s="180">
        <v>872</v>
      </c>
    </row>
    <row r="14" spans="1:11" s="97" customFormat="1" ht="79.5" customHeight="1">
      <c r="A14" s="208"/>
      <c r="B14" s="410"/>
      <c r="C14" s="411"/>
      <c r="D14" s="149"/>
      <c r="E14" s="149"/>
      <c r="F14" s="149"/>
      <c r="G14" s="149"/>
      <c r="H14" s="149"/>
      <c r="I14" s="149"/>
      <c r="J14" s="149"/>
      <c r="K14" s="104"/>
    </row>
    <row r="15" spans="1:11" s="49" customFormat="1" ht="151.5" customHeight="1">
      <c r="A15" s="209"/>
      <c r="B15" s="408" t="s">
        <v>121</v>
      </c>
      <c r="C15" s="409"/>
      <c r="D15" s="153">
        <v>409</v>
      </c>
      <c r="E15" s="153">
        <v>382</v>
      </c>
      <c r="F15" s="153" t="s">
        <v>90</v>
      </c>
      <c r="G15" s="153">
        <v>15434</v>
      </c>
      <c r="H15" s="153">
        <v>14671</v>
      </c>
      <c r="I15" s="153">
        <v>503</v>
      </c>
      <c r="J15" s="153">
        <v>198</v>
      </c>
      <c r="K15" s="181">
        <v>62</v>
      </c>
    </row>
    <row r="16" spans="4:11" ht="33">
      <c r="D16" s="121"/>
      <c r="E16" s="121"/>
      <c r="F16" s="121"/>
      <c r="G16" s="121"/>
      <c r="H16" s="121"/>
      <c r="I16" s="121"/>
      <c r="J16" s="121"/>
      <c r="K16" s="122"/>
    </row>
    <row r="17" spans="4:11" ht="33">
      <c r="D17" s="121"/>
      <c r="E17" s="121"/>
      <c r="F17" s="121"/>
      <c r="G17" s="121"/>
      <c r="H17" s="121"/>
      <c r="I17" s="121"/>
      <c r="J17" s="121"/>
      <c r="K17" s="122"/>
    </row>
    <row r="18" spans="4:11" ht="33">
      <c r="D18" s="121"/>
      <c r="E18" s="121"/>
      <c r="F18" s="121"/>
      <c r="G18" s="121"/>
      <c r="H18" s="121"/>
      <c r="I18" s="121"/>
      <c r="J18" s="121"/>
      <c r="K18" s="122"/>
    </row>
  </sheetData>
  <mergeCells count="9">
    <mergeCell ref="B15:C15"/>
    <mergeCell ref="B14:C14"/>
    <mergeCell ref="B13:C13"/>
    <mergeCell ref="A11:C11"/>
    <mergeCell ref="D6:F6"/>
    <mergeCell ref="D10:F10"/>
    <mergeCell ref="A6:C10"/>
    <mergeCell ref="G10:K10"/>
    <mergeCell ref="G6:K6"/>
  </mergeCells>
  <printOptions/>
  <pageMargins left="0.3937007874015748" right="0.5905511811023623" top="0.3937007874015748" bottom="0.3937007874015748" header="0.3937007874015748" footer="0"/>
  <pageSetup fitToHeight="1" fitToWidth="1"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zoomScale="40" zoomScaleNormal="40" zoomScaleSheetLayoutView="33" workbookViewId="0" topLeftCell="A1">
      <selection activeCell="I8" sqref="I8:O8"/>
    </sheetView>
  </sheetViews>
  <sheetFormatPr defaultColWidth="9.00390625" defaultRowHeight="16.5"/>
  <cols>
    <col min="1" max="1" width="10.625" style="29" customWidth="1"/>
    <col min="2" max="2" width="5.625" style="29" customWidth="1"/>
    <col min="3" max="3" width="67.00390625" style="30" customWidth="1"/>
    <col min="4" max="7" width="30.625" style="21" customWidth="1"/>
    <col min="8" max="8" width="30.625" style="20" customWidth="1"/>
    <col min="9" max="16384" width="9.00390625" style="20" customWidth="1"/>
  </cols>
  <sheetData>
    <row r="1" spans="1:3" s="64" customFormat="1" ht="30">
      <c r="A1" s="320" t="s">
        <v>289</v>
      </c>
      <c r="B1" s="321" t="s">
        <v>290</v>
      </c>
      <c r="C1" s="320"/>
    </row>
    <row r="2" spans="1:3" s="64" customFormat="1" ht="27.75">
      <c r="A2" s="322"/>
      <c r="B2" s="322" t="s">
        <v>291</v>
      </c>
      <c r="C2" s="323"/>
    </row>
    <row r="3" spans="1:3" s="64" customFormat="1" ht="27.75">
      <c r="A3" s="322"/>
      <c r="B3" s="322" t="s">
        <v>292</v>
      </c>
      <c r="C3" s="323"/>
    </row>
    <row r="4" spans="1:8" s="33" customFormat="1" ht="49.5" customHeight="1">
      <c r="A4" s="34"/>
      <c r="B4" s="132"/>
      <c r="C4" s="34"/>
      <c r="F4" s="34"/>
      <c r="G4" s="34"/>
      <c r="H4" s="319" t="s">
        <v>280</v>
      </c>
    </row>
    <row r="5" spans="1:8" s="277" customFormat="1" ht="99.75" customHeight="1">
      <c r="A5" s="415" t="s">
        <v>262</v>
      </c>
      <c r="B5" s="416"/>
      <c r="C5" s="417"/>
      <c r="D5" s="275" t="s">
        <v>64</v>
      </c>
      <c r="E5" s="275" t="s">
        <v>72</v>
      </c>
      <c r="F5" s="275" t="s">
        <v>73</v>
      </c>
      <c r="G5" s="275" t="s">
        <v>102</v>
      </c>
      <c r="H5" s="276" t="s">
        <v>74</v>
      </c>
    </row>
    <row r="6" spans="1:8" s="280" customFormat="1" ht="99.75" customHeight="1">
      <c r="A6" s="418"/>
      <c r="B6" s="418"/>
      <c r="C6" s="419"/>
      <c r="D6" s="278" t="s">
        <v>103</v>
      </c>
      <c r="E6" s="278" t="s">
        <v>104</v>
      </c>
      <c r="F6" s="278" t="s">
        <v>105</v>
      </c>
      <c r="G6" s="278" t="s">
        <v>106</v>
      </c>
      <c r="H6" s="279" t="s">
        <v>107</v>
      </c>
    </row>
    <row r="7" spans="1:8" s="280" customFormat="1" ht="99.75" customHeight="1">
      <c r="A7" s="420"/>
      <c r="B7" s="420"/>
      <c r="C7" s="421"/>
      <c r="D7" s="281"/>
      <c r="E7" s="281" t="s">
        <v>108</v>
      </c>
      <c r="F7" s="281" t="s">
        <v>109</v>
      </c>
      <c r="G7" s="281" t="s">
        <v>279</v>
      </c>
      <c r="H7" s="282" t="s">
        <v>278</v>
      </c>
    </row>
    <row r="8" spans="1:8" s="286" customFormat="1" ht="39.75" customHeight="1">
      <c r="A8" s="427">
        <v>1</v>
      </c>
      <c r="B8" s="428"/>
      <c r="C8" s="428"/>
      <c r="D8" s="283">
        <v>2</v>
      </c>
      <c r="E8" s="284">
        <f>D8+1</f>
        <v>3</v>
      </c>
      <c r="F8" s="284">
        <f>E8+1</f>
        <v>4</v>
      </c>
      <c r="G8" s="284">
        <f>F8+1</f>
        <v>5</v>
      </c>
      <c r="H8" s="285">
        <v>6</v>
      </c>
    </row>
    <row r="9" spans="1:8" s="28" customFormat="1" ht="49.5" customHeight="1">
      <c r="A9" s="25"/>
      <c r="B9" s="25"/>
      <c r="C9" s="26"/>
      <c r="D9" s="25"/>
      <c r="E9" s="27"/>
      <c r="H9" s="25"/>
    </row>
    <row r="10" spans="1:11" s="289" customFormat="1" ht="114.75" customHeight="1">
      <c r="A10" s="177"/>
      <c r="B10" s="426" t="s">
        <v>110</v>
      </c>
      <c r="C10" s="425"/>
      <c r="D10" s="287">
        <v>28498</v>
      </c>
      <c r="E10" s="287">
        <v>9596</v>
      </c>
      <c r="F10" s="287">
        <v>3874</v>
      </c>
      <c r="G10" s="287">
        <v>472</v>
      </c>
      <c r="H10" s="287">
        <v>14555</v>
      </c>
      <c r="I10" s="288"/>
      <c r="J10" s="288"/>
      <c r="K10" s="288"/>
    </row>
    <row r="11" spans="1:11" s="292" customFormat="1" ht="49.5" customHeight="1">
      <c r="A11" s="37"/>
      <c r="B11" s="424"/>
      <c r="C11" s="425"/>
      <c r="D11" s="290"/>
      <c r="E11" s="290"/>
      <c r="F11" s="290"/>
      <c r="G11" s="290"/>
      <c r="H11" s="290"/>
      <c r="I11" s="291"/>
      <c r="J11" s="291"/>
      <c r="K11" s="291"/>
    </row>
    <row r="12" spans="1:11" s="295" customFormat="1" ht="133.5" customHeight="1">
      <c r="A12" s="178"/>
      <c r="B12" s="422" t="s">
        <v>111</v>
      </c>
      <c r="C12" s="423"/>
      <c r="D12" s="293">
        <v>29853</v>
      </c>
      <c r="E12" s="293">
        <v>0</v>
      </c>
      <c r="F12" s="293">
        <v>21165</v>
      </c>
      <c r="G12" s="293">
        <v>0</v>
      </c>
      <c r="H12" s="293">
        <v>8688</v>
      </c>
      <c r="I12" s="294"/>
      <c r="J12" s="294"/>
      <c r="K12" s="294"/>
    </row>
    <row r="13" spans="4:8" ht="31.5" customHeight="1">
      <c r="D13" s="130"/>
      <c r="E13" s="130"/>
      <c r="F13" s="93"/>
      <c r="G13" s="93"/>
      <c r="H13" s="131"/>
    </row>
    <row r="14" spans="4:8" ht="31.5" customHeight="1">
      <c r="D14" s="130"/>
      <c r="E14" s="130"/>
      <c r="F14" s="93"/>
      <c r="G14" s="93"/>
      <c r="H14" s="131"/>
    </row>
    <row r="15" spans="4:8" ht="31.5" customHeight="1">
      <c r="D15" s="130"/>
      <c r="E15" s="130"/>
      <c r="F15" s="93"/>
      <c r="G15" s="93"/>
      <c r="H15" s="131"/>
    </row>
    <row r="16" spans="4:8" ht="31.5" customHeight="1">
      <c r="D16" s="130"/>
      <c r="E16" s="130"/>
      <c r="F16" s="93"/>
      <c r="G16" s="93"/>
      <c r="H16" s="131"/>
    </row>
    <row r="17" spans="4:8" ht="31.5" customHeight="1">
      <c r="D17" s="130"/>
      <c r="E17" s="130"/>
      <c r="F17" s="93"/>
      <c r="G17" s="93"/>
      <c r="H17" s="131"/>
    </row>
    <row r="18" spans="4:8" ht="31.5" customHeight="1">
      <c r="D18" s="130"/>
      <c r="E18" s="130"/>
      <c r="F18" s="93"/>
      <c r="G18" s="93"/>
      <c r="H18" s="131"/>
    </row>
    <row r="19" spans="4:8" ht="31.5" customHeight="1">
      <c r="D19" s="130"/>
      <c r="E19" s="130"/>
      <c r="F19" s="93"/>
      <c r="G19" s="93"/>
      <c r="H19" s="131"/>
    </row>
    <row r="20" spans="4:8" ht="31.5" customHeight="1">
      <c r="D20" s="130"/>
      <c r="E20" s="130"/>
      <c r="F20" s="93"/>
      <c r="G20" s="93"/>
      <c r="H20" s="131"/>
    </row>
    <row r="21" spans="4:8" ht="31.5" customHeight="1">
      <c r="D21" s="130"/>
      <c r="E21" s="130"/>
      <c r="F21" s="93"/>
      <c r="G21" s="93"/>
      <c r="H21" s="131"/>
    </row>
    <row r="22" spans="4:8" ht="31.5" customHeight="1">
      <c r="D22" s="130"/>
      <c r="E22" s="130"/>
      <c r="F22" s="93"/>
      <c r="G22" s="93"/>
      <c r="H22" s="131"/>
    </row>
    <row r="23" spans="4:8" ht="31.5" customHeight="1">
      <c r="D23" s="130"/>
      <c r="E23" s="130"/>
      <c r="F23" s="93"/>
      <c r="G23" s="93"/>
      <c r="H23" s="131"/>
    </row>
    <row r="24" spans="4:8" ht="31.5" customHeight="1">
      <c r="D24" s="130"/>
      <c r="E24" s="130"/>
      <c r="F24" s="93"/>
      <c r="G24" s="93"/>
      <c r="H24" s="131"/>
    </row>
    <row r="25" spans="4:8" ht="31.5" customHeight="1">
      <c r="D25" s="130"/>
      <c r="E25" s="130"/>
      <c r="F25" s="93"/>
      <c r="G25" s="93"/>
      <c r="H25" s="131"/>
    </row>
    <row r="26" spans="4:8" ht="31.5" customHeight="1">
      <c r="D26" s="130"/>
      <c r="E26" s="130"/>
      <c r="F26" s="93"/>
      <c r="G26" s="93"/>
      <c r="H26" s="131"/>
    </row>
    <row r="27" spans="4:8" ht="31.5" customHeight="1">
      <c r="D27" s="130"/>
      <c r="E27" s="130"/>
      <c r="F27" s="93"/>
      <c r="G27" s="93"/>
      <c r="H27" s="131"/>
    </row>
    <row r="28" spans="4:8" ht="31.5" customHeight="1">
      <c r="D28" s="130"/>
      <c r="E28" s="130"/>
      <c r="F28" s="93"/>
      <c r="G28" s="93"/>
      <c r="H28" s="131"/>
    </row>
    <row r="29" spans="4:8" ht="31.5" customHeight="1">
      <c r="D29" s="130"/>
      <c r="E29" s="130"/>
      <c r="F29" s="93"/>
      <c r="G29" s="93"/>
      <c r="H29" s="131"/>
    </row>
    <row r="30" spans="4:8" ht="31.5" customHeight="1">
      <c r="D30" s="130"/>
      <c r="E30" s="130"/>
      <c r="F30" s="93"/>
      <c r="G30" s="93"/>
      <c r="H30" s="131"/>
    </row>
    <row r="31" spans="4:8" ht="33">
      <c r="D31" s="130"/>
      <c r="E31" s="130"/>
      <c r="F31" s="93"/>
      <c r="G31" s="93"/>
      <c r="H31" s="131"/>
    </row>
    <row r="32" spans="4:8" ht="33">
      <c r="D32" s="130"/>
      <c r="E32" s="130"/>
      <c r="F32" s="93"/>
      <c r="G32" s="93"/>
      <c r="H32" s="131"/>
    </row>
    <row r="33" spans="4:8" ht="33">
      <c r="D33" s="130"/>
      <c r="E33" s="130"/>
      <c r="F33" s="93"/>
      <c r="G33" s="93"/>
      <c r="H33" s="131"/>
    </row>
    <row r="34" spans="4:8" ht="33">
      <c r="D34" s="130"/>
      <c r="E34" s="130"/>
      <c r="F34" s="93"/>
      <c r="G34" s="93"/>
      <c r="H34" s="131"/>
    </row>
    <row r="35" spans="4:8" ht="33">
      <c r="D35" s="93"/>
      <c r="E35" s="93"/>
      <c r="F35" s="93"/>
      <c r="G35" s="93"/>
      <c r="H35" s="105"/>
    </row>
    <row r="36" spans="4:8" ht="33">
      <c r="D36" s="93"/>
      <c r="E36" s="93"/>
      <c r="F36" s="93"/>
      <c r="G36" s="93"/>
      <c r="H36" s="105"/>
    </row>
    <row r="37" spans="4:8" ht="33">
      <c r="D37" s="93"/>
      <c r="E37" s="93"/>
      <c r="F37" s="93"/>
      <c r="G37" s="93"/>
      <c r="H37" s="105"/>
    </row>
    <row r="38" spans="4:8" ht="33">
      <c r="D38" s="93"/>
      <c r="E38" s="93"/>
      <c r="F38" s="93"/>
      <c r="G38" s="93"/>
      <c r="H38" s="105"/>
    </row>
    <row r="39" spans="4:8" ht="33">
      <c r="D39" s="93"/>
      <c r="E39" s="93"/>
      <c r="F39" s="93"/>
      <c r="G39" s="93"/>
      <c r="H39" s="105"/>
    </row>
    <row r="40" spans="4:8" ht="33">
      <c r="D40" s="93"/>
      <c r="E40" s="93"/>
      <c r="F40" s="93"/>
      <c r="G40" s="93"/>
      <c r="H40" s="105"/>
    </row>
    <row r="41" spans="4:8" ht="33">
      <c r="D41" s="93"/>
      <c r="E41" s="93"/>
      <c r="F41" s="93"/>
      <c r="G41" s="93"/>
      <c r="H41" s="105"/>
    </row>
    <row r="42" spans="4:8" ht="33">
      <c r="D42" s="93"/>
      <c r="E42" s="93"/>
      <c r="F42" s="93"/>
      <c r="G42" s="93"/>
      <c r="H42" s="105"/>
    </row>
    <row r="43" spans="4:8" ht="33">
      <c r="D43" s="93"/>
      <c r="E43" s="93"/>
      <c r="F43" s="93"/>
      <c r="G43" s="93"/>
      <c r="H43" s="105"/>
    </row>
    <row r="44" spans="4:8" ht="33">
      <c r="D44" s="93"/>
      <c r="E44" s="93"/>
      <c r="F44" s="93"/>
      <c r="G44" s="93"/>
      <c r="H44" s="105"/>
    </row>
    <row r="45" spans="4:8" ht="33">
      <c r="D45" s="93"/>
      <c r="E45" s="93"/>
      <c r="F45" s="93"/>
      <c r="G45" s="93"/>
      <c r="H45" s="105"/>
    </row>
    <row r="46" spans="4:8" ht="33">
      <c r="D46" s="93"/>
      <c r="E46" s="93"/>
      <c r="F46" s="93"/>
      <c r="G46" s="93"/>
      <c r="H46" s="105"/>
    </row>
    <row r="47" spans="4:8" ht="33">
      <c r="D47" s="93"/>
      <c r="E47" s="93"/>
      <c r="F47" s="93"/>
      <c r="G47" s="93"/>
      <c r="H47" s="105"/>
    </row>
    <row r="48" spans="4:8" ht="33">
      <c r="D48" s="93"/>
      <c r="E48" s="93"/>
      <c r="F48" s="93"/>
      <c r="G48" s="93"/>
      <c r="H48" s="105"/>
    </row>
    <row r="49" spans="4:8" ht="33">
      <c r="D49" s="93"/>
      <c r="E49" s="93"/>
      <c r="F49" s="93"/>
      <c r="G49" s="93"/>
      <c r="H49" s="105"/>
    </row>
    <row r="50" spans="4:8" ht="33">
      <c r="D50" s="93"/>
      <c r="E50" s="93"/>
      <c r="F50" s="93"/>
      <c r="G50" s="93"/>
      <c r="H50" s="105"/>
    </row>
    <row r="51" spans="4:8" ht="33">
      <c r="D51" s="93"/>
      <c r="E51" s="93"/>
      <c r="F51" s="93"/>
      <c r="G51" s="93"/>
      <c r="H51" s="105"/>
    </row>
    <row r="52" spans="4:8" ht="33">
      <c r="D52" s="93"/>
      <c r="E52" s="93"/>
      <c r="F52" s="93"/>
      <c r="G52" s="93"/>
      <c r="H52" s="105"/>
    </row>
    <row r="53" spans="4:8" ht="33">
      <c r="D53" s="93"/>
      <c r="E53" s="93"/>
      <c r="F53" s="93"/>
      <c r="G53" s="93"/>
      <c r="H53" s="105"/>
    </row>
    <row r="54" spans="4:8" ht="33">
      <c r="D54" s="93"/>
      <c r="E54" s="93"/>
      <c r="F54" s="93"/>
      <c r="G54" s="93"/>
      <c r="H54" s="105"/>
    </row>
    <row r="55" spans="4:8" ht="33">
      <c r="D55" s="93"/>
      <c r="E55" s="93"/>
      <c r="F55" s="93"/>
      <c r="G55" s="93"/>
      <c r="H55" s="105"/>
    </row>
    <row r="56" spans="4:8" ht="33">
      <c r="D56" s="93"/>
      <c r="E56" s="93"/>
      <c r="F56" s="93"/>
      <c r="G56" s="93"/>
      <c r="H56" s="105"/>
    </row>
    <row r="57" spans="4:8" ht="33">
      <c r="D57" s="93"/>
      <c r="E57" s="93"/>
      <c r="F57" s="93"/>
      <c r="G57" s="93"/>
      <c r="H57" s="105"/>
    </row>
    <row r="58" spans="4:8" ht="33">
      <c r="D58" s="93"/>
      <c r="E58" s="93"/>
      <c r="F58" s="93"/>
      <c r="G58" s="93"/>
      <c r="H58" s="105"/>
    </row>
    <row r="59" spans="4:8" ht="33">
      <c r="D59" s="93"/>
      <c r="E59" s="93"/>
      <c r="F59" s="93"/>
      <c r="G59" s="93"/>
      <c r="H59" s="105"/>
    </row>
    <row r="60" spans="4:8" ht="33">
      <c r="D60" s="93"/>
      <c r="E60" s="93"/>
      <c r="F60" s="93"/>
      <c r="G60" s="93"/>
      <c r="H60" s="105"/>
    </row>
    <row r="61" spans="4:8" ht="33">
      <c r="D61" s="93"/>
      <c r="E61" s="93"/>
      <c r="F61" s="93"/>
      <c r="G61" s="93"/>
      <c r="H61" s="105"/>
    </row>
    <row r="62" spans="4:8" ht="33">
      <c r="D62" s="93"/>
      <c r="E62" s="93"/>
      <c r="F62" s="93"/>
      <c r="G62" s="93"/>
      <c r="H62" s="105"/>
    </row>
    <row r="63" spans="4:8" ht="33">
      <c r="D63" s="93"/>
      <c r="E63" s="93"/>
      <c r="F63" s="93"/>
      <c r="G63" s="93"/>
      <c r="H63" s="105"/>
    </row>
    <row r="64" spans="4:8" ht="33">
      <c r="D64" s="93"/>
      <c r="E64" s="93"/>
      <c r="F64" s="93"/>
      <c r="G64" s="93"/>
      <c r="H64" s="105"/>
    </row>
    <row r="65" spans="4:8" ht="33">
      <c r="D65" s="93"/>
      <c r="E65" s="93"/>
      <c r="F65" s="93"/>
      <c r="G65" s="93"/>
      <c r="H65" s="105"/>
    </row>
    <row r="66" spans="4:8" ht="33">
      <c r="D66" s="93"/>
      <c r="E66" s="93"/>
      <c r="F66" s="93"/>
      <c r="G66" s="93"/>
      <c r="H66" s="105"/>
    </row>
    <row r="67" spans="4:8" ht="33">
      <c r="D67" s="93"/>
      <c r="E67" s="93"/>
      <c r="F67" s="93"/>
      <c r="G67" s="93"/>
      <c r="H67" s="105"/>
    </row>
    <row r="68" spans="4:8" ht="33">
      <c r="D68" s="93"/>
      <c r="E68" s="93"/>
      <c r="F68" s="93"/>
      <c r="G68" s="93"/>
      <c r="H68" s="105"/>
    </row>
    <row r="69" spans="4:8" ht="33">
      <c r="D69" s="93"/>
      <c r="E69" s="93"/>
      <c r="F69" s="93"/>
      <c r="G69" s="93"/>
      <c r="H69" s="105"/>
    </row>
    <row r="70" spans="4:8" ht="33">
      <c r="D70" s="93"/>
      <c r="E70" s="93"/>
      <c r="F70" s="93"/>
      <c r="G70" s="93"/>
      <c r="H70" s="105"/>
    </row>
    <row r="71" spans="4:8" ht="33">
      <c r="D71" s="93"/>
      <c r="E71" s="93"/>
      <c r="F71" s="93"/>
      <c r="G71" s="93"/>
      <c r="H71" s="105"/>
    </row>
    <row r="72" spans="4:8" ht="33">
      <c r="D72" s="93"/>
      <c r="E72" s="93"/>
      <c r="F72" s="93"/>
      <c r="G72" s="93"/>
      <c r="H72" s="105"/>
    </row>
    <row r="73" spans="4:8" ht="33">
      <c r="D73" s="93"/>
      <c r="E73" s="93"/>
      <c r="F73" s="93"/>
      <c r="G73" s="93"/>
      <c r="H73" s="105"/>
    </row>
    <row r="74" spans="4:8" ht="33">
      <c r="D74" s="93"/>
      <c r="E74" s="93"/>
      <c r="F74" s="93"/>
      <c r="G74" s="93"/>
      <c r="H74" s="105"/>
    </row>
    <row r="75" spans="4:8" ht="33">
      <c r="D75" s="93"/>
      <c r="E75" s="93"/>
      <c r="F75" s="93"/>
      <c r="G75" s="93"/>
      <c r="H75" s="105"/>
    </row>
    <row r="76" spans="4:8" ht="33">
      <c r="D76" s="93"/>
      <c r="E76" s="93"/>
      <c r="F76" s="93"/>
      <c r="G76" s="93"/>
      <c r="H76" s="105"/>
    </row>
    <row r="77" spans="4:8" ht="33">
      <c r="D77" s="93"/>
      <c r="E77" s="93"/>
      <c r="F77" s="93"/>
      <c r="G77" s="93"/>
      <c r="H77" s="105"/>
    </row>
    <row r="78" spans="4:8" ht="33">
      <c r="D78" s="93"/>
      <c r="E78" s="93"/>
      <c r="F78" s="93"/>
      <c r="G78" s="93"/>
      <c r="H78" s="105"/>
    </row>
    <row r="79" spans="4:8" ht="33">
      <c r="D79" s="93"/>
      <c r="E79" s="93"/>
      <c r="F79" s="93"/>
      <c r="G79" s="93"/>
      <c r="H79" s="105"/>
    </row>
    <row r="80" spans="4:8" ht="33">
      <c r="D80" s="93"/>
      <c r="E80" s="93"/>
      <c r="F80" s="93"/>
      <c r="G80" s="93"/>
      <c r="H80" s="105"/>
    </row>
    <row r="81" spans="4:8" ht="33">
      <c r="D81" s="93"/>
      <c r="E81" s="93"/>
      <c r="F81" s="93"/>
      <c r="G81" s="93"/>
      <c r="H81" s="105"/>
    </row>
    <row r="82" spans="4:8" ht="33">
      <c r="D82" s="93"/>
      <c r="E82" s="93"/>
      <c r="F82" s="93"/>
      <c r="G82" s="93"/>
      <c r="H82" s="105"/>
    </row>
  </sheetData>
  <mergeCells count="5">
    <mergeCell ref="A5:C7"/>
    <mergeCell ref="B12:C12"/>
    <mergeCell ref="B11:C11"/>
    <mergeCell ref="B10:C10"/>
    <mergeCell ref="A8:C8"/>
  </mergeCells>
  <printOptions/>
  <pageMargins left="0.4330708661417323" right="1.0236220472440944" top="0.3937007874015748" bottom="0.3937007874015748" header="0.3937007874015748" footer="0"/>
  <pageSetup fitToHeight="1" fitToWidth="1"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="34" zoomScaleNormal="34" zoomScaleSheetLayoutView="28" workbookViewId="0" topLeftCell="A1">
      <selection activeCell="A5" sqref="A5:C7"/>
    </sheetView>
  </sheetViews>
  <sheetFormatPr defaultColWidth="9.00390625" defaultRowHeight="16.5"/>
  <cols>
    <col min="1" max="1" width="12.125" style="119" customWidth="1"/>
    <col min="2" max="2" width="5.625" style="119" customWidth="1"/>
    <col min="3" max="3" width="84.25390625" style="120" customWidth="1"/>
    <col min="4" max="5" width="60.00390625" style="116" customWidth="1"/>
    <col min="6" max="6" width="60.00390625" style="115" customWidth="1"/>
    <col min="7" max="16384" width="9.00390625" style="115" customWidth="1"/>
  </cols>
  <sheetData>
    <row r="1" spans="1:2" s="109" customFormat="1" ht="36.75">
      <c r="A1" s="109" t="s">
        <v>99</v>
      </c>
      <c r="B1" s="296" t="s">
        <v>76</v>
      </c>
    </row>
    <row r="2" s="109" customFormat="1" ht="33">
      <c r="B2" s="109" t="s">
        <v>77</v>
      </c>
    </row>
    <row r="3" s="109" customFormat="1" ht="33">
      <c r="B3" s="109" t="s">
        <v>263</v>
      </c>
    </row>
    <row r="4" spans="1:6" ht="55.5" customHeight="1">
      <c r="A4" s="112"/>
      <c r="B4" s="113"/>
      <c r="C4" s="114"/>
      <c r="D4" s="115"/>
      <c r="E4" s="115"/>
      <c r="F4" s="274" t="s">
        <v>112</v>
      </c>
    </row>
    <row r="5" spans="1:6" s="299" customFormat="1" ht="99.75" customHeight="1">
      <c r="A5" s="429" t="s">
        <v>264</v>
      </c>
      <c r="B5" s="430"/>
      <c r="C5" s="431"/>
      <c r="D5" s="297" t="s">
        <v>64</v>
      </c>
      <c r="E5" s="297" t="s">
        <v>122</v>
      </c>
      <c r="F5" s="298" t="s">
        <v>75</v>
      </c>
    </row>
    <row r="6" spans="1:6" s="299" customFormat="1" ht="99.75" customHeight="1">
      <c r="A6" s="432"/>
      <c r="B6" s="432"/>
      <c r="C6" s="433"/>
      <c r="D6" s="36" t="s">
        <v>123</v>
      </c>
      <c r="E6" s="300" t="s">
        <v>282</v>
      </c>
      <c r="F6" s="301" t="s">
        <v>124</v>
      </c>
    </row>
    <row r="7" spans="1:6" s="299" customFormat="1" ht="99.75" customHeight="1">
      <c r="A7" s="434"/>
      <c r="B7" s="434"/>
      <c r="C7" s="435"/>
      <c r="D7" s="31"/>
      <c r="E7" s="302" t="s">
        <v>281</v>
      </c>
      <c r="F7" s="303" t="s">
        <v>125</v>
      </c>
    </row>
    <row r="8" spans="1:6" s="144" customFormat="1" ht="49.5" customHeight="1">
      <c r="A8" s="436">
        <v>1</v>
      </c>
      <c r="B8" s="437"/>
      <c r="C8" s="437"/>
      <c r="D8" s="139">
        <v>2</v>
      </c>
      <c r="E8" s="137">
        <f>D8+1</f>
        <v>3</v>
      </c>
      <c r="F8" s="138">
        <f>E8+1</f>
        <v>4</v>
      </c>
    </row>
    <row r="9" spans="1:5" s="307" customFormat="1" ht="49.5" customHeight="1">
      <c r="A9" s="304"/>
      <c r="B9" s="304"/>
      <c r="C9" s="305"/>
      <c r="D9" s="304"/>
      <c r="E9" s="306"/>
    </row>
    <row r="10" spans="1:13" s="312" customFormat="1" ht="128.25" customHeight="1">
      <c r="A10" s="177"/>
      <c r="B10" s="426" t="s">
        <v>126</v>
      </c>
      <c r="C10" s="425"/>
      <c r="D10" s="314">
        <v>6515</v>
      </c>
      <c r="E10" s="308">
        <v>6113</v>
      </c>
      <c r="F10" s="308">
        <v>402</v>
      </c>
      <c r="G10" s="309"/>
      <c r="H10" s="309"/>
      <c r="I10" s="309"/>
      <c r="J10" s="310"/>
      <c r="K10" s="311"/>
      <c r="L10" s="311"/>
      <c r="M10" s="311"/>
    </row>
    <row r="11" spans="1:13" s="292" customFormat="1" ht="79.5" customHeight="1">
      <c r="A11" s="37"/>
      <c r="B11" s="424"/>
      <c r="C11" s="425"/>
      <c r="D11" s="313"/>
      <c r="E11" s="313"/>
      <c r="F11" s="313"/>
      <c r="G11" s="313"/>
      <c r="H11" s="313"/>
      <c r="I11" s="313"/>
      <c r="J11" s="313"/>
      <c r="K11" s="291"/>
      <c r="L11" s="291"/>
      <c r="M11" s="291"/>
    </row>
    <row r="12" spans="1:13" s="295" customFormat="1" ht="128.25" customHeight="1">
      <c r="A12" s="178"/>
      <c r="B12" s="422" t="s">
        <v>111</v>
      </c>
      <c r="C12" s="423"/>
      <c r="D12" s="293">
        <v>2089</v>
      </c>
      <c r="E12" s="293">
        <v>1682</v>
      </c>
      <c r="F12" s="293">
        <v>407</v>
      </c>
      <c r="G12" s="293"/>
      <c r="H12" s="293"/>
      <c r="I12" s="293"/>
      <c r="J12" s="293"/>
      <c r="K12" s="294"/>
      <c r="L12" s="294"/>
      <c r="M12" s="294"/>
    </row>
    <row r="13" spans="4:6" ht="33">
      <c r="D13" s="121"/>
      <c r="E13" s="121"/>
      <c r="F13" s="122"/>
    </row>
    <row r="14" spans="4:6" ht="33">
      <c r="D14" s="121"/>
      <c r="E14" s="121"/>
      <c r="F14" s="122"/>
    </row>
    <row r="15" spans="4:6" ht="33">
      <c r="D15" s="121"/>
      <c r="E15" s="121"/>
      <c r="F15" s="122"/>
    </row>
    <row r="16" spans="4:6" ht="33">
      <c r="D16" s="121"/>
      <c r="E16" s="121"/>
      <c r="F16" s="122"/>
    </row>
    <row r="17" spans="4:6" ht="33">
      <c r="D17" s="121"/>
      <c r="E17" s="121"/>
      <c r="F17" s="122"/>
    </row>
    <row r="18" spans="4:6" ht="33">
      <c r="D18" s="121"/>
      <c r="E18" s="121"/>
      <c r="F18" s="122"/>
    </row>
    <row r="19" spans="4:6" ht="33">
      <c r="D19" s="121"/>
      <c r="E19" s="121"/>
      <c r="F19" s="122"/>
    </row>
    <row r="20" spans="4:6" ht="33">
      <c r="D20" s="121"/>
      <c r="E20" s="121"/>
      <c r="F20" s="122"/>
    </row>
    <row r="21" spans="4:6" ht="33">
      <c r="D21" s="121"/>
      <c r="E21" s="121"/>
      <c r="F21" s="122"/>
    </row>
    <row r="22" spans="4:6" ht="33">
      <c r="D22" s="121"/>
      <c r="E22" s="121"/>
      <c r="F22" s="122"/>
    </row>
    <row r="23" spans="4:6" ht="33">
      <c r="D23" s="121"/>
      <c r="E23" s="121"/>
      <c r="F23" s="122"/>
    </row>
    <row r="24" spans="4:6" ht="33">
      <c r="D24" s="121"/>
      <c r="E24" s="121"/>
      <c r="F24" s="122"/>
    </row>
    <row r="25" spans="4:6" ht="33">
      <c r="D25" s="121"/>
      <c r="E25" s="121"/>
      <c r="F25" s="122"/>
    </row>
    <row r="26" spans="4:6" ht="33">
      <c r="D26" s="121"/>
      <c r="E26" s="121"/>
      <c r="F26" s="122"/>
    </row>
    <row r="27" spans="4:6" ht="33">
      <c r="D27" s="121"/>
      <c r="E27" s="121"/>
      <c r="F27" s="122"/>
    </row>
    <row r="28" spans="4:6" ht="33">
      <c r="D28" s="121"/>
      <c r="E28" s="121"/>
      <c r="F28" s="122"/>
    </row>
    <row r="29" spans="4:6" ht="33">
      <c r="D29" s="121"/>
      <c r="E29" s="121"/>
      <c r="F29" s="122"/>
    </row>
    <row r="30" spans="4:6" ht="33">
      <c r="D30" s="121"/>
      <c r="E30" s="121"/>
      <c r="F30" s="122"/>
    </row>
    <row r="31" spans="4:6" ht="33">
      <c r="D31" s="121"/>
      <c r="E31" s="121"/>
      <c r="F31" s="122"/>
    </row>
    <row r="32" spans="4:6" ht="33">
      <c r="D32" s="121"/>
      <c r="E32" s="121"/>
      <c r="F32" s="122"/>
    </row>
    <row r="33" spans="4:6" ht="33">
      <c r="D33" s="121"/>
      <c r="E33" s="121"/>
      <c r="F33" s="122"/>
    </row>
    <row r="34" spans="4:6" ht="33">
      <c r="D34" s="121"/>
      <c r="E34" s="121"/>
      <c r="F34" s="122"/>
    </row>
    <row r="35" spans="4:6" ht="33">
      <c r="D35" s="121"/>
      <c r="E35" s="121"/>
      <c r="F35" s="122"/>
    </row>
    <row r="36" spans="4:6" ht="33">
      <c r="D36" s="121"/>
      <c r="E36" s="121"/>
      <c r="F36" s="122"/>
    </row>
    <row r="37" spans="4:6" ht="33">
      <c r="D37" s="121"/>
      <c r="E37" s="121"/>
      <c r="F37" s="122"/>
    </row>
    <row r="38" spans="4:6" ht="33">
      <c r="D38" s="121"/>
      <c r="E38" s="121"/>
      <c r="F38" s="122"/>
    </row>
    <row r="39" spans="4:6" ht="33">
      <c r="D39" s="121"/>
      <c r="E39" s="121"/>
      <c r="F39" s="122"/>
    </row>
    <row r="40" spans="4:6" ht="33">
      <c r="D40" s="121"/>
      <c r="E40" s="121"/>
      <c r="F40" s="122"/>
    </row>
    <row r="41" spans="4:6" ht="33">
      <c r="D41" s="121"/>
      <c r="E41" s="121"/>
      <c r="F41" s="122"/>
    </row>
    <row r="42" spans="4:6" ht="33">
      <c r="D42" s="121"/>
      <c r="E42" s="121"/>
      <c r="F42" s="122"/>
    </row>
    <row r="43" spans="4:6" ht="33">
      <c r="D43" s="121"/>
      <c r="E43" s="121"/>
      <c r="F43" s="122"/>
    </row>
    <row r="44" spans="4:6" ht="33">
      <c r="D44" s="121"/>
      <c r="E44" s="121"/>
      <c r="F44" s="122"/>
    </row>
    <row r="45" spans="4:6" ht="33">
      <c r="D45" s="121"/>
      <c r="E45" s="121"/>
      <c r="F45" s="122"/>
    </row>
    <row r="46" spans="4:6" ht="33">
      <c r="D46" s="121"/>
      <c r="E46" s="121"/>
      <c r="F46" s="122"/>
    </row>
    <row r="47" spans="4:6" ht="33">
      <c r="D47" s="121"/>
      <c r="E47" s="121"/>
      <c r="F47" s="122"/>
    </row>
    <row r="48" spans="4:6" ht="33">
      <c r="D48" s="121"/>
      <c r="E48" s="121"/>
      <c r="F48" s="122"/>
    </row>
    <row r="49" spans="4:6" ht="33">
      <c r="D49" s="121"/>
      <c r="E49" s="121"/>
      <c r="F49" s="122"/>
    </row>
    <row r="50" spans="4:6" ht="33">
      <c r="D50" s="121"/>
      <c r="E50" s="121"/>
      <c r="F50" s="122"/>
    </row>
    <row r="51" spans="4:6" ht="33">
      <c r="D51" s="121"/>
      <c r="E51" s="121"/>
      <c r="F51" s="122"/>
    </row>
    <row r="52" spans="4:6" ht="33">
      <c r="D52" s="121"/>
      <c r="E52" s="121"/>
      <c r="F52" s="122"/>
    </row>
    <row r="53" spans="4:6" ht="33">
      <c r="D53" s="121"/>
      <c r="E53" s="121"/>
      <c r="F53" s="122"/>
    </row>
    <row r="54" spans="4:6" ht="33">
      <c r="D54" s="121"/>
      <c r="E54" s="121"/>
      <c r="F54" s="122"/>
    </row>
    <row r="55" spans="4:6" ht="33">
      <c r="D55" s="121"/>
      <c r="E55" s="121"/>
      <c r="F55" s="122"/>
    </row>
    <row r="56" spans="4:6" ht="33">
      <c r="D56" s="121"/>
      <c r="E56" s="121"/>
      <c r="F56" s="122"/>
    </row>
    <row r="57" spans="4:6" ht="33">
      <c r="D57" s="121"/>
      <c r="E57" s="121"/>
      <c r="F57" s="122"/>
    </row>
    <row r="58" spans="4:6" ht="33">
      <c r="D58" s="121"/>
      <c r="E58" s="121"/>
      <c r="F58" s="122"/>
    </row>
    <row r="59" spans="4:6" ht="33">
      <c r="D59" s="121"/>
      <c r="E59" s="121"/>
      <c r="F59" s="122"/>
    </row>
    <row r="60" spans="4:6" ht="33">
      <c r="D60" s="121"/>
      <c r="E60" s="121"/>
      <c r="F60" s="122"/>
    </row>
  </sheetData>
  <mergeCells count="5">
    <mergeCell ref="A5:C7"/>
    <mergeCell ref="A8:C8"/>
    <mergeCell ref="B12:C12"/>
    <mergeCell ref="B11:C11"/>
    <mergeCell ref="B10:C10"/>
  </mergeCells>
  <printOptions/>
  <pageMargins left="0.3937007874015748" right="0.984251968503937" top="0.3937007874015748" bottom="0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PC9126</dc:creator>
  <cp:keywords/>
  <dc:description/>
  <cp:lastModifiedBy>PC9126</cp:lastModifiedBy>
  <cp:lastPrinted>2002-12-18T05:45:53Z</cp:lastPrinted>
  <dcterms:created xsi:type="dcterms:W3CDTF">2001-09-25T08:51:20Z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