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0" windowWidth="15480" windowHeight="5550" tabRatio="775" activeTab="0"/>
  </bookViews>
  <sheets>
    <sheet name="I.1_1" sheetId="1" r:id="rId1"/>
    <sheet name="I.1_2" sheetId="2" r:id="rId2"/>
    <sheet name="I.2_I.3" sheetId="3" r:id="rId3"/>
    <sheet name="I.4" sheetId="4" r:id="rId4"/>
    <sheet name="II.1" sheetId="5" r:id="rId5"/>
    <sheet name="II.2" sheetId="6" r:id="rId6"/>
    <sheet name="II.3" sheetId="7" r:id="rId7"/>
    <sheet name="II.4_II.5" sheetId="8" r:id="rId8"/>
    <sheet name="II.6" sheetId="9" r:id="rId9"/>
    <sheet name="II.7" sheetId="10" r:id="rId10"/>
    <sheet name="II.8" sheetId="11" r:id="rId11"/>
    <sheet name="III.1" sheetId="12" r:id="rId12"/>
    <sheet name="III.2" sheetId="13" r:id="rId13"/>
    <sheet name="III.3" sheetId="14" r:id="rId14"/>
    <sheet name="III.4" sheetId="15" r:id="rId15"/>
    <sheet name="III.5" sheetId="16" r:id="rId16"/>
    <sheet name="III.6" sheetId="17" r:id="rId17"/>
    <sheet name="III.7" sheetId="18" r:id="rId18"/>
    <sheet name="IV.1" sheetId="19" r:id="rId19"/>
    <sheet name="IV.2_IV.3" sheetId="20" r:id="rId20"/>
    <sheet name="V.1_V.2" sheetId="21" r:id="rId21"/>
    <sheet name="V.3_V.4" sheetId="22" r:id="rId22"/>
    <sheet name="V.5" sheetId="23" r:id="rId23"/>
    <sheet name="V.6_V.7" sheetId="24" r:id="rId24"/>
    <sheet name="VI.1" sheetId="25" r:id="rId25"/>
    <sheet name="VI.2" sheetId="26" r:id="rId26"/>
    <sheet name="VI.3" sheetId="27" r:id="rId27"/>
    <sheet name="VI.4_VI.5" sheetId="28" r:id="rId28"/>
    <sheet name="VII.1" sheetId="29" r:id="rId29"/>
    <sheet name="VII.2" sheetId="30" r:id="rId30"/>
    <sheet name="VII.3_VII.4" sheetId="31" r:id="rId31"/>
    <sheet name="VIII.1" sheetId="32" r:id="rId32"/>
    <sheet name="VIII.2" sheetId="33" r:id="rId33"/>
    <sheet name="VIII.3-4" sheetId="34" r:id="rId34"/>
    <sheet name="VIII.5" sheetId="35" r:id="rId35"/>
    <sheet name="VIII6-7" sheetId="36" r:id="rId36"/>
    <sheet name="IX.1" sheetId="37" r:id="rId37"/>
    <sheet name="IX.2" sheetId="38" r:id="rId38"/>
    <sheet name="IX.3_IX.4" sheetId="39" r:id="rId39"/>
    <sheet name="IX.5" sheetId="40" r:id="rId40"/>
  </sheets>
  <definedNames>
    <definedName name="_xlnm.Print_Area" localSheetId="5">'II.2'!$A$1:$L$69</definedName>
    <definedName name="_xlnm.Print_Area" localSheetId="11">'III.1'!$A$1:$K$64</definedName>
    <definedName name="_xlnm.Print_Area" localSheetId="12">'III.2'!$A$1:$K$22</definedName>
    <definedName name="_xlnm.Print_Area" localSheetId="18">'IV.1'!$A$1:$L$59</definedName>
    <definedName name="_xlnm.Print_Area" localSheetId="19">'IV.2_IV.3'!$A$1:$K$84</definedName>
    <definedName name="_xlnm.Print_Area" localSheetId="37">'IX.2'!$A$1:$K$57</definedName>
    <definedName name="_xlnm.Print_Area" localSheetId="39">'IX.5'!$A$1:$K$63</definedName>
    <definedName name="_xlnm.Print_Area" localSheetId="21">'V.3_V.4'!$A$1:$K$79</definedName>
    <definedName name="_xlnm.Print_Area" localSheetId="25">'VI.2'!$A$1:$L$38</definedName>
    <definedName name="_xlnm.Print_Area" localSheetId="28">'VII.1'!$A$1:$K$41</definedName>
    <definedName name="_xlnm.Print_Area" localSheetId="30">'VII.3_VII.4'!$A$1:$L$70</definedName>
    <definedName name="_xlnm.Print_Area" localSheetId="34">'VIII.5'!$A$1:$K$42</definedName>
  </definedNames>
  <calcPr fullCalcOnLoad="1"/>
</workbook>
</file>

<file path=xl/sharedStrings.xml><?xml version="1.0" encoding="utf-8"?>
<sst xmlns="http://schemas.openxmlformats.org/spreadsheetml/2006/main" count="2843" uniqueCount="1105">
  <si>
    <r>
      <t xml:space="preserve">          </t>
    </r>
    <r>
      <rPr>
        <sz val="10"/>
        <rFont val="新細明體"/>
        <family val="1"/>
      </rPr>
      <t>原居地：</t>
    </r>
  </si>
  <si>
    <t>與會人次</t>
  </si>
  <si>
    <t>平均會期(日)</t>
  </si>
  <si>
    <t>入場人次</t>
  </si>
  <si>
    <t>平均展期(日)</t>
  </si>
  <si>
    <r>
      <t>1.</t>
    </r>
    <r>
      <rPr>
        <sz val="12"/>
        <rFont val="新細明體"/>
        <family val="1"/>
      </rPr>
      <t>物價指數</t>
    </r>
  </si>
  <si>
    <t>權數</t>
  </si>
  <si>
    <t>一、綜合消費物價指數</t>
  </si>
  <si>
    <t>指數</t>
  </si>
  <si>
    <t>　　食物及非酒精飲品類</t>
  </si>
  <si>
    <t>　　衣履類</t>
  </si>
  <si>
    <t>　　住屋及燃料類</t>
  </si>
  <si>
    <t>　　家居設備及用品類</t>
  </si>
  <si>
    <t>　　醫療類</t>
  </si>
  <si>
    <t>　　交通類</t>
  </si>
  <si>
    <t>　　通訊類</t>
  </si>
  <si>
    <t>　　康樂及文化類</t>
  </si>
  <si>
    <t>　　教育類</t>
  </si>
  <si>
    <t>　　雜項商品及服務類</t>
  </si>
  <si>
    <r>
      <t>二、甲類消費物價指數</t>
    </r>
    <r>
      <rPr>
        <vertAlign val="superscript"/>
        <sz val="10"/>
        <rFont val="Times New Roman"/>
        <family val="1"/>
      </rPr>
      <t>a</t>
    </r>
  </si>
  <si>
    <r>
      <t>三、乙類消費物價指數</t>
    </r>
    <r>
      <rPr>
        <vertAlign val="superscript"/>
        <sz val="10"/>
        <rFont val="Times New Roman"/>
        <family val="1"/>
      </rPr>
      <t>b</t>
    </r>
  </si>
  <si>
    <t>四、本地生產總值之平減物價指數</t>
  </si>
  <si>
    <r>
      <t xml:space="preserve">2. </t>
    </r>
    <r>
      <rPr>
        <sz val="12"/>
        <rFont val="新細明體"/>
        <family val="1"/>
      </rPr>
      <t>零售業銷售額</t>
    </r>
  </si>
  <si>
    <r>
      <t xml:space="preserve">      </t>
    </r>
    <r>
      <rPr>
        <sz val="10"/>
        <rFont val="新細明體"/>
        <family val="1"/>
      </rPr>
      <t>零售業銷售總額</t>
    </r>
    <r>
      <rPr>
        <sz val="10"/>
        <rFont val="Times New Roman"/>
        <family val="1"/>
      </rPr>
      <t xml:space="preserve">  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</si>
  <si>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皮具製品</t>
    </r>
  </si>
  <si>
    <r>
      <t>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成人服裝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</si>
  <si>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通訊設備</t>
    </r>
  </si>
  <si>
    <r>
      <t xml:space="preserve">      </t>
    </r>
    <r>
      <rPr>
        <sz val="10"/>
        <rFont val="新細明體"/>
        <family val="1"/>
      </rPr>
      <t>零售業銷貨量指數</t>
    </r>
    <r>
      <rPr>
        <sz val="10"/>
        <rFont val="Times New Roman"/>
        <family val="1"/>
      </rPr>
      <t xml:space="preserve">  </t>
    </r>
  </si>
  <si>
    <r>
      <t xml:space="preserve">1. </t>
    </r>
    <r>
      <rPr>
        <sz val="12"/>
        <rFont val="新細明體"/>
        <family val="1"/>
      </rPr>
      <t>人口及就業主要指標</t>
    </r>
  </si>
  <si>
    <r>
      <t>　勞動力參與率</t>
    </r>
    <r>
      <rPr>
        <sz val="10"/>
        <rFont val="Times New Roman"/>
        <family val="1"/>
      </rPr>
      <t xml:space="preserve"> (%) </t>
    </r>
  </si>
  <si>
    <r>
      <t>　失業率</t>
    </r>
    <r>
      <rPr>
        <sz val="10"/>
        <rFont val="Times New Roman"/>
        <family val="1"/>
      </rPr>
      <t xml:space="preserve"> (%) </t>
    </r>
  </si>
  <si>
    <r>
      <t>　就業不足率</t>
    </r>
    <r>
      <rPr>
        <sz val="10"/>
        <rFont val="Times New Roman"/>
        <family val="1"/>
      </rPr>
      <t xml:space="preserve"> (%) </t>
    </r>
  </si>
  <si>
    <r>
      <t>　勞動人口</t>
    </r>
    <r>
      <rPr>
        <sz val="10"/>
        <rFont val="Times New Roman"/>
        <family val="1"/>
      </rPr>
      <t xml:space="preserve"> </t>
    </r>
  </si>
  <si>
    <r>
      <t>　就業人口</t>
    </r>
    <r>
      <rPr>
        <sz val="10"/>
        <rFont val="Times New Roman"/>
        <family val="1"/>
      </rPr>
      <t xml:space="preserve"> </t>
    </r>
  </si>
  <si>
    <r>
      <t>　失業人口</t>
    </r>
  </si>
  <si>
    <r>
      <t xml:space="preserve">         </t>
    </r>
    <r>
      <rPr>
        <sz val="10"/>
        <rFont val="新細明體"/>
        <family val="1"/>
      </rPr>
      <t>建築業</t>
    </r>
  </si>
  <si>
    <r>
      <t xml:space="preserve">         </t>
    </r>
    <r>
      <rPr>
        <sz val="10"/>
        <rFont val="新細明體"/>
        <family val="1"/>
      </rPr>
      <t>批發及零售業</t>
    </r>
  </si>
  <si>
    <r>
      <t xml:space="preserve">         </t>
    </r>
    <r>
      <rPr>
        <sz val="10"/>
        <rFont val="新細明體"/>
        <family val="1"/>
      </rPr>
      <t>酒店及飲食業</t>
    </r>
  </si>
  <si>
    <r>
      <t xml:space="preserve">         </t>
    </r>
    <r>
      <rPr>
        <sz val="10"/>
        <rFont val="新細明體"/>
        <family val="1"/>
      </rPr>
      <t>運輸、倉儲及通訊業</t>
    </r>
  </si>
  <si>
    <r>
      <t xml:space="preserve">         </t>
    </r>
    <r>
      <rPr>
        <sz val="10"/>
        <rFont val="新細明體"/>
        <family val="1"/>
      </rPr>
      <t>金融業</t>
    </r>
  </si>
  <si>
    <r>
      <t xml:space="preserve">         </t>
    </r>
    <r>
      <rPr>
        <sz val="10"/>
        <rFont val="新細明體"/>
        <family val="1"/>
      </rPr>
      <t>不動產及工商服務業</t>
    </r>
  </si>
  <si>
    <r>
      <t xml:space="preserve">         </t>
    </r>
    <r>
      <rPr>
        <sz val="10"/>
        <rFont val="新細明體"/>
        <family val="1"/>
      </rPr>
      <t>公共行政及社保事務</t>
    </r>
  </si>
  <si>
    <r>
      <t xml:space="preserve">         </t>
    </r>
    <r>
      <rPr>
        <sz val="10"/>
        <rFont val="新細明體"/>
        <family val="1"/>
      </rPr>
      <t>文娛博彩及其他服務業</t>
    </r>
  </si>
  <si>
    <r>
      <t xml:space="preserve">                 </t>
    </r>
    <r>
      <rPr>
        <sz val="10"/>
        <rFont val="新細明體"/>
        <family val="1"/>
      </rPr>
      <t>其中：博彩業</t>
    </r>
  </si>
  <si>
    <t>　就業人口</t>
  </si>
  <si>
    <r>
      <t xml:space="preserve">　i) 按歲組分佈 </t>
    </r>
    <r>
      <rPr>
        <sz val="10"/>
        <rFont val="Times New Roman"/>
        <family val="1"/>
      </rPr>
      <t>(%)</t>
    </r>
  </si>
  <si>
    <t>　ii) 行業分佈</t>
  </si>
  <si>
    <r>
      <t>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職位空缺</t>
    </r>
  </si>
  <si>
    <r>
      <t xml:space="preserve">              </t>
    </r>
    <r>
      <rPr>
        <sz val="10"/>
        <rFont val="新細明體"/>
        <family val="1"/>
      </rPr>
      <t>水電及氣體生產供應業</t>
    </r>
  </si>
  <si>
    <r>
      <t xml:space="preserve">              </t>
    </r>
    <r>
      <rPr>
        <sz val="10"/>
        <rFont val="新細明體"/>
        <family val="1"/>
      </rPr>
      <t>批發零售業</t>
    </r>
  </si>
  <si>
    <r>
      <t xml:space="preserve">              </t>
    </r>
    <r>
      <rPr>
        <sz val="10"/>
        <rFont val="新細明體"/>
        <family val="1"/>
      </rPr>
      <t>酒店飲食業</t>
    </r>
  </si>
  <si>
    <r>
      <t xml:space="preserve">              </t>
    </r>
    <r>
      <rPr>
        <sz val="10"/>
        <rFont val="新細明體"/>
        <family val="1"/>
      </rPr>
      <t>運輸通訊及倉儲業</t>
    </r>
  </si>
  <si>
    <r>
      <t xml:space="preserve">              </t>
    </r>
    <r>
      <rPr>
        <sz val="10"/>
        <rFont val="新細明體"/>
        <family val="1"/>
      </rPr>
      <t>金融業</t>
    </r>
  </si>
  <si>
    <r>
      <t xml:space="preserve">              </t>
    </r>
    <r>
      <rPr>
        <sz val="10"/>
        <rFont val="新細明體"/>
        <family val="1"/>
      </rPr>
      <t>保安服務業</t>
    </r>
  </si>
  <si>
    <r>
      <t xml:space="preserve">              </t>
    </r>
    <r>
      <rPr>
        <sz val="10"/>
        <rFont val="新細明體"/>
        <family val="1"/>
      </rPr>
      <t>博彩業</t>
    </r>
  </si>
  <si>
    <r>
      <t xml:space="preserve">  </t>
    </r>
    <r>
      <rPr>
        <sz val="10"/>
        <rFont val="新細明體"/>
        <family val="1"/>
      </rPr>
      <t>失業人口</t>
    </r>
  </si>
  <si>
    <r>
      <t>　</t>
    </r>
    <r>
      <rPr>
        <sz val="10"/>
        <rFont val="Times New Roman"/>
        <family val="1"/>
      </rPr>
      <t xml:space="preserve">i) </t>
    </r>
    <r>
      <rPr>
        <sz val="10"/>
        <rFont val="新細明體"/>
        <family val="1"/>
      </rPr>
      <t>按歲組分佈</t>
    </r>
    <r>
      <rPr>
        <sz val="10"/>
        <rFont val="Times New Roman"/>
        <family val="1"/>
      </rPr>
      <t xml:space="preserve"> (%)</t>
    </r>
  </si>
  <si>
    <r>
      <t xml:space="preserve">     ii) </t>
    </r>
    <r>
      <rPr>
        <sz val="10"/>
        <rFont val="新細明體"/>
        <family val="1"/>
      </rPr>
      <t>學歷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</si>
  <si>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小學教育</t>
    </r>
  </si>
  <si>
    <r>
      <t xml:space="preserve">         </t>
    </r>
    <r>
      <rPr>
        <sz val="10"/>
        <rFont val="新細明體"/>
        <family val="1"/>
      </rPr>
      <t>初中教育</t>
    </r>
  </si>
  <si>
    <r>
      <t xml:space="preserve">         </t>
    </r>
    <r>
      <rPr>
        <sz val="10"/>
        <rFont val="新細明體"/>
        <family val="1"/>
      </rPr>
      <t>高中教育</t>
    </r>
  </si>
  <si>
    <r>
      <t xml:space="preserve">     1. </t>
    </r>
    <r>
      <rPr>
        <sz val="10"/>
        <rFont val="新細明體"/>
        <family val="1"/>
      </rPr>
      <t>尋找第一份工作</t>
    </r>
  </si>
  <si>
    <r>
      <t xml:space="preserve">     2. </t>
    </r>
    <r>
      <rPr>
        <sz val="10"/>
        <rFont val="新細明體"/>
        <family val="1"/>
      </rPr>
      <t>尋找新工作</t>
    </r>
  </si>
  <si>
    <t>　　製造業</t>
  </si>
  <si>
    <t>　　建築業</t>
  </si>
  <si>
    <t>　　批發及零售業</t>
  </si>
  <si>
    <t>　　酒店及飲食業</t>
  </si>
  <si>
    <t>　　文娛博彩及其他服務業</t>
  </si>
  <si>
    <r>
      <t xml:space="preserve">          </t>
    </r>
    <r>
      <rPr>
        <sz val="10"/>
        <rFont val="新細明體"/>
        <family val="1"/>
      </rPr>
      <t>私人或家庭理由</t>
    </r>
  </si>
  <si>
    <r>
      <t xml:space="preserve">          </t>
    </r>
    <r>
      <rPr>
        <sz val="10"/>
        <rFont val="新細明體"/>
        <family val="1"/>
      </rPr>
      <t>不滿意工作條件</t>
    </r>
  </si>
  <si>
    <r>
      <t xml:space="preserve">          </t>
    </r>
    <r>
      <rPr>
        <sz val="10"/>
        <rFont val="新細明體"/>
        <family val="1"/>
      </rPr>
      <t>臨時性工作完結</t>
    </r>
  </si>
  <si>
    <r>
      <t xml:space="preserve">          </t>
    </r>
    <r>
      <rPr>
        <sz val="10"/>
        <rFont val="新細明體"/>
        <family val="1"/>
      </rPr>
      <t>公司結業</t>
    </r>
  </si>
  <si>
    <r>
      <t xml:space="preserve">          </t>
    </r>
    <r>
      <rPr>
        <sz val="10"/>
        <rFont val="新細明體"/>
        <family val="1"/>
      </rPr>
      <t>被解僱</t>
    </r>
  </si>
  <si>
    <r>
      <t>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行業分佈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</si>
  <si>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建築業</t>
    </r>
  </si>
  <si>
    <r>
      <t xml:space="preserve">         </t>
    </r>
    <r>
      <rPr>
        <sz val="10"/>
        <rFont val="新細明體"/>
        <family val="1"/>
      </rPr>
      <t>批發及零售業</t>
    </r>
  </si>
  <si>
    <r>
      <t xml:space="preserve">         </t>
    </r>
    <r>
      <rPr>
        <sz val="10"/>
        <rFont val="新細明體"/>
        <family val="1"/>
      </rPr>
      <t>酒店及飲食業</t>
    </r>
  </si>
  <si>
    <r>
      <t>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就業不足原因</t>
    </r>
    <r>
      <rPr>
        <sz val="10"/>
        <rFont val="Times New Roman"/>
        <family val="1"/>
      </rPr>
      <t xml:space="preserve"> (%)</t>
    </r>
  </si>
  <si>
    <t>　　訂單、顧客不足或淡季</t>
  </si>
  <si>
    <t>　　處於工作開始或完結階段</t>
  </si>
  <si>
    <r>
      <t xml:space="preserve">         1. </t>
    </r>
    <r>
      <rPr>
        <sz val="10"/>
        <rFont val="新細明體"/>
        <family val="1"/>
      </rPr>
      <t>根據第</t>
    </r>
    <r>
      <rPr>
        <sz val="10"/>
        <rFont val="Times New Roman"/>
        <family val="1"/>
      </rPr>
      <t>21/2009</t>
    </r>
    <r>
      <rPr>
        <sz val="10"/>
        <rFont val="新細明體"/>
        <family val="1"/>
      </rPr>
      <t>號法律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聘用外地僱員法</t>
    </r>
  </si>
  <si>
    <r>
      <t xml:space="preserve">             </t>
    </r>
    <r>
      <rPr>
        <sz val="10"/>
        <rFont val="新細明體"/>
        <family val="1"/>
      </rPr>
      <t>行業分佈</t>
    </r>
    <r>
      <rPr>
        <sz val="10"/>
        <rFont val="Times New Roman"/>
        <family val="1"/>
      </rPr>
      <t xml:space="preserve"> 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</si>
  <si>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製造業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</si>
  <si>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建築業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</si>
  <si>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批發及零售業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</si>
  <si>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酒店及飲食業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</si>
  <si>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不動產及工商服務業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</si>
  <si>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文娛博彩及其他服務業</t>
    </r>
  </si>
  <si>
    <r>
      <t>　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桑拿及按摩、其他娛樂及表演活動</t>
    </r>
  </si>
  <si>
    <r>
      <t>　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博彩業</t>
    </r>
  </si>
  <si>
    <r>
      <t xml:space="preserve">         2. </t>
    </r>
    <r>
      <rPr>
        <sz val="10"/>
        <rFont val="新細明體"/>
        <family val="1"/>
      </rPr>
      <t>根據第</t>
    </r>
    <r>
      <rPr>
        <sz val="10"/>
        <rFont val="Times New Roman"/>
        <family val="1"/>
      </rPr>
      <t>17/2004</t>
    </r>
    <r>
      <rPr>
        <sz val="10"/>
        <rFont val="新細明體"/>
        <family val="1"/>
      </rPr>
      <t>號行政法規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禁止非法工作</t>
    </r>
  </si>
  <si>
    <r>
      <t xml:space="preserve">             </t>
    </r>
    <r>
      <rPr>
        <sz val="10"/>
        <rFont val="新細明體"/>
        <family val="1"/>
      </rPr>
      <t>規章中對非居民為自身利益從事活動的規</t>
    </r>
  </si>
  <si>
    <r>
      <t xml:space="preserve">             </t>
    </r>
    <r>
      <rPr>
        <sz val="10"/>
        <rFont val="細明體"/>
        <family val="3"/>
      </rPr>
      <t>範</t>
    </r>
  </si>
  <si>
    <r>
      <t xml:space="preserve">1. </t>
    </r>
    <r>
      <rPr>
        <sz val="12"/>
        <rFont val="細明體"/>
        <family val="3"/>
      </rPr>
      <t>私人建築</t>
    </r>
  </si>
  <si>
    <t>一、新動工樓宇</t>
  </si>
  <si>
    <t xml:space="preserve">     1. 單位總數</t>
  </si>
  <si>
    <t xml:space="preserve">         住宅 </t>
  </si>
  <si>
    <t xml:space="preserve">      2. 總建築面積</t>
  </si>
  <si>
    <t>千平方米</t>
  </si>
  <si>
    <t>二、建成樓宇</t>
  </si>
  <si>
    <t>一、 買賣數目</t>
  </si>
  <si>
    <t xml:space="preserve">           住宅 </t>
  </si>
  <si>
    <t>二、 買賣價值</t>
  </si>
  <si>
    <t>一、 買方身份</t>
  </si>
  <si>
    <t xml:space="preserve">           總數</t>
  </si>
  <si>
    <t xml:space="preserve">                  澳門居民</t>
  </si>
  <si>
    <t xml:space="preserve">                  非澳門居民</t>
  </si>
  <si>
    <t xml:space="preserve">二、 成交金額 </t>
  </si>
  <si>
    <t xml:space="preserve">            澳門半島</t>
  </si>
  <si>
    <t xml:space="preserve">            氹仔</t>
  </si>
  <si>
    <t xml:space="preserve">            路環</t>
  </si>
  <si>
    <t>辦公室單位</t>
  </si>
  <si>
    <r>
      <t>2012</t>
    </r>
    <r>
      <rPr>
        <vertAlign val="superscript"/>
        <sz val="10"/>
        <rFont val="Times New Roman"/>
        <family val="1"/>
      </rPr>
      <t>p</t>
    </r>
  </si>
  <si>
    <t xml:space="preserve">        住宅</t>
  </si>
  <si>
    <t xml:space="preserve">        非住宅用途樓宇</t>
  </si>
  <si>
    <t xml:space="preserve">        道路和橋</t>
  </si>
  <si>
    <t xml:space="preserve">        港口</t>
  </si>
  <si>
    <t xml:space="preserve">        其他建築物</t>
  </si>
  <si>
    <t xml:space="preserve"> </t>
  </si>
  <si>
    <r>
      <t xml:space="preserve">1. </t>
    </r>
    <r>
      <rPr>
        <sz val="12"/>
        <rFont val="新細明體"/>
        <family val="1"/>
      </rPr>
      <t>公共收支狀況</t>
    </r>
  </si>
  <si>
    <t>一、總收入</t>
  </si>
  <si>
    <t>　　經常收入</t>
  </si>
  <si>
    <t>　　資本收入</t>
  </si>
  <si>
    <r>
      <t>二、總開支</t>
    </r>
  </si>
  <si>
    <t>　　經常開支</t>
  </si>
  <si>
    <t>　　資本開支</t>
  </si>
  <si>
    <t>三、結餘</t>
  </si>
  <si>
    <t>　　結餘 - 自治機構</t>
  </si>
  <si>
    <t>　　結餘 - 不包括自治機構</t>
  </si>
  <si>
    <t>　總收入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</si>
  <si>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經常收入</t>
    </r>
  </si>
  <si>
    <t>　　　直接稅</t>
  </si>
  <si>
    <t>　　　間接稅</t>
  </si>
  <si>
    <t>　　　財產之收益</t>
  </si>
  <si>
    <t>　　　轉移</t>
  </si>
  <si>
    <t>　　　其他經常收入</t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</si>
  <si>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資本收入</t>
    </r>
  </si>
  <si>
    <t>　　　投資資產之出售</t>
  </si>
  <si>
    <t>　　　財務資產</t>
  </si>
  <si>
    <r>
      <t>0</t>
    </r>
    <r>
      <rPr>
        <vertAlign val="superscript"/>
        <sz val="10"/>
        <rFont val="Times New Roman"/>
        <family val="1"/>
      </rPr>
      <t>#</t>
    </r>
  </si>
  <si>
    <t>　　　其他資本收入</t>
  </si>
  <si>
    <r>
      <t>　總開支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</si>
  <si>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經常開支</t>
    </r>
  </si>
  <si>
    <t>　　　　人員</t>
  </si>
  <si>
    <t>　　　　貨物及服務</t>
  </si>
  <si>
    <t>　　　　經常轉移</t>
  </si>
  <si>
    <t>　　　　其他經常開支</t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</si>
  <si>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資本開支</t>
    </r>
  </si>
  <si>
    <r>
      <t xml:space="preserve"> </t>
    </r>
    <r>
      <rPr>
        <sz val="10"/>
        <rFont val="新細明體"/>
        <family val="1"/>
      </rPr>
      <t>　　　　投資</t>
    </r>
  </si>
  <si>
    <r>
      <t xml:space="preserve"> </t>
    </r>
    <r>
      <rPr>
        <sz val="10"/>
        <rFont val="新細明體"/>
        <family val="1"/>
      </rPr>
      <t>　　　　資本轉移</t>
    </r>
  </si>
  <si>
    <r>
      <t xml:space="preserve"> </t>
    </r>
    <r>
      <rPr>
        <sz val="10"/>
        <rFont val="新細明體"/>
        <family val="1"/>
      </rPr>
      <t>　　　　財務活動</t>
    </r>
  </si>
  <si>
    <t>一、公共工程支出</t>
  </si>
  <si>
    <r>
      <t xml:space="preserve">       </t>
    </r>
    <r>
      <rPr>
        <sz val="10"/>
        <rFont val="新細明體"/>
        <family val="1"/>
      </rPr>
      <t>百萬澳門元</t>
    </r>
  </si>
  <si>
    <r>
      <t xml:space="preserve">       </t>
    </r>
    <r>
      <rPr>
        <sz val="10"/>
        <rFont val="新細明體"/>
        <family val="1"/>
      </rPr>
      <t>同期變動率</t>
    </r>
  </si>
  <si>
    <t>二、其他公共投資</t>
  </si>
  <si>
    <t>　　運輸工具</t>
  </si>
  <si>
    <t>　　機器及設備</t>
  </si>
  <si>
    <t>　　其他投資</t>
  </si>
  <si>
    <r>
      <t xml:space="preserve">1. </t>
    </r>
    <r>
      <rPr>
        <sz val="12"/>
        <rFont val="新細明體"/>
        <family val="1"/>
      </rPr>
      <t>貨幣概況</t>
    </r>
  </si>
  <si>
    <t>期末數值</t>
  </si>
  <si>
    <r>
      <t>一、廣義貨幣供應量</t>
    </r>
    <r>
      <rPr>
        <sz val="10"/>
        <rFont val="Times New Roman"/>
        <family val="1"/>
      </rPr>
      <t xml:space="preserve"> (M2)</t>
    </r>
    <r>
      <rPr>
        <vertAlign val="superscript"/>
        <sz val="10"/>
        <rFont val="Times New Roman"/>
        <family val="1"/>
      </rPr>
      <t>a</t>
    </r>
  </si>
  <si>
    <t>　　　　　澳門元</t>
  </si>
  <si>
    <t>　　　　　港元</t>
  </si>
  <si>
    <t>　　　　　其他貨幣</t>
  </si>
  <si>
    <t>　　　　　流通貨幣</t>
  </si>
  <si>
    <t>　　　　　活期存款</t>
  </si>
  <si>
    <r>
      <t>二、對外資產淨值</t>
    </r>
    <r>
      <rPr>
        <vertAlign val="superscript"/>
        <sz val="10"/>
        <rFont val="新細明體"/>
        <family val="1"/>
      </rPr>
      <t>d</t>
    </r>
  </si>
  <si>
    <t>三、本地信貸</t>
  </si>
  <si>
    <r>
      <t>四、其他淨值</t>
    </r>
    <r>
      <rPr>
        <vertAlign val="superscript"/>
        <sz val="10"/>
        <rFont val="Times New Roman"/>
        <family val="1"/>
      </rPr>
      <t>g</t>
    </r>
  </si>
  <si>
    <t xml:space="preserve">    固定資產和雜項資產如應收收益。此項目亦包含內部調整帳項淨值。</t>
  </si>
  <si>
    <r>
      <t xml:space="preserve">2. </t>
    </r>
    <r>
      <rPr>
        <sz val="12"/>
        <rFont val="新細明體"/>
        <family val="1"/>
      </rPr>
      <t>居民存款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</si>
  <si>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活期存款</t>
    </r>
  </si>
  <si>
    <t>　　　　澳門元</t>
  </si>
  <si>
    <t>　　　　港元</t>
  </si>
  <si>
    <t>　　　　其他貨幣</t>
  </si>
  <si>
    <r>
      <t xml:space="preserve"> 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儲蓄存款</t>
    </r>
  </si>
  <si>
    <r>
      <t>　　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>通知存款</t>
    </r>
  </si>
  <si>
    <t>百萬澳門元</t>
  </si>
  <si>
    <t>同期變動率</t>
  </si>
  <si>
    <t>　　　　澳門元</t>
  </si>
  <si>
    <t>　　　　港元</t>
  </si>
  <si>
    <t>　　　　其他貨幣</t>
  </si>
  <si>
    <r>
      <t xml:space="preserve">3. </t>
    </r>
    <r>
      <rPr>
        <sz val="12"/>
        <rFont val="新細明體"/>
        <family val="1"/>
      </rPr>
      <t>按行業分類之本地私人部門貸款</t>
    </r>
  </si>
  <si>
    <t>　總值</t>
  </si>
  <si>
    <t>　製造業</t>
  </si>
  <si>
    <t>　　　製衣</t>
  </si>
  <si>
    <t>　　　其他紡織業</t>
  </si>
  <si>
    <t>　　　機器、電器及電子製品</t>
  </si>
  <si>
    <t>　電力、氣體燃料及用水</t>
  </si>
  <si>
    <t>　建築</t>
  </si>
  <si>
    <t>　住宿、餐廳、酒樓及同類場所</t>
  </si>
  <si>
    <t>　運輸、倉儲及通訊</t>
  </si>
  <si>
    <t>　　　其他用途</t>
  </si>
  <si>
    <r>
      <t xml:space="preserve">4. </t>
    </r>
    <r>
      <rPr>
        <sz val="12"/>
        <rFont val="新細明體"/>
        <family val="1"/>
      </rPr>
      <t>物業按揭貸款</t>
    </r>
  </si>
  <si>
    <t>未償還貸款總額(期末數值，百萬澳門元)</t>
  </si>
  <si>
    <r>
      <t>貸款拖欠比率</t>
    </r>
    <r>
      <rPr>
        <sz val="10"/>
        <color indexed="8"/>
        <rFont val="Times New Roman"/>
        <family val="1"/>
      </rPr>
      <t>(%)</t>
    </r>
    <r>
      <rPr>
        <vertAlign val="superscript"/>
        <sz val="10"/>
        <color indexed="8"/>
        <rFont val="Times New Roman"/>
        <family val="1"/>
      </rPr>
      <t>b</t>
    </r>
  </si>
  <si>
    <r>
      <t>　　　失業率</t>
    </r>
    <r>
      <rPr>
        <vertAlign val="superscript"/>
        <sz val="10"/>
        <rFont val="新細明體"/>
        <family val="1"/>
      </rPr>
      <t>a</t>
    </r>
  </si>
  <si>
    <r>
      <t xml:space="preserve">3. </t>
    </r>
    <r>
      <rPr>
        <sz val="12"/>
        <rFont val="新細明體"/>
        <family val="1"/>
      </rPr>
      <t>澳門本地生產總值</t>
    </r>
  </si>
  <si>
    <r>
      <t>當年價格</t>
    </r>
    <r>
      <rPr>
        <sz val="10"/>
        <rFont val="Times New Roman"/>
        <family val="1"/>
      </rPr>
      <t xml:space="preserve"> :</t>
    </r>
  </si>
  <si>
    <r>
      <t xml:space="preserve">  </t>
    </r>
    <r>
      <rPr>
        <sz val="10"/>
        <rFont val="新細明體"/>
        <family val="1"/>
      </rPr>
      <t>人均本地生產總值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千澳門元</t>
    </r>
    <r>
      <rPr>
        <sz val="10"/>
        <rFont val="Times New Roman"/>
        <family val="1"/>
      </rPr>
      <t>)</t>
    </r>
  </si>
  <si>
    <t xml:space="preserve">.. </t>
  </si>
  <si>
    <t xml:space="preserve">   </t>
  </si>
  <si>
    <r>
      <t>實質變動率</t>
    </r>
    <r>
      <rPr>
        <sz val="10"/>
        <rFont val="Times New Roman"/>
        <family val="1"/>
      </rPr>
      <t xml:space="preserve"> (%)</t>
    </r>
  </si>
  <si>
    <r>
      <t xml:space="preserve">  </t>
    </r>
    <r>
      <rPr>
        <sz val="10"/>
        <rFont val="新細明體"/>
        <family val="1"/>
      </rPr>
      <t>本地生產總值</t>
    </r>
  </si>
  <si>
    <r>
      <t xml:space="preserve">  </t>
    </r>
    <r>
      <rPr>
        <sz val="10"/>
        <rFont val="新細明體"/>
        <family val="1"/>
      </rPr>
      <t>私人消費支出</t>
    </r>
  </si>
  <si>
    <r>
      <t xml:space="preserve">            </t>
    </r>
    <r>
      <rPr>
        <sz val="10"/>
        <rFont val="新細明體"/>
        <family val="1"/>
      </rPr>
      <t>於本地</t>
    </r>
  </si>
  <si>
    <r>
      <t xml:space="preserve">            </t>
    </r>
    <r>
      <rPr>
        <sz val="10"/>
        <rFont val="新細明體"/>
        <family val="1"/>
      </rPr>
      <t>於外地</t>
    </r>
  </si>
  <si>
    <r>
      <t xml:space="preserve">  </t>
    </r>
    <r>
      <rPr>
        <sz val="10"/>
        <rFont val="新細明體"/>
        <family val="1"/>
      </rPr>
      <t>政府最終消費支出</t>
    </r>
  </si>
  <si>
    <r>
      <t xml:space="preserve">  </t>
    </r>
    <r>
      <rPr>
        <sz val="10"/>
        <rFont val="新細明體"/>
        <family val="1"/>
      </rPr>
      <t>固定資本形成總額</t>
    </r>
  </si>
  <si>
    <r>
      <t xml:space="preserve">            </t>
    </r>
    <r>
      <rPr>
        <sz val="10"/>
        <rFont val="新細明體"/>
        <family val="1"/>
      </rPr>
      <t>私人</t>
    </r>
  </si>
  <si>
    <r>
      <t xml:space="preserve">            </t>
    </r>
    <r>
      <rPr>
        <sz val="10"/>
        <rFont val="新細明體"/>
        <family val="1"/>
      </rPr>
      <t>政府</t>
    </r>
  </si>
  <si>
    <r>
      <t xml:space="preserve">  </t>
    </r>
    <r>
      <rPr>
        <sz val="10"/>
        <rFont val="新細明體"/>
        <family val="1"/>
      </rPr>
      <t>貨物出口</t>
    </r>
  </si>
  <si>
    <r>
      <t xml:space="preserve">  </t>
    </r>
    <r>
      <rPr>
        <sz val="10"/>
        <rFont val="新細明體"/>
        <family val="1"/>
      </rPr>
      <t>服務出口</t>
    </r>
  </si>
  <si>
    <r>
      <t xml:space="preserve">  </t>
    </r>
    <r>
      <rPr>
        <sz val="10"/>
        <rFont val="新細明體"/>
        <family val="1"/>
      </rPr>
      <t>貨物進口</t>
    </r>
  </si>
  <si>
    <r>
      <t xml:space="preserve">  </t>
    </r>
    <r>
      <rPr>
        <sz val="10"/>
        <rFont val="新細明體"/>
        <family val="1"/>
      </rPr>
      <t>服務進口</t>
    </r>
  </si>
  <si>
    <r>
      <t>一、對外商品貿易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</si>
  <si>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出口</t>
    </r>
  </si>
  <si>
    <r>
      <t xml:space="preserve">         </t>
    </r>
    <r>
      <rPr>
        <sz val="10"/>
        <rFont val="新細明體"/>
        <family val="1"/>
      </rPr>
      <t>進口</t>
    </r>
  </si>
  <si>
    <r>
      <t xml:space="preserve">         </t>
    </r>
    <r>
      <rPr>
        <sz val="10"/>
        <rFont val="新細明體"/>
        <family val="1"/>
      </rPr>
      <t>貿易差額</t>
    </r>
  </si>
  <si>
    <r>
      <t xml:space="preserve">         </t>
    </r>
    <r>
      <rPr>
        <sz val="10"/>
        <rFont val="新細明體"/>
        <family val="1"/>
      </rPr>
      <t>博彩毛收入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不計賞錢</t>
    </r>
    <r>
      <rPr>
        <sz val="10"/>
        <rFont val="Times New Roman"/>
        <family val="1"/>
      </rPr>
      <t>)(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</si>
  <si>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旅客平均逗留日數</t>
    </r>
    <r>
      <rPr>
        <vertAlign val="superscript"/>
        <sz val="10"/>
        <rFont val="Times New Roman"/>
        <family val="1"/>
      </rPr>
      <t>b</t>
    </r>
  </si>
  <si>
    <t>d</t>
  </si>
  <si>
    <r>
      <t xml:space="preserve">         </t>
    </r>
    <r>
      <rPr>
        <sz val="10"/>
        <rFont val="新細明體"/>
        <family val="1"/>
      </rPr>
      <t>旅客人均消費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</si>
  <si>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酒店業入住率</t>
    </r>
    <r>
      <rPr>
        <sz val="10"/>
        <rFont val="Times New Roman"/>
        <family val="1"/>
      </rPr>
      <t xml:space="preserve"> (%)</t>
    </r>
  </si>
  <si>
    <t>a</t>
  </si>
  <si>
    <r>
      <t xml:space="preserve">         </t>
    </r>
    <r>
      <rPr>
        <sz val="10"/>
        <rFont val="新細明體"/>
        <family val="1"/>
      </rPr>
      <t>樓宇單位買賣數目</t>
    </r>
  </si>
  <si>
    <r>
      <t xml:space="preserve">         </t>
    </r>
    <r>
      <rPr>
        <sz val="10"/>
        <rFont val="新細明體"/>
        <family val="1"/>
      </rPr>
      <t>樓宇單位買賣價值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</si>
  <si>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綜合消費物價指數</t>
    </r>
    <r>
      <rPr>
        <sz val="10"/>
        <rFont val="Times New Roman"/>
        <family val="1"/>
      </rPr>
      <t>(4/2008-3/2009=100)</t>
    </r>
  </si>
  <si>
    <t>六、勞動力</t>
  </si>
  <si>
    <r>
      <t xml:space="preserve">              </t>
    </r>
    <r>
      <rPr>
        <sz val="10"/>
        <rFont val="新細明體"/>
        <family val="1"/>
      </rPr>
      <t>博彩稅收</t>
    </r>
  </si>
  <si>
    <r>
      <t xml:space="preserve">1. </t>
    </r>
    <r>
      <rPr>
        <sz val="12"/>
        <rFont val="新細明體"/>
        <family val="1"/>
      </rPr>
      <t>對外商品貿易</t>
    </r>
  </si>
  <si>
    <t>百萬澳門元</t>
  </si>
  <si>
    <t>同期變動率</t>
  </si>
  <si>
    <t>二、出口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</si>
  <si>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本地產品出口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</si>
  <si>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再出口</t>
    </r>
  </si>
  <si>
    <t>三、進口</t>
  </si>
  <si>
    <t>四、貿易差額</t>
  </si>
  <si>
    <r>
      <t xml:space="preserve">        (</t>
    </r>
    <r>
      <rPr>
        <sz val="10"/>
        <rFont val="細明體"/>
        <family val="3"/>
      </rPr>
      <t>出口減進口</t>
    </r>
    <r>
      <rPr>
        <sz val="10"/>
        <rFont val="Times New Roman"/>
        <family val="1"/>
      </rPr>
      <t>)</t>
    </r>
  </si>
  <si>
    <t>五、出口／進口比率</t>
  </si>
  <si>
    <r>
      <t>六、對外商品貿易指數</t>
    </r>
    <r>
      <rPr>
        <sz val="10"/>
        <rFont val="Times New Roman"/>
        <family val="1"/>
      </rPr>
      <t xml:space="preserve"> (2011=100)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</si>
  <si>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出口</t>
    </r>
  </si>
  <si>
    <t>　　　價值指數</t>
  </si>
  <si>
    <t>　　　單位價格指數</t>
  </si>
  <si>
    <t>　　　數量指數</t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</si>
  <si>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進口</t>
    </r>
  </si>
  <si>
    <r>
      <t>　　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>貿易價格比率</t>
    </r>
    <r>
      <rPr>
        <vertAlign val="superscript"/>
        <sz val="10"/>
        <rFont val="Times New Roman"/>
        <family val="1"/>
      </rPr>
      <t>a</t>
    </r>
  </si>
  <si>
    <r>
      <t xml:space="preserve">2. </t>
    </r>
    <r>
      <rPr>
        <sz val="12"/>
        <rFont val="新細明體"/>
        <family val="1"/>
      </rPr>
      <t>貨物出口</t>
    </r>
  </si>
  <si>
    <r>
      <t xml:space="preserve">  </t>
    </r>
    <r>
      <rPr>
        <sz val="10"/>
        <rFont val="新細明體"/>
        <family val="1"/>
      </rPr>
      <t>出口</t>
    </r>
  </si>
  <si>
    <r>
      <t xml:space="preserve">     1. </t>
    </r>
    <r>
      <rPr>
        <sz val="10"/>
        <rFont val="新細明體"/>
        <family val="1"/>
      </rPr>
      <t>目的地</t>
    </r>
  </si>
  <si>
    <r>
      <t xml:space="preserve">         </t>
    </r>
    <r>
      <rPr>
        <sz val="10"/>
        <rFont val="新細明體"/>
        <family val="1"/>
      </rPr>
      <t>歐洲聯盟</t>
    </r>
  </si>
  <si>
    <r>
      <t xml:space="preserve">         </t>
    </r>
    <r>
      <rPr>
        <sz val="10"/>
        <rFont val="細明體"/>
        <family val="3"/>
      </rPr>
      <t>越南</t>
    </r>
  </si>
  <si>
    <r>
      <t xml:space="preserve">     2. </t>
    </r>
    <r>
      <rPr>
        <sz val="10"/>
        <rFont val="新細明體"/>
        <family val="1"/>
      </rPr>
      <t>貨物</t>
    </r>
  </si>
  <si>
    <t xml:space="preserve">    紡織品及成衣</t>
  </si>
  <si>
    <r>
      <t xml:space="preserve">                  </t>
    </r>
    <r>
      <rPr>
        <sz val="10"/>
        <rFont val="新細明體"/>
        <family val="1"/>
      </rPr>
      <t>成衣</t>
    </r>
  </si>
  <si>
    <r>
      <t xml:space="preserve">            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針織或鈎織</t>
    </r>
  </si>
  <si>
    <r>
      <t xml:space="preserve">            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非針織或非鈎織</t>
    </r>
  </si>
  <si>
    <r>
      <t xml:space="preserve">                 </t>
    </r>
    <r>
      <rPr>
        <sz val="10"/>
        <rFont val="新細明體"/>
        <family val="1"/>
      </rPr>
      <t>紡織品</t>
    </r>
  </si>
  <si>
    <r>
      <t xml:space="preserve">         </t>
    </r>
    <r>
      <rPr>
        <sz val="10"/>
        <rFont val="新細明體"/>
        <family val="1"/>
      </rPr>
      <t>機器設備與零件</t>
    </r>
  </si>
  <si>
    <r>
      <t xml:space="preserve">         </t>
    </r>
    <r>
      <rPr>
        <sz val="10"/>
        <rFont val="新細明體"/>
        <family val="1"/>
      </rPr>
      <t>香煙及酒</t>
    </r>
  </si>
  <si>
    <r>
      <t xml:space="preserve">         </t>
    </r>
    <r>
      <rPr>
        <sz val="10"/>
        <rFont val="新細明體"/>
        <family val="1"/>
      </rPr>
      <t>鐘錶</t>
    </r>
  </si>
  <si>
    <r>
      <t xml:space="preserve">         </t>
    </r>
    <r>
      <rPr>
        <sz val="10"/>
        <rFont val="新細明體"/>
        <family val="1"/>
      </rPr>
      <t>鑽石及鑽石首飾</t>
    </r>
  </si>
  <si>
    <r>
      <t xml:space="preserve">         </t>
    </r>
    <r>
      <rPr>
        <sz val="10"/>
        <rFont val="細明體"/>
        <family val="3"/>
      </rPr>
      <t>銅及其製品</t>
    </r>
  </si>
  <si>
    <r>
      <t xml:space="preserve">         </t>
    </r>
    <r>
      <rPr>
        <sz val="10"/>
        <rFont val="新細明體"/>
        <family val="1"/>
      </rPr>
      <t>其他</t>
    </r>
  </si>
  <si>
    <r>
      <t xml:space="preserve">3. </t>
    </r>
    <r>
      <rPr>
        <sz val="12"/>
        <rFont val="新細明體"/>
        <family val="1"/>
      </rPr>
      <t>本地產品出口</t>
    </r>
  </si>
  <si>
    <r>
      <t xml:space="preserve">  </t>
    </r>
    <r>
      <rPr>
        <sz val="10"/>
        <rFont val="新細明體"/>
        <family val="1"/>
      </rPr>
      <t>本地產品出口</t>
    </r>
  </si>
  <si>
    <r>
      <t xml:space="preserve">         1. </t>
    </r>
    <r>
      <rPr>
        <sz val="10"/>
        <rFont val="新細明體"/>
        <family val="1"/>
      </rPr>
      <t>目的地</t>
    </r>
    <r>
      <rPr>
        <sz val="10"/>
        <rFont val="Times New Roman"/>
        <family val="1"/>
      </rPr>
      <t xml:space="preserve"> </t>
    </r>
  </si>
  <si>
    <r>
      <t xml:space="preserve">             </t>
    </r>
    <r>
      <rPr>
        <sz val="10"/>
        <rFont val="新細明體"/>
        <family val="1"/>
      </rPr>
      <t>歐洲聯盟</t>
    </r>
  </si>
  <si>
    <r>
      <t xml:space="preserve">             </t>
    </r>
    <r>
      <rPr>
        <sz val="10"/>
        <rFont val="細明體"/>
        <family val="3"/>
      </rPr>
      <t>越南</t>
    </r>
  </si>
  <si>
    <r>
      <t xml:space="preserve">        2. </t>
    </r>
    <r>
      <rPr>
        <sz val="10"/>
        <rFont val="新細明體"/>
        <family val="1"/>
      </rPr>
      <t>貨物</t>
    </r>
  </si>
  <si>
    <r>
      <t xml:space="preserve">             </t>
    </r>
    <r>
      <rPr>
        <sz val="10"/>
        <rFont val="新細明體"/>
        <family val="1"/>
      </rPr>
      <t>成衣</t>
    </r>
  </si>
  <si>
    <r>
      <t xml:space="preserve">              </t>
    </r>
    <r>
      <rPr>
        <sz val="10"/>
        <rFont val="新細明體"/>
        <family val="1"/>
      </rPr>
      <t>　針織或鈎織</t>
    </r>
  </si>
  <si>
    <r>
      <t xml:space="preserve">              </t>
    </r>
    <r>
      <rPr>
        <sz val="10"/>
        <rFont val="新細明體"/>
        <family val="1"/>
      </rPr>
      <t>　非針織或非鈎織</t>
    </r>
  </si>
  <si>
    <r>
      <t xml:space="preserve">             </t>
    </r>
    <r>
      <rPr>
        <sz val="10"/>
        <rFont val="新細明體"/>
        <family val="1"/>
      </rPr>
      <t>香煙及酒</t>
    </r>
  </si>
  <si>
    <r>
      <t xml:space="preserve">             </t>
    </r>
    <r>
      <rPr>
        <sz val="10"/>
        <rFont val="新細明體"/>
        <family val="1"/>
      </rPr>
      <t>其他</t>
    </r>
  </si>
  <si>
    <r>
      <t xml:space="preserve">4. </t>
    </r>
    <r>
      <rPr>
        <sz val="12"/>
        <rFont val="新細明體"/>
        <family val="1"/>
      </rPr>
      <t>再出口</t>
    </r>
  </si>
  <si>
    <r>
      <t xml:space="preserve">  </t>
    </r>
    <r>
      <rPr>
        <sz val="10"/>
        <rFont val="新細明體"/>
        <family val="1"/>
      </rPr>
      <t>再出口</t>
    </r>
  </si>
  <si>
    <r>
      <t xml:space="preserve">      1. </t>
    </r>
    <r>
      <rPr>
        <sz val="10"/>
        <rFont val="新細明體"/>
        <family val="1"/>
      </rPr>
      <t>目的地</t>
    </r>
  </si>
  <si>
    <r>
      <t xml:space="preserve">          </t>
    </r>
    <r>
      <rPr>
        <sz val="10"/>
        <rFont val="新細明體"/>
        <family val="1"/>
      </rPr>
      <t>中國大陸</t>
    </r>
  </si>
  <si>
    <r>
      <t xml:space="preserve">          </t>
    </r>
    <r>
      <rPr>
        <sz val="10"/>
        <rFont val="新細明體"/>
        <family val="1"/>
      </rPr>
      <t>香港</t>
    </r>
  </si>
  <si>
    <r>
      <t xml:space="preserve">          </t>
    </r>
    <r>
      <rPr>
        <sz val="10"/>
        <rFont val="新細明體"/>
        <family val="1"/>
      </rPr>
      <t>美國</t>
    </r>
  </si>
  <si>
    <r>
      <t xml:space="preserve">      2. </t>
    </r>
    <r>
      <rPr>
        <sz val="10"/>
        <rFont val="新細明體"/>
        <family val="1"/>
      </rPr>
      <t>貨物</t>
    </r>
  </si>
  <si>
    <r>
      <t xml:space="preserve">          </t>
    </r>
    <r>
      <rPr>
        <sz val="10"/>
        <rFont val="新細明體"/>
        <family val="1"/>
      </rPr>
      <t>消費品</t>
    </r>
  </si>
  <si>
    <t>　　　　　食物及飲品</t>
  </si>
  <si>
    <t>　　　　　鑽石及鑽石首飾</t>
  </si>
  <si>
    <r>
      <t xml:space="preserve">          </t>
    </r>
    <r>
      <rPr>
        <sz val="10"/>
        <rFont val="新細明體"/>
        <family val="1"/>
      </rPr>
      <t>原料及半製成品</t>
    </r>
  </si>
  <si>
    <r>
      <t xml:space="preserve">          </t>
    </r>
    <r>
      <rPr>
        <sz val="10"/>
        <rFont val="新細明體"/>
        <family val="1"/>
      </rPr>
      <t>其他</t>
    </r>
  </si>
  <si>
    <r>
      <t xml:space="preserve">5. </t>
    </r>
    <r>
      <rPr>
        <sz val="12"/>
        <rFont val="新細明體"/>
        <family val="1"/>
      </rPr>
      <t>按市場及產品劃分的出口結構</t>
    </r>
  </si>
  <si>
    <r>
      <t>歐洲聯盟</t>
    </r>
  </si>
  <si>
    <t>　　　針織或鈎織</t>
  </si>
  <si>
    <t>　　　非針織或非鈎織</t>
  </si>
  <si>
    <t>　　　食物及飲品</t>
  </si>
  <si>
    <t>　　　鑽石及鑽石首飾</t>
  </si>
  <si>
    <r>
      <t xml:space="preserve">6. </t>
    </r>
    <r>
      <rPr>
        <sz val="12"/>
        <rFont val="新細明體"/>
        <family val="1"/>
      </rPr>
      <t>貨物進口</t>
    </r>
  </si>
  <si>
    <r>
      <t xml:space="preserve">  </t>
    </r>
    <r>
      <rPr>
        <sz val="10"/>
        <rFont val="新細明體"/>
        <family val="1"/>
      </rPr>
      <t>進口</t>
    </r>
  </si>
  <si>
    <r>
      <t xml:space="preserve">         </t>
    </r>
    <r>
      <rPr>
        <sz val="10"/>
        <rFont val="新細明體"/>
        <family val="1"/>
      </rPr>
      <t>消費品</t>
    </r>
  </si>
  <si>
    <t>　　　　　小客車及電單車</t>
  </si>
  <si>
    <t>　　　　　成衣及鞋類</t>
  </si>
  <si>
    <t xml:space="preserve">                    </t>
  </si>
  <si>
    <t>　　　　　黃金製首飾</t>
  </si>
  <si>
    <t>　　　　　手錶</t>
  </si>
  <si>
    <t>　　　　　手袋及銀包</t>
  </si>
  <si>
    <t>　　　　　其他消費品</t>
  </si>
  <si>
    <t>　　　　　建築材料</t>
  </si>
  <si>
    <r>
      <t xml:space="preserve">           </t>
    </r>
    <r>
      <rPr>
        <sz val="10"/>
        <rFont val="新細明體"/>
        <family val="1"/>
      </rPr>
      <t>燃料及潤滑油</t>
    </r>
  </si>
  <si>
    <r>
      <t xml:space="preserve">           </t>
    </r>
    <r>
      <rPr>
        <sz val="10"/>
        <rFont val="新細明體"/>
        <family val="1"/>
      </rPr>
      <t>資本貨物</t>
    </r>
  </si>
  <si>
    <r>
      <t xml:space="preserve">8. </t>
    </r>
    <r>
      <rPr>
        <sz val="12"/>
        <rFont val="新細明體"/>
        <family val="1"/>
      </rPr>
      <t>工業之未來六月出口展望</t>
    </r>
  </si>
  <si>
    <t>　每百外幣兌澳門元</t>
  </si>
  <si>
    <r>
      <t xml:space="preserve">         </t>
    </r>
    <r>
      <rPr>
        <sz val="10"/>
        <rFont val="新細明體"/>
        <family val="1"/>
      </rPr>
      <t>澳匯指數</t>
    </r>
    <r>
      <rPr>
        <vertAlign val="superscript"/>
        <sz val="10"/>
        <rFont val="Times New Roman"/>
        <family val="1"/>
      </rPr>
      <t>a</t>
    </r>
  </si>
  <si>
    <r>
      <t>　　　居住用途</t>
    </r>
    <r>
      <rPr>
        <vertAlign val="superscript"/>
        <sz val="10"/>
        <rFont val="新細明體"/>
        <family val="1"/>
      </rPr>
      <t>a</t>
    </r>
  </si>
  <si>
    <t>千人次</t>
  </si>
  <si>
    <t xml:space="preserve">  </t>
  </si>
  <si>
    <r>
      <t>2008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月至</t>
    </r>
    <r>
      <rPr>
        <sz val="8"/>
        <rFont val="Times New Roman"/>
        <family val="1"/>
      </rPr>
      <t>2009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 xml:space="preserve"> = 100</t>
    </r>
  </si>
  <si>
    <t xml:space="preserve">- </t>
  </si>
  <si>
    <r>
      <t xml:space="preserve">          </t>
    </r>
    <r>
      <rPr>
        <sz val="10"/>
        <rFont val="新細明體"/>
        <family val="1"/>
      </rPr>
      <t>馬來西亞</t>
    </r>
  </si>
  <si>
    <t>　　中國大陸</t>
  </si>
  <si>
    <t>　　香港</t>
  </si>
  <si>
    <t>　　中國台灣</t>
  </si>
  <si>
    <t>　　日本</t>
  </si>
  <si>
    <t>　　歐洲</t>
  </si>
  <si>
    <t>　　美洲</t>
  </si>
  <si>
    <t>　　東南亞</t>
  </si>
  <si>
    <t>　　大洋洲</t>
  </si>
  <si>
    <r>
      <t xml:space="preserve">          </t>
    </r>
    <r>
      <rPr>
        <sz val="10"/>
        <rFont val="新細明體"/>
        <family val="1"/>
      </rPr>
      <t>大韓民國</t>
    </r>
  </si>
  <si>
    <r>
      <t>　</t>
    </r>
    <r>
      <rPr>
        <sz val="10"/>
        <rFont val="Times New Roman"/>
        <family val="1"/>
      </rPr>
      <t xml:space="preserve">　5. </t>
    </r>
    <r>
      <rPr>
        <sz val="10"/>
        <rFont val="新細明體"/>
        <family val="1"/>
      </rPr>
      <t>其他存款</t>
    </r>
    <r>
      <rPr>
        <sz val="10"/>
        <rFont val="Times New Roman"/>
        <family val="1"/>
      </rPr>
      <t xml:space="preserve"> </t>
    </r>
  </si>
  <si>
    <t>　　煙酒類</t>
  </si>
  <si>
    <r>
      <t xml:space="preserve">      ii) </t>
    </r>
    <r>
      <rPr>
        <sz val="10"/>
        <rFont val="新細明體"/>
        <family val="1"/>
      </rPr>
      <t>失業原因</t>
    </r>
    <r>
      <rPr>
        <sz val="10"/>
        <rFont val="Times New Roman"/>
        <family val="1"/>
      </rPr>
      <t xml:space="preserve"> (%)</t>
    </r>
  </si>
  <si>
    <r>
      <t xml:space="preserve">6. </t>
    </r>
    <r>
      <rPr>
        <sz val="12"/>
        <rFont val="新細明體"/>
        <family val="1"/>
      </rPr>
      <t>按行業及原因的就業不足人口</t>
    </r>
    <r>
      <rPr>
        <sz val="12"/>
        <rFont val="Times New Roman"/>
        <family val="1"/>
      </rPr>
      <t xml:space="preserve"> </t>
    </r>
  </si>
  <si>
    <r>
      <t>　就業不足人口</t>
    </r>
  </si>
  <si>
    <t>一、輸入外地僱員</t>
  </si>
  <si>
    <t>二、期末外地僱員</t>
  </si>
  <si>
    <t>　　　　　紡織材料</t>
  </si>
  <si>
    <r>
      <t>同期變動率</t>
    </r>
    <r>
      <rPr>
        <sz val="10"/>
        <rFont val="Times New Roman"/>
        <family val="1"/>
      </rPr>
      <t xml:space="preserve">  </t>
    </r>
  </si>
  <si>
    <r>
      <t xml:space="preserve">         </t>
    </r>
    <r>
      <rPr>
        <sz val="10"/>
        <rFont val="新細明體"/>
        <family val="1"/>
      </rPr>
      <t>中國大陸</t>
    </r>
  </si>
  <si>
    <r>
      <t xml:space="preserve">         </t>
    </r>
    <r>
      <rPr>
        <sz val="10"/>
        <rFont val="新細明體"/>
        <family val="1"/>
      </rPr>
      <t>香港</t>
    </r>
  </si>
  <si>
    <r>
      <t xml:space="preserve">         </t>
    </r>
    <r>
      <rPr>
        <sz val="10"/>
        <rFont val="新細明體"/>
        <family val="1"/>
      </rPr>
      <t>中國台灣</t>
    </r>
  </si>
  <si>
    <r>
      <t xml:space="preserve">         </t>
    </r>
    <r>
      <rPr>
        <sz val="10"/>
        <rFont val="新細明體"/>
        <family val="1"/>
      </rPr>
      <t>日本</t>
    </r>
  </si>
  <si>
    <r>
      <t xml:space="preserve">         </t>
    </r>
    <r>
      <rPr>
        <sz val="10"/>
        <rFont val="新細明體"/>
        <family val="1"/>
      </rPr>
      <t>美國</t>
    </r>
  </si>
  <si>
    <r>
      <t xml:space="preserve">             </t>
    </r>
    <r>
      <rPr>
        <sz val="10"/>
        <rFont val="新細明體"/>
        <family val="1"/>
      </rPr>
      <t>美國</t>
    </r>
  </si>
  <si>
    <r>
      <t xml:space="preserve">             </t>
    </r>
    <r>
      <rPr>
        <sz val="10"/>
        <rFont val="新細明體"/>
        <family val="1"/>
      </rPr>
      <t>中國大陸</t>
    </r>
  </si>
  <si>
    <r>
      <t xml:space="preserve">             </t>
    </r>
    <r>
      <rPr>
        <sz val="10"/>
        <rFont val="新細明體"/>
        <family val="1"/>
      </rPr>
      <t>香港</t>
    </r>
  </si>
  <si>
    <r>
      <t xml:space="preserve">             </t>
    </r>
    <r>
      <rPr>
        <sz val="10"/>
        <rFont val="新細明體"/>
        <family val="1"/>
      </rPr>
      <t>中國台灣</t>
    </r>
  </si>
  <si>
    <r>
      <t xml:space="preserve">             </t>
    </r>
    <r>
      <rPr>
        <sz val="10"/>
        <rFont val="新細明體"/>
        <family val="1"/>
      </rPr>
      <t>日本</t>
    </r>
  </si>
  <si>
    <r>
      <t>同期變動率　</t>
    </r>
    <r>
      <rPr>
        <sz val="10"/>
        <rFont val="Times New Roman"/>
        <family val="1"/>
      </rPr>
      <t xml:space="preserve">  </t>
    </r>
  </si>
  <si>
    <t>中國台灣</t>
  </si>
  <si>
    <t>一、本地產品出口</t>
  </si>
  <si>
    <t>　　成衣</t>
  </si>
  <si>
    <t>　　其他</t>
  </si>
  <si>
    <t>　　合計</t>
  </si>
  <si>
    <t>二、再出口</t>
  </si>
  <si>
    <t>　　消費品</t>
  </si>
  <si>
    <t>　　原料及半製成品</t>
  </si>
  <si>
    <t>　　　紡織材料</t>
  </si>
  <si>
    <t xml:space="preserve">.. </t>
  </si>
  <si>
    <r>
      <t xml:space="preserve">            </t>
    </r>
    <r>
      <rPr>
        <sz val="10"/>
        <rFont val="新細明體"/>
        <family val="1"/>
      </rPr>
      <t>美國</t>
    </r>
  </si>
  <si>
    <r>
      <t xml:space="preserve">            </t>
    </r>
    <r>
      <rPr>
        <sz val="10"/>
        <rFont val="新細明體"/>
        <family val="1"/>
      </rPr>
      <t>歐洲聯盟</t>
    </r>
  </si>
  <si>
    <r>
      <t xml:space="preserve">            </t>
    </r>
    <r>
      <rPr>
        <sz val="10"/>
        <rFont val="新細明體"/>
        <family val="1"/>
      </rPr>
      <t>中國大陸</t>
    </r>
  </si>
  <si>
    <r>
      <t xml:space="preserve">            </t>
    </r>
    <r>
      <rPr>
        <sz val="10"/>
        <rFont val="新細明體"/>
        <family val="1"/>
      </rPr>
      <t>香港</t>
    </r>
  </si>
  <si>
    <r>
      <t xml:space="preserve">            </t>
    </r>
    <r>
      <rPr>
        <sz val="10"/>
        <rFont val="新細明體"/>
        <family val="1"/>
      </rPr>
      <t>日本</t>
    </r>
  </si>
  <si>
    <t>澳門元</t>
  </si>
  <si>
    <t>資料來源：澳門金融管理局</t>
  </si>
  <si>
    <t>千人</t>
  </si>
  <si>
    <r>
      <t xml:space="preserve">         </t>
    </r>
    <r>
      <rPr>
        <sz val="10"/>
        <rFont val="新細明體"/>
        <family val="1"/>
      </rPr>
      <t>製造業</t>
    </r>
  </si>
  <si>
    <t>　　未能找到其他工作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</si>
  <si>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資產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</si>
  <si>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負債</t>
    </r>
  </si>
  <si>
    <t>期末數值</t>
  </si>
  <si>
    <t>結構</t>
  </si>
  <si>
    <t>　批發及零售貿易</t>
  </si>
  <si>
    <t>期內平均值</t>
  </si>
  <si>
    <r>
      <t xml:space="preserve">         </t>
    </r>
    <r>
      <rPr>
        <sz val="10"/>
        <rFont val="新細明體"/>
        <family val="1"/>
      </rPr>
      <t>美元</t>
    </r>
  </si>
  <si>
    <r>
      <t xml:space="preserve">         </t>
    </r>
    <r>
      <rPr>
        <sz val="10"/>
        <rFont val="新細明體"/>
        <family val="1"/>
      </rPr>
      <t>歐元</t>
    </r>
  </si>
  <si>
    <r>
      <t xml:space="preserve">         </t>
    </r>
    <r>
      <rPr>
        <sz val="10"/>
        <rFont val="新細明體"/>
        <family val="1"/>
      </rPr>
      <t>日圓</t>
    </r>
  </si>
  <si>
    <r>
      <t>期末數值，年利率</t>
    </r>
    <r>
      <rPr>
        <sz val="8"/>
        <rFont val="Times New Roman"/>
        <family val="1"/>
      </rPr>
      <t xml:space="preserve">% </t>
    </r>
  </si>
  <si>
    <t>同期變動率</t>
  </si>
  <si>
    <t>一、海路貨櫃總吞吐量</t>
  </si>
  <si>
    <t>TEU</t>
  </si>
  <si>
    <t>同期變動率</t>
  </si>
  <si>
    <t>公噸</t>
  </si>
  <si>
    <t>　　轉口</t>
  </si>
  <si>
    <t>班次</t>
  </si>
  <si>
    <t>數目</t>
  </si>
  <si>
    <t>　　汽車</t>
  </si>
  <si>
    <t>　　電單車</t>
  </si>
  <si>
    <t>千</t>
  </si>
  <si>
    <t>千小時</t>
  </si>
  <si>
    <t>　美國</t>
  </si>
  <si>
    <t>　　　本地生產總值</t>
  </si>
  <si>
    <t>　　　貨物出口</t>
  </si>
  <si>
    <t>　　　貨物進口</t>
  </si>
  <si>
    <t>　　　消費物價指數</t>
  </si>
  <si>
    <t>　　　失業率</t>
  </si>
  <si>
    <t>　　　本地生產總值</t>
  </si>
  <si>
    <t>　　　消費物價指數</t>
  </si>
  <si>
    <t>資料來源：美國經濟分析局、美國普查局、美國勞工統計局</t>
  </si>
  <si>
    <t>百萬澳門元</t>
  </si>
  <si>
    <t>美國</t>
  </si>
  <si>
    <t>中國大陸</t>
  </si>
  <si>
    <t>香港</t>
  </si>
  <si>
    <t>資料來源：經濟局</t>
  </si>
  <si>
    <t xml:space="preserve">..  </t>
  </si>
  <si>
    <t>-</t>
  </si>
  <si>
    <t>..</t>
  </si>
  <si>
    <t>-</t>
  </si>
  <si>
    <t>..</t>
  </si>
  <si>
    <t xml:space="preserve">.. </t>
  </si>
  <si>
    <r>
      <t xml:space="preserve">4. </t>
    </r>
    <r>
      <rPr>
        <sz val="12"/>
        <rFont val="新細明體"/>
        <family val="1"/>
      </rPr>
      <t>公共投資</t>
    </r>
  </si>
  <si>
    <t>千人</t>
  </si>
  <si>
    <t xml:space="preserve">         25 - 34</t>
  </si>
  <si>
    <t xml:space="preserve">         35 - 44</t>
  </si>
  <si>
    <t xml:space="preserve">         45 - 54</t>
  </si>
  <si>
    <t xml:space="preserve">         55 - 64</t>
  </si>
  <si>
    <t>　　進口</t>
  </si>
  <si>
    <r>
      <t xml:space="preserve">                              </t>
    </r>
    <r>
      <rPr>
        <sz val="10"/>
        <rFont val="新細明體"/>
        <family val="1"/>
      </rPr>
      <t>大幅下跌</t>
    </r>
  </si>
  <si>
    <r>
      <t>　期末人口估計</t>
    </r>
    <r>
      <rPr>
        <sz val="10"/>
        <rFont val="Times New Roman"/>
        <family val="1"/>
      </rPr>
      <t xml:space="preserve"> </t>
    </r>
  </si>
  <si>
    <t>　私人信貸</t>
  </si>
  <si>
    <t>　其他行業</t>
  </si>
  <si>
    <t>賭枱</t>
  </si>
  <si>
    <t>骰寶</t>
  </si>
  <si>
    <t>廿一點</t>
  </si>
  <si>
    <t>賽馬</t>
  </si>
  <si>
    <t>賽狗</t>
  </si>
  <si>
    <t xml:space="preserve"> </t>
  </si>
  <si>
    <r>
      <t xml:space="preserve">7. </t>
    </r>
    <r>
      <rPr>
        <sz val="12"/>
        <rFont val="新細明體"/>
        <family val="1"/>
      </rPr>
      <t>工業之出口訂單情況與出口展望</t>
    </r>
  </si>
  <si>
    <t>　　出口</t>
  </si>
  <si>
    <r>
      <t>0</t>
    </r>
    <r>
      <rPr>
        <vertAlign val="superscript"/>
        <sz val="10"/>
        <rFont val="Times New Roman"/>
        <family val="1"/>
      </rPr>
      <t>#</t>
    </r>
  </si>
  <si>
    <t>餘額</t>
  </si>
  <si>
    <r>
      <t xml:space="preserve">4.  </t>
    </r>
    <r>
      <rPr>
        <sz val="12"/>
        <rFont val="新細明體"/>
        <family val="1"/>
      </rPr>
      <t>澳門主要經濟指標</t>
    </r>
  </si>
  <si>
    <r>
      <t xml:space="preserve">              </t>
    </r>
    <r>
      <rPr>
        <sz val="10"/>
        <rFont val="新細明體"/>
        <family val="1"/>
      </rPr>
      <t>紡織品及成衣</t>
    </r>
  </si>
  <si>
    <r>
      <t xml:space="preserve">              </t>
    </r>
    <r>
      <rPr>
        <sz val="10"/>
        <rFont val="新細明體"/>
        <family val="1"/>
      </rPr>
      <t>其他產品</t>
    </r>
  </si>
  <si>
    <t>二、博彩及旅遊</t>
  </si>
  <si>
    <r>
      <t xml:space="preserve">              </t>
    </r>
    <r>
      <rPr>
        <sz val="10"/>
        <rFont val="新細明體"/>
        <family val="1"/>
      </rPr>
      <t>同期變動率</t>
    </r>
    <r>
      <rPr>
        <sz val="10"/>
        <rFont val="Times New Roman"/>
        <family val="1"/>
      </rPr>
      <t xml:space="preserve"> (%)</t>
    </r>
  </si>
  <si>
    <t>三、建築與不動產</t>
  </si>
  <si>
    <r>
      <t xml:space="preserve">         </t>
    </r>
    <r>
      <rPr>
        <sz val="10"/>
        <rFont val="新細明體"/>
        <family val="1"/>
      </rPr>
      <t>私人建築工程</t>
    </r>
    <r>
      <rPr>
        <sz val="10"/>
        <rFont val="Times New Roman"/>
        <family val="1"/>
      </rPr>
      <t xml:space="preserve">  </t>
    </r>
  </si>
  <si>
    <r>
      <t xml:space="preserve">              </t>
    </r>
    <r>
      <rPr>
        <sz val="10"/>
        <rFont val="新細明體"/>
        <family val="1"/>
      </rPr>
      <t>新動工樓宇單位數目</t>
    </r>
  </si>
  <si>
    <r>
      <t xml:space="preserve">              </t>
    </r>
    <r>
      <rPr>
        <sz val="10"/>
        <rFont val="新細明體"/>
        <family val="1"/>
      </rPr>
      <t>新動工樓宇總面積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千平方公尺</t>
    </r>
    <r>
      <rPr>
        <sz val="10"/>
        <rFont val="Times New Roman"/>
        <family val="1"/>
      </rPr>
      <t>)</t>
    </r>
  </si>
  <si>
    <r>
      <t xml:space="preserve">              </t>
    </r>
    <r>
      <rPr>
        <sz val="10"/>
        <rFont val="新細明體"/>
        <family val="1"/>
      </rPr>
      <t>建成樓宇單位數目</t>
    </r>
  </si>
  <si>
    <r>
      <t xml:space="preserve">              </t>
    </r>
    <r>
      <rPr>
        <sz val="10"/>
        <rFont val="新細明體"/>
        <family val="1"/>
      </rPr>
      <t>建成樓宇總面積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千平方公尺</t>
    </r>
    <r>
      <rPr>
        <sz val="10"/>
        <rFont val="Times New Roman"/>
        <family val="1"/>
      </rPr>
      <t>)</t>
    </r>
  </si>
  <si>
    <t>五、消費與物價</t>
  </si>
  <si>
    <r>
      <t xml:space="preserve">         </t>
    </r>
    <r>
      <rPr>
        <sz val="10"/>
        <rFont val="新細明體"/>
        <family val="1"/>
      </rPr>
      <t>通貨膨脹率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</si>
  <si>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零售業銷售額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</si>
  <si>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失業率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</si>
  <si>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期末外地僱員人數</t>
    </r>
  </si>
  <si>
    <r>
      <t xml:space="preserve">         </t>
    </r>
    <r>
      <rPr>
        <sz val="10"/>
        <rFont val="新細明體"/>
        <family val="1"/>
      </rPr>
      <t>總收入</t>
    </r>
  </si>
  <si>
    <r>
      <t xml:space="preserve">         </t>
    </r>
    <r>
      <rPr>
        <sz val="10"/>
        <rFont val="新細明體"/>
        <family val="1"/>
      </rPr>
      <t>總開支</t>
    </r>
  </si>
  <si>
    <r>
      <t xml:space="preserve">         </t>
    </r>
    <r>
      <rPr>
        <sz val="10"/>
        <rFont val="新細明體"/>
        <family val="1"/>
      </rPr>
      <t>結餘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</si>
  <si>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狹義貨幣供應量</t>
    </r>
    <r>
      <rPr>
        <sz val="10"/>
        <rFont val="Times New Roman"/>
        <family val="1"/>
      </rPr>
      <t xml:space="preserve"> (M1)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</si>
  <si>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廣義貨幣供應量</t>
    </r>
    <r>
      <rPr>
        <sz val="10"/>
        <rFont val="Times New Roman"/>
        <family val="1"/>
      </rPr>
      <t xml:space="preserve"> (M2)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</si>
  <si>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本地私人部門信貸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</si>
  <si>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對外資產淨值</t>
    </r>
  </si>
  <si>
    <t>九、其他</t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</si>
  <si>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電力消耗量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百萬千瓦小時</t>
    </r>
    <r>
      <rPr>
        <sz val="10"/>
        <rFont val="Times New Roman"/>
        <family val="1"/>
      </rPr>
      <t>)</t>
    </r>
  </si>
  <si>
    <t>百萬澳門元</t>
  </si>
  <si>
    <t>同期變動率</t>
  </si>
  <si>
    <t>指數</t>
  </si>
  <si>
    <t>一、博彩毛收入(不計賞錢)</t>
  </si>
  <si>
    <t>三、對經濟之貢獻(%)</t>
  </si>
  <si>
    <t>博彩毛收入佔本地生產總值</t>
  </si>
  <si>
    <r>
      <t xml:space="preserve">         </t>
    </r>
    <r>
      <rPr>
        <sz val="10"/>
        <rFont val="新細明體"/>
        <family val="1"/>
      </rPr>
      <t>≧</t>
    </r>
    <r>
      <rPr>
        <sz val="10"/>
        <rFont val="Times New Roman"/>
        <family val="1"/>
      </rPr>
      <t xml:space="preserve"> 65</t>
    </r>
  </si>
  <si>
    <r>
      <t xml:space="preserve">         </t>
    </r>
    <r>
      <rPr>
        <sz val="10"/>
        <rFont val="新細明體"/>
        <family val="1"/>
      </rPr>
      <t>製造業</t>
    </r>
  </si>
  <si>
    <r>
      <t xml:space="preserve">              </t>
    </r>
    <r>
      <rPr>
        <sz val="10"/>
        <rFont val="新細明體"/>
        <family val="1"/>
      </rPr>
      <t>製造業</t>
    </r>
  </si>
  <si>
    <r>
      <t xml:space="preserve">              </t>
    </r>
    <r>
      <rPr>
        <sz val="10"/>
        <rFont val="新細明體"/>
        <family val="1"/>
      </rPr>
      <t>公共污水廢物處理業</t>
    </r>
  </si>
  <si>
    <r>
      <t xml:space="preserve">5. </t>
    </r>
    <r>
      <rPr>
        <sz val="12"/>
        <rFont val="新細明體"/>
        <family val="1"/>
      </rPr>
      <t>按歲組、行業及原因的失業人口</t>
    </r>
  </si>
  <si>
    <t xml:space="preserve">         16 - 24</t>
  </si>
  <si>
    <t>一、固網電話線</t>
  </si>
  <si>
    <t>四、寄出郵件</t>
  </si>
  <si>
    <r>
      <t xml:space="preserve">4. </t>
    </r>
    <r>
      <rPr>
        <sz val="12"/>
        <rFont val="新細明體"/>
        <family val="1"/>
      </rPr>
      <t>水、電力、燃料及水泥消耗量</t>
    </r>
  </si>
  <si>
    <r>
      <t>　　電力</t>
    </r>
  </si>
  <si>
    <r>
      <t>　　液體燃料</t>
    </r>
  </si>
  <si>
    <t xml:space="preserve">- 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</si>
  <si>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狹義貨幣供應量</t>
    </r>
    <r>
      <rPr>
        <sz val="10"/>
        <rFont val="Times New Roman"/>
        <family val="1"/>
      </rPr>
      <t xml:space="preserve"> (M1)</t>
    </r>
    <r>
      <rPr>
        <vertAlign val="superscript"/>
        <sz val="10"/>
        <rFont val="Times New Roman"/>
        <family val="1"/>
      </rPr>
      <t>b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</si>
  <si>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準貨幣負債</t>
    </r>
    <r>
      <rPr>
        <vertAlign val="superscript"/>
        <sz val="10"/>
        <rFont val="Times New Roman"/>
        <family val="1"/>
      </rPr>
      <t>c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</si>
  <si>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公共部門</t>
    </r>
    <r>
      <rPr>
        <vertAlign val="superscript"/>
        <sz val="10"/>
        <rFont val="Times New Roman"/>
        <family val="1"/>
      </rPr>
      <t>e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</si>
  <si>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私人部門</t>
    </r>
    <r>
      <rPr>
        <vertAlign val="superscript"/>
        <sz val="10"/>
        <rFont val="Times New Roman"/>
        <family val="1"/>
      </rPr>
      <t>f</t>
    </r>
  </si>
  <si>
    <r>
      <t>　　</t>
    </r>
    <r>
      <rPr>
        <sz val="10"/>
        <rFont val="Times New Roman"/>
        <family val="1"/>
      </rPr>
      <t xml:space="preserve">4. </t>
    </r>
    <r>
      <rPr>
        <sz val="10"/>
        <rFont val="新細明體"/>
        <family val="1"/>
      </rPr>
      <t>定期存款</t>
    </r>
    <r>
      <rPr>
        <vertAlign val="superscript"/>
        <sz val="10"/>
        <rFont val="Times New Roman"/>
        <family val="1"/>
      </rPr>
      <t>a</t>
    </r>
  </si>
  <si>
    <r>
      <t>　　　儲蓄存款</t>
    </r>
    <r>
      <rPr>
        <vertAlign val="superscript"/>
        <sz val="10"/>
        <rFont val="Times New Roman"/>
        <family val="1"/>
      </rPr>
      <t>a</t>
    </r>
  </si>
  <si>
    <r>
      <t xml:space="preserve">         </t>
    </r>
    <r>
      <rPr>
        <sz val="10"/>
        <rFont val="新細明體"/>
        <family val="1"/>
      </rPr>
      <t>高等教育</t>
    </r>
  </si>
  <si>
    <r>
      <t>　總體居民存款</t>
    </r>
  </si>
  <si>
    <r>
      <t xml:space="preserve">2. </t>
    </r>
    <r>
      <rPr>
        <sz val="12"/>
        <rFont val="新細明體"/>
        <family val="1"/>
      </rPr>
      <t>公共收入</t>
    </r>
  </si>
  <si>
    <r>
      <t xml:space="preserve">3. </t>
    </r>
    <r>
      <rPr>
        <sz val="12"/>
        <rFont val="新細明體"/>
        <family val="1"/>
      </rPr>
      <t>公共開支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</si>
  <si>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家務工作</t>
    </r>
  </si>
  <si>
    <r>
      <t xml:space="preserve">     - </t>
    </r>
    <r>
      <rPr>
        <sz val="10"/>
        <rFont val="新細明體"/>
        <family val="1"/>
      </rPr>
      <t>住宅按揭貸款</t>
    </r>
    <r>
      <rPr>
        <vertAlign val="superscript"/>
        <sz val="10"/>
        <rFont val="Times New Roman"/>
        <family val="1"/>
      </rPr>
      <t>a</t>
    </r>
  </si>
  <si>
    <r>
      <t xml:space="preserve">     - </t>
    </r>
    <r>
      <rPr>
        <sz val="10"/>
        <rFont val="新細明體"/>
        <family val="1"/>
      </rPr>
      <t>商用物業貸款</t>
    </r>
  </si>
  <si>
    <r>
      <t>新批核貸款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期內數字，百萬澳門元</t>
    </r>
    <r>
      <rPr>
        <sz val="10"/>
        <rFont val="Times New Roman"/>
        <family val="1"/>
      </rPr>
      <t>)</t>
    </r>
  </si>
  <si>
    <r>
      <t xml:space="preserve">7. </t>
    </r>
    <r>
      <rPr>
        <sz val="12"/>
        <rFont val="新細明體"/>
        <family val="1"/>
      </rPr>
      <t>澳門元利率</t>
    </r>
  </si>
  <si>
    <r>
      <t xml:space="preserve">     - </t>
    </r>
    <r>
      <rPr>
        <sz val="10"/>
        <rFont val="新細明體"/>
        <family val="1"/>
      </rPr>
      <t>住宅按揭貸款</t>
    </r>
    <r>
      <rPr>
        <vertAlign val="superscript"/>
        <sz val="10"/>
        <rFont val="Times New Roman"/>
        <family val="1"/>
      </rPr>
      <t>a</t>
    </r>
  </si>
  <si>
    <t xml:space="preserve">                 居民</t>
  </si>
  <si>
    <t xml:space="preserve">                 非居民</t>
  </si>
  <si>
    <t>#</t>
  </si>
  <si>
    <r>
      <t>55.2</t>
    </r>
    <r>
      <rPr>
        <vertAlign val="superscript"/>
        <sz val="10"/>
        <rFont val="Times New Roman"/>
        <family val="1"/>
      </rPr>
      <t>a</t>
    </r>
  </si>
  <si>
    <r>
      <t xml:space="preserve">1. </t>
    </r>
    <r>
      <rPr>
        <sz val="12"/>
        <rFont val="新細明體"/>
        <family val="1"/>
      </rPr>
      <t>博彩業指標</t>
    </r>
  </si>
  <si>
    <t>一、幸運博彩(期末數目)</t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</si>
  <si>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化妝及衛生用品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</si>
  <si>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藥房貨品</t>
    </r>
  </si>
  <si>
    <r>
      <t>　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汽車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</si>
  <si>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百貨貨品</t>
    </r>
  </si>
  <si>
    <r>
      <t xml:space="preserve">2. </t>
    </r>
    <r>
      <rPr>
        <sz val="12"/>
        <rFont val="新細明體"/>
        <family val="1"/>
      </rPr>
      <t>博彩毛收入、博彩稅收及其對經濟的貢獻</t>
    </r>
  </si>
  <si>
    <t>二、博彩稅收</t>
  </si>
  <si>
    <t>博彩稅收佔公共財政收入</t>
  </si>
  <si>
    <t>　期末外地僱員</t>
  </si>
  <si>
    <r>
      <t xml:space="preserve">4. </t>
    </r>
    <r>
      <rPr>
        <sz val="12"/>
        <rFont val="新細明體"/>
        <family val="1"/>
      </rPr>
      <t>職位空缺</t>
    </r>
  </si>
  <si>
    <r>
      <t xml:space="preserve">7. </t>
    </r>
    <r>
      <rPr>
        <sz val="12"/>
        <rFont val="新細明體"/>
        <family val="1"/>
      </rPr>
      <t>外地僱員</t>
    </r>
  </si>
  <si>
    <t>人</t>
  </si>
  <si>
    <r>
      <t>　　　　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其中：博彩公司直接聘用的建築工人</t>
    </r>
  </si>
  <si>
    <r>
      <t xml:space="preserve">3. </t>
    </r>
    <r>
      <rPr>
        <sz val="12"/>
        <rFont val="新細明體"/>
        <family val="1"/>
      </rPr>
      <t>通訊</t>
    </r>
  </si>
  <si>
    <r>
      <t xml:space="preserve">2. </t>
    </r>
    <r>
      <rPr>
        <sz val="12"/>
        <rFont val="新細明體"/>
        <family val="1"/>
      </rPr>
      <t>運輸</t>
    </r>
  </si>
  <si>
    <t xml:space="preserve">    保障基金及澳門基金會以外的所有政府部門。</t>
  </si>
  <si>
    <t>註：季度公共收入只包括非自治部門及行政自治部門，年度公共收入包括除郵政局、郵政儲金局、退休基金會、澳門金融管理局、汽車及航海</t>
  </si>
  <si>
    <t xml:space="preserve">        當中，抵押品為未落成物業(樓花按揭)</t>
  </si>
  <si>
    <r>
      <t xml:space="preserve">3. </t>
    </r>
    <r>
      <rPr>
        <sz val="12"/>
        <rFont val="新細明體"/>
        <family val="1"/>
      </rPr>
      <t>零售業銷貨量指數</t>
    </r>
  </si>
  <si>
    <r>
      <t xml:space="preserve">         </t>
    </r>
    <r>
      <rPr>
        <sz val="10"/>
        <rFont val="新細明體"/>
        <family val="1"/>
      </rPr>
      <t>用戶</t>
    </r>
  </si>
  <si>
    <r>
      <t xml:space="preserve">         </t>
    </r>
    <r>
      <rPr>
        <sz val="10"/>
        <rFont val="新細明體"/>
        <family val="1"/>
      </rPr>
      <t>儲值咭</t>
    </r>
  </si>
  <si>
    <r>
      <t>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鐘錶及珠寶</t>
    </r>
  </si>
  <si>
    <r>
      <t>　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超級市場貨品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</si>
  <si>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車用燃料</t>
    </r>
  </si>
  <si>
    <t>　非貨幣金融機構</t>
  </si>
  <si>
    <t>　美國</t>
  </si>
  <si>
    <t>　　　本地生產總值</t>
  </si>
  <si>
    <t>　　　貨物出口</t>
  </si>
  <si>
    <t>　　　貨物進口</t>
  </si>
  <si>
    <t>　　　消費物價指數</t>
  </si>
  <si>
    <t>a 只包括提供予個人以購買住宅物業的貸款。</t>
  </si>
  <si>
    <r>
      <t xml:space="preserve">1. </t>
    </r>
    <r>
      <rPr>
        <sz val="12"/>
        <rFont val="新細明體"/>
        <family val="1"/>
      </rPr>
      <t>國際經濟指標（按年比較）</t>
    </r>
  </si>
  <si>
    <r>
      <t>89.8</t>
    </r>
    <r>
      <rPr>
        <vertAlign val="superscript"/>
        <sz val="10"/>
        <rFont val="Times New Roman"/>
        <family val="1"/>
      </rPr>
      <t>p</t>
    </r>
  </si>
  <si>
    <t>-</t>
  </si>
  <si>
    <r>
      <t xml:space="preserve">5. </t>
    </r>
    <r>
      <rPr>
        <sz val="12"/>
        <rFont val="細明體"/>
        <family val="3"/>
      </rPr>
      <t>銀行貸存比率</t>
    </r>
  </si>
  <si>
    <t>單位數目</t>
  </si>
  <si>
    <r>
      <t xml:space="preserve">5. </t>
    </r>
    <r>
      <rPr>
        <sz val="12"/>
        <rFont val="細明體"/>
        <family val="3"/>
      </rPr>
      <t>公共工程</t>
    </r>
    <r>
      <rPr>
        <sz val="12"/>
        <rFont val="Times New Roman"/>
        <family val="1"/>
      </rPr>
      <t xml:space="preserve"> </t>
    </r>
  </si>
  <si>
    <t xml:space="preserve">         商業及辦公室</t>
  </si>
  <si>
    <t xml:space="preserve">         工業及其他</t>
  </si>
  <si>
    <t xml:space="preserve">           商業及辦公室</t>
  </si>
  <si>
    <r>
      <t>86.8</t>
    </r>
    <r>
      <rPr>
        <vertAlign val="superscript"/>
        <sz val="10"/>
        <rFont val="Times New Roman"/>
        <family val="1"/>
      </rPr>
      <t>p</t>
    </r>
  </si>
  <si>
    <t>貴賓百家樂</t>
  </si>
  <si>
    <r>
      <t>81.1</t>
    </r>
    <r>
      <rPr>
        <vertAlign val="superscript"/>
        <sz val="10"/>
        <rFont val="Times New Roman"/>
        <family val="1"/>
      </rPr>
      <t>p</t>
    </r>
  </si>
  <si>
    <r>
      <t>87.7</t>
    </r>
    <r>
      <rPr>
        <vertAlign val="superscript"/>
        <sz val="10"/>
        <rFont val="Times New Roman"/>
        <family val="1"/>
      </rPr>
      <t>p</t>
    </r>
  </si>
  <si>
    <r>
      <t>90.0</t>
    </r>
    <r>
      <rPr>
        <vertAlign val="superscript"/>
        <sz val="10"/>
        <rFont val="Times New Roman"/>
        <family val="1"/>
      </rPr>
      <t>p</t>
    </r>
  </si>
  <si>
    <r>
      <t>86.1</t>
    </r>
    <r>
      <rPr>
        <vertAlign val="superscript"/>
        <sz val="10"/>
        <rFont val="Times New Roman"/>
        <family val="1"/>
      </rPr>
      <t>p</t>
    </r>
  </si>
  <si>
    <r>
      <t>82.7</t>
    </r>
    <r>
      <rPr>
        <vertAlign val="superscript"/>
        <sz val="10"/>
        <rFont val="Times New Roman"/>
        <family val="1"/>
      </rPr>
      <t>p</t>
    </r>
  </si>
  <si>
    <r>
      <t xml:space="preserve">         </t>
    </r>
    <r>
      <rPr>
        <sz val="10"/>
        <rFont val="新細明體"/>
        <family val="1"/>
      </rPr>
      <t>人民幣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</si>
  <si>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</si>
  <si>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　歐元區</t>
    </r>
    <r>
      <rPr>
        <vertAlign val="superscript"/>
        <sz val="10"/>
        <rFont val="Times New Roman"/>
        <family val="1"/>
      </rPr>
      <t>a</t>
    </r>
  </si>
  <si>
    <t>　德國</t>
  </si>
  <si>
    <t>　法國</t>
  </si>
  <si>
    <t>　英國</t>
  </si>
  <si>
    <r>
      <t xml:space="preserve">1. </t>
    </r>
    <r>
      <rPr>
        <sz val="12"/>
        <rFont val="新細明體"/>
        <family val="1"/>
      </rPr>
      <t>國際經濟指標（按年比較）（續）</t>
    </r>
  </si>
  <si>
    <t>　中國大陸</t>
  </si>
  <si>
    <r>
      <t>　　　消費物價指數</t>
    </r>
    <r>
      <rPr>
        <vertAlign val="superscript"/>
        <sz val="10"/>
        <rFont val="Times New Roman"/>
        <family val="1"/>
      </rPr>
      <t>a</t>
    </r>
  </si>
  <si>
    <t>　香港</t>
  </si>
  <si>
    <t>　　　失業率</t>
  </si>
  <si>
    <t>　中國台灣</t>
  </si>
  <si>
    <t>　日本</t>
  </si>
  <si>
    <t>　南韓</t>
  </si>
  <si>
    <t xml:space="preserve">   新加坡</t>
  </si>
  <si>
    <r>
      <t xml:space="preserve">2. </t>
    </r>
    <r>
      <rPr>
        <sz val="12"/>
        <rFont val="新細明體"/>
        <family val="1"/>
      </rPr>
      <t>國際經濟指標（按季比較）</t>
    </r>
  </si>
  <si>
    <r>
      <t xml:space="preserve">       1. </t>
    </r>
    <r>
      <rPr>
        <sz val="10"/>
        <rFont val="新細明體"/>
        <family val="1"/>
      </rPr>
      <t>行業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平均期以月計</t>
    </r>
    <r>
      <rPr>
        <sz val="10"/>
        <rFont val="Times New Roman"/>
        <family val="1"/>
      </rPr>
      <t>)</t>
    </r>
  </si>
  <si>
    <r>
      <t xml:space="preserve">            </t>
    </r>
    <r>
      <rPr>
        <sz val="10"/>
        <rFont val="新細明體"/>
        <family val="1"/>
      </rPr>
      <t>成衣製造業</t>
    </r>
  </si>
  <si>
    <r>
      <t xml:space="preserve">       2. </t>
    </r>
    <r>
      <rPr>
        <sz val="10"/>
        <rFont val="新細明體"/>
        <family val="1"/>
      </rPr>
      <t>市場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綜合指數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a</t>
    </r>
  </si>
  <si>
    <t>%</t>
  </si>
  <si>
    <r>
      <t xml:space="preserve">          </t>
    </r>
    <r>
      <rPr>
        <sz val="10"/>
        <rFont val="新細明體"/>
        <family val="1"/>
      </rPr>
      <t>被訪行業</t>
    </r>
  </si>
  <si>
    <r>
      <t xml:space="preserve">                   </t>
    </r>
    <r>
      <rPr>
        <sz val="10"/>
        <rFont val="新細明體"/>
        <family val="1"/>
      </rPr>
      <t>大幅上升</t>
    </r>
  </si>
  <si>
    <r>
      <t xml:space="preserve">                   </t>
    </r>
    <r>
      <rPr>
        <sz val="10"/>
        <rFont val="新細明體"/>
        <family val="1"/>
      </rPr>
      <t>輕微上升</t>
    </r>
  </si>
  <si>
    <r>
      <t xml:space="preserve">                   </t>
    </r>
    <r>
      <rPr>
        <sz val="10"/>
        <rFont val="新細明體"/>
        <family val="1"/>
      </rPr>
      <t>停滯</t>
    </r>
  </si>
  <si>
    <r>
      <t xml:space="preserve">                   </t>
    </r>
    <r>
      <rPr>
        <sz val="10"/>
        <rFont val="新細明體"/>
        <family val="1"/>
      </rPr>
      <t>輕微下跌</t>
    </r>
  </si>
  <si>
    <r>
      <t xml:space="preserve">                   </t>
    </r>
    <r>
      <rPr>
        <sz val="10"/>
        <rFont val="新細明體"/>
        <family val="1"/>
      </rPr>
      <t>大幅下跌</t>
    </r>
  </si>
  <si>
    <r>
      <t xml:space="preserve">          </t>
    </r>
    <r>
      <rPr>
        <sz val="10"/>
        <rFont val="新細明體"/>
        <family val="1"/>
      </rPr>
      <t>其中：成衣製造業</t>
    </r>
    <r>
      <rPr>
        <sz val="10"/>
        <rFont val="Times New Roman"/>
        <family val="1"/>
      </rPr>
      <t xml:space="preserve"> </t>
    </r>
  </si>
  <si>
    <r>
      <t xml:space="preserve">                              </t>
    </r>
    <r>
      <rPr>
        <sz val="10"/>
        <rFont val="新細明體"/>
        <family val="1"/>
      </rPr>
      <t>大幅上升</t>
    </r>
  </si>
  <si>
    <r>
      <t xml:space="preserve">                              </t>
    </r>
    <r>
      <rPr>
        <sz val="10"/>
        <rFont val="新細明體"/>
        <family val="1"/>
      </rPr>
      <t>輕微上升</t>
    </r>
  </si>
  <si>
    <r>
      <t xml:space="preserve">                              </t>
    </r>
    <r>
      <rPr>
        <sz val="10"/>
        <rFont val="新細明體"/>
        <family val="1"/>
      </rPr>
      <t>停滯</t>
    </r>
  </si>
  <si>
    <r>
      <t xml:space="preserve">                              </t>
    </r>
    <r>
      <rPr>
        <sz val="10"/>
        <rFont val="新細明體"/>
        <family val="1"/>
      </rPr>
      <t>輕微下跌</t>
    </r>
  </si>
  <si>
    <t>承批公司</t>
  </si>
  <si>
    <t>數目</t>
  </si>
  <si>
    <t>娛樂場</t>
  </si>
  <si>
    <t>角子機</t>
  </si>
  <si>
    <t>二、博彩毛收入(不計賞錢)</t>
  </si>
  <si>
    <t>幸運博彩</t>
  </si>
  <si>
    <t>百家樂</t>
  </si>
  <si>
    <t>其他</t>
  </si>
  <si>
    <t>互相博彩及彩票</t>
  </si>
  <si>
    <t>三、互相博彩及彩票投注額</t>
  </si>
  <si>
    <t>體育彩票</t>
  </si>
  <si>
    <t>彩票</t>
  </si>
  <si>
    <r>
      <t xml:space="preserve">3. </t>
    </r>
    <r>
      <rPr>
        <sz val="12"/>
        <rFont val="新細明體"/>
        <family val="1"/>
      </rPr>
      <t>入境旅客</t>
    </r>
  </si>
  <si>
    <r>
      <t xml:space="preserve">          </t>
    </r>
    <r>
      <rPr>
        <sz val="10"/>
        <rFont val="新細明體"/>
        <family val="1"/>
      </rPr>
      <t>中國大陸</t>
    </r>
  </si>
  <si>
    <r>
      <t xml:space="preserve">          </t>
    </r>
    <r>
      <rPr>
        <sz val="10"/>
        <rFont val="新細明體"/>
        <family val="1"/>
      </rPr>
      <t>香港</t>
    </r>
  </si>
  <si>
    <r>
      <t xml:space="preserve">          </t>
    </r>
    <r>
      <rPr>
        <sz val="10"/>
        <rFont val="新細明體"/>
        <family val="1"/>
      </rPr>
      <t>中國台灣</t>
    </r>
  </si>
  <si>
    <r>
      <t xml:space="preserve">          </t>
    </r>
    <r>
      <rPr>
        <sz val="10"/>
        <rFont val="新細明體"/>
        <family val="1"/>
      </rPr>
      <t>日本</t>
    </r>
  </si>
  <si>
    <r>
      <t xml:space="preserve">4. </t>
    </r>
    <r>
      <rPr>
        <sz val="12"/>
        <rFont val="新細明體"/>
        <family val="1"/>
      </rPr>
      <t>酒店住宿</t>
    </r>
  </si>
  <si>
    <r>
      <t xml:space="preserve">             5</t>
    </r>
    <r>
      <rPr>
        <sz val="10"/>
        <rFont val="新細明體"/>
        <family val="1"/>
      </rPr>
      <t>星級酒店</t>
    </r>
  </si>
  <si>
    <r>
      <t xml:space="preserve">             4</t>
    </r>
    <r>
      <rPr>
        <sz val="10"/>
        <rFont val="新細明體"/>
        <family val="1"/>
      </rPr>
      <t>星級酒店</t>
    </r>
  </si>
  <si>
    <r>
      <t xml:space="preserve">             3</t>
    </r>
    <r>
      <rPr>
        <sz val="10"/>
        <rFont val="新細明體"/>
        <family val="1"/>
      </rPr>
      <t>星級酒店</t>
    </r>
  </si>
  <si>
    <t>間</t>
  </si>
  <si>
    <r>
      <t>三、入住率</t>
    </r>
    <r>
      <rPr>
        <sz val="10"/>
        <rFont val="Times New Roman"/>
        <family val="1"/>
      </rPr>
      <t xml:space="preserve"> (%)</t>
    </r>
  </si>
  <si>
    <r>
      <t>一、 總貸款</t>
    </r>
    <r>
      <rPr>
        <vertAlign val="superscript"/>
        <sz val="10"/>
        <rFont val="Times New Roman"/>
        <family val="1"/>
      </rPr>
      <t>a</t>
    </r>
  </si>
  <si>
    <t xml:space="preserve">             居民</t>
  </si>
  <si>
    <t xml:space="preserve">             非居民</t>
  </si>
  <si>
    <r>
      <t>二、 總存款</t>
    </r>
    <r>
      <rPr>
        <vertAlign val="superscript"/>
        <sz val="10"/>
        <rFont val="Times New Roman"/>
        <family val="1"/>
      </rPr>
      <t>b</t>
    </r>
  </si>
  <si>
    <r>
      <t xml:space="preserve">             公共部門</t>
    </r>
    <r>
      <rPr>
        <vertAlign val="superscript"/>
        <sz val="10"/>
        <rFont val="Times New Roman"/>
        <family val="1"/>
      </rPr>
      <t>c</t>
    </r>
  </si>
  <si>
    <r>
      <t>三、 貸存比率 (%)</t>
    </r>
    <r>
      <rPr>
        <vertAlign val="superscript"/>
        <sz val="10"/>
        <rFont val="Times New Roman"/>
        <family val="1"/>
      </rPr>
      <t>d</t>
    </r>
  </si>
  <si>
    <r>
      <t xml:space="preserve">6. </t>
    </r>
    <r>
      <rPr>
        <sz val="12"/>
        <rFont val="新細明體"/>
        <family val="1"/>
      </rPr>
      <t>澳門元兌主要貨幣之平均兌換率及澳匯指數</t>
    </r>
  </si>
  <si>
    <t>　存款利率</t>
  </si>
  <si>
    <t>　澳門銀行同業拆息</t>
  </si>
  <si>
    <r>
      <t>　　　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個月</t>
    </r>
  </si>
  <si>
    <r>
      <t>　　　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個月</t>
    </r>
  </si>
  <si>
    <r>
      <t xml:space="preserve">1. </t>
    </r>
    <r>
      <rPr>
        <sz val="12"/>
        <rFont val="新細明體"/>
        <family val="1"/>
      </rPr>
      <t>新成立及解散公司</t>
    </r>
  </si>
  <si>
    <t>一、新成立公司</t>
  </si>
  <si>
    <t>數目</t>
  </si>
  <si>
    <t>同期變動率</t>
  </si>
  <si>
    <r>
      <t xml:space="preserve">            </t>
    </r>
    <r>
      <rPr>
        <sz val="10"/>
        <rFont val="新細明體"/>
        <family val="1"/>
      </rPr>
      <t>製造業</t>
    </r>
  </si>
  <si>
    <r>
      <t xml:space="preserve">            </t>
    </r>
    <r>
      <rPr>
        <sz val="10"/>
        <rFont val="新細明體"/>
        <family val="1"/>
      </rPr>
      <t>建築業</t>
    </r>
  </si>
  <si>
    <r>
      <t xml:space="preserve">            </t>
    </r>
    <r>
      <rPr>
        <sz val="10"/>
        <rFont val="新細明體"/>
        <family val="1"/>
      </rPr>
      <t>批發及零售業</t>
    </r>
  </si>
  <si>
    <r>
      <t xml:space="preserve">            </t>
    </r>
    <r>
      <rPr>
        <sz val="10"/>
        <rFont val="新細明體"/>
        <family val="1"/>
      </rPr>
      <t>酒店及飲食業</t>
    </r>
  </si>
  <si>
    <r>
      <t xml:space="preserve">            </t>
    </r>
    <r>
      <rPr>
        <sz val="10"/>
        <rFont val="新細明體"/>
        <family val="1"/>
      </rPr>
      <t>運輸、倉儲及通訊業</t>
    </r>
  </si>
  <si>
    <r>
      <t xml:space="preserve">            </t>
    </r>
    <r>
      <rPr>
        <sz val="10"/>
        <rFont val="新細明體"/>
        <family val="1"/>
      </rPr>
      <t>金融業</t>
    </r>
  </si>
  <si>
    <r>
      <t xml:space="preserve">            </t>
    </r>
    <r>
      <rPr>
        <sz val="10"/>
        <rFont val="新細明體"/>
        <family val="1"/>
      </rPr>
      <t>不動產業</t>
    </r>
  </si>
  <si>
    <r>
      <t xml:space="preserve">            </t>
    </r>
    <r>
      <rPr>
        <sz val="10"/>
        <rFont val="新細明體"/>
        <family val="1"/>
      </rPr>
      <t>資訊及其相關業務</t>
    </r>
  </si>
  <si>
    <r>
      <t xml:space="preserve">            </t>
    </r>
    <r>
      <rPr>
        <sz val="10"/>
        <rFont val="新細明體"/>
        <family val="1"/>
      </rPr>
      <t>工商服務業</t>
    </r>
  </si>
  <si>
    <t>千澳門元</t>
  </si>
  <si>
    <r>
      <t xml:space="preserve">            </t>
    </r>
    <r>
      <rPr>
        <sz val="10"/>
        <rFont val="新細明體"/>
        <family val="1"/>
      </rPr>
      <t>中國大陸</t>
    </r>
  </si>
  <si>
    <r>
      <t xml:space="preserve">            </t>
    </r>
    <r>
      <rPr>
        <sz val="10"/>
        <rFont val="新細明體"/>
        <family val="1"/>
      </rPr>
      <t>香港</t>
    </r>
  </si>
  <si>
    <r>
      <t xml:space="preserve">            </t>
    </r>
    <r>
      <rPr>
        <sz val="10"/>
        <rFont val="新細明體"/>
        <family val="1"/>
      </rPr>
      <t>澳門</t>
    </r>
  </si>
  <si>
    <r>
      <t xml:space="preserve">            </t>
    </r>
    <r>
      <rPr>
        <sz val="10"/>
        <rFont val="新細明體"/>
        <family val="1"/>
      </rPr>
      <t>中國台灣</t>
    </r>
  </si>
  <si>
    <r>
      <t xml:space="preserve">            </t>
    </r>
    <r>
      <rPr>
        <sz val="10"/>
        <rFont val="新細明體"/>
        <family val="1"/>
      </rPr>
      <t>英屬處女島</t>
    </r>
  </si>
  <si>
    <r>
      <t xml:space="preserve">            </t>
    </r>
    <r>
      <rPr>
        <sz val="10"/>
        <rFont val="新細明體"/>
        <family val="1"/>
      </rPr>
      <t>其他</t>
    </r>
  </si>
  <si>
    <t>二、解散公司</t>
  </si>
  <si>
    <t>二、海路貨櫃貨物</t>
  </si>
  <si>
    <t>三、陸路貨櫃貨物</t>
  </si>
  <si>
    <r>
      <t>三、互聯網</t>
    </r>
    <r>
      <rPr>
        <sz val="10"/>
        <rFont val="Times New Roman"/>
        <family val="1"/>
      </rPr>
      <t xml:space="preserve"> </t>
    </r>
  </si>
  <si>
    <r>
      <t xml:space="preserve">         </t>
    </r>
    <r>
      <rPr>
        <sz val="10"/>
        <rFont val="新細明體"/>
        <family val="1"/>
      </rPr>
      <t>用戶總數</t>
    </r>
  </si>
  <si>
    <r>
      <t xml:space="preserve">         </t>
    </r>
    <r>
      <rPr>
        <sz val="10"/>
        <rFont val="新細明體"/>
        <family val="1"/>
      </rPr>
      <t>總使用時數</t>
    </r>
  </si>
  <si>
    <r>
      <t xml:space="preserve">         </t>
    </r>
    <r>
      <rPr>
        <sz val="10"/>
        <rFont val="新細明體"/>
        <family val="1"/>
      </rPr>
      <t>水</t>
    </r>
  </si>
  <si>
    <t>千立方米</t>
  </si>
  <si>
    <t>百萬千瓦小時</t>
  </si>
  <si>
    <t>千公升</t>
  </si>
  <si>
    <t>　　石油氣</t>
  </si>
  <si>
    <t>公噸</t>
  </si>
  <si>
    <t>　　天然氣</t>
  </si>
  <si>
    <t>　　水泥</t>
  </si>
  <si>
    <r>
      <t xml:space="preserve">5. </t>
    </r>
    <r>
      <rPr>
        <sz val="12"/>
        <rFont val="新細明體"/>
        <family val="1"/>
      </rPr>
      <t>本地居民外遊</t>
    </r>
  </si>
  <si>
    <t>一、居民出境</t>
  </si>
  <si>
    <t>千人次</t>
  </si>
  <si>
    <t>同期變動率</t>
  </si>
  <si>
    <r>
      <t xml:space="preserve">            </t>
    </r>
    <r>
      <rPr>
        <sz val="10"/>
        <rFont val="新細明體"/>
        <family val="1"/>
      </rPr>
      <t>經海路</t>
    </r>
  </si>
  <si>
    <r>
      <t xml:space="preserve">            </t>
    </r>
    <r>
      <rPr>
        <sz val="10"/>
        <rFont val="新細明體"/>
        <family val="1"/>
      </rPr>
      <t>經陸路</t>
    </r>
  </si>
  <si>
    <r>
      <t xml:space="preserve">            </t>
    </r>
    <r>
      <rPr>
        <sz val="10"/>
        <rFont val="新細明體"/>
        <family val="1"/>
      </rPr>
      <t>經空路</t>
    </r>
  </si>
  <si>
    <t>　　　中國大陸</t>
  </si>
  <si>
    <t>人次</t>
  </si>
  <si>
    <t>　　　香港</t>
  </si>
  <si>
    <t>　　　中國台灣</t>
  </si>
  <si>
    <t>　　　日本</t>
  </si>
  <si>
    <t>　　　大韓民國</t>
  </si>
  <si>
    <t>　　　泰國</t>
  </si>
  <si>
    <t>　　　美國</t>
  </si>
  <si>
    <t>　　　澳洲</t>
  </si>
  <si>
    <t xml:space="preserve">                                                                                                                     </t>
  </si>
  <si>
    <r>
      <t xml:space="preserve">I. </t>
    </r>
    <r>
      <rPr>
        <sz val="12"/>
        <rFont val="新細明體"/>
        <family val="1"/>
      </rPr>
      <t>國際及澳門主要經濟指標</t>
    </r>
  </si>
  <si>
    <r>
      <t xml:space="preserve">a  </t>
    </r>
    <r>
      <rPr>
        <sz val="9"/>
        <rFont val="新細明體"/>
        <family val="1"/>
      </rPr>
      <t>自</t>
    </r>
    <r>
      <rPr>
        <sz val="9"/>
        <rFont val="Times New Roman"/>
        <family val="1"/>
      </rPr>
      <t>2011</t>
    </r>
    <r>
      <rPr>
        <sz val="9"/>
        <rFont val="新細明體"/>
        <family val="1"/>
      </rPr>
      <t>年起歐元區包括</t>
    </r>
    <r>
      <rPr>
        <sz val="9"/>
        <rFont val="Times New Roman"/>
        <family val="1"/>
      </rPr>
      <t>17</t>
    </r>
    <r>
      <rPr>
        <sz val="9"/>
        <rFont val="新細明體"/>
        <family val="1"/>
      </rPr>
      <t>個國家。</t>
    </r>
  </si>
  <si>
    <r>
      <t xml:space="preserve">                    </t>
    </r>
    <r>
      <rPr>
        <sz val="9"/>
        <rFont val="新細明體"/>
        <family val="1"/>
      </rPr>
      <t>歐洲統計辦公室</t>
    </r>
  </si>
  <si>
    <r>
      <t xml:space="preserve">                    </t>
    </r>
    <r>
      <rPr>
        <sz val="9"/>
        <rFont val="新細明體"/>
        <family val="1"/>
      </rPr>
      <t>德國聯邦統計局</t>
    </r>
  </si>
  <si>
    <r>
      <t xml:space="preserve">                    </t>
    </r>
    <r>
      <rPr>
        <sz val="9"/>
        <rFont val="新細明體"/>
        <family val="1"/>
      </rPr>
      <t>法國國家經濟研究與統計局、法國海關統計</t>
    </r>
  </si>
  <si>
    <r>
      <t xml:space="preserve">                    </t>
    </r>
    <r>
      <rPr>
        <sz val="9"/>
        <rFont val="新細明體"/>
        <family val="1"/>
      </rPr>
      <t>英國國家統計局</t>
    </r>
  </si>
  <si>
    <r>
      <t>a</t>
    </r>
    <r>
      <rPr>
        <sz val="9"/>
        <rFont val="新細明體"/>
        <family val="1"/>
      </rPr>
      <t xml:space="preserve">  累計同期變動率。</t>
    </r>
  </si>
  <si>
    <t>資料來源：中華人民共和國國家統計局</t>
  </si>
  <si>
    <t xml:space="preserve">                   香港特別行政區政府統計處</t>
  </si>
  <si>
    <t xml:space="preserve">                   中國台灣行政院主計處、中國台灣經濟部</t>
  </si>
  <si>
    <t xml:space="preserve">                   日本經濟社會綜合研究所、日本財務省、日本統計局</t>
  </si>
  <si>
    <t xml:space="preserve">                   南韓國家統計局、南韓中央銀行</t>
  </si>
  <si>
    <t xml:space="preserve">                   新加坡統計局</t>
  </si>
  <si>
    <r>
      <t xml:space="preserve">a </t>
    </r>
    <r>
      <rPr>
        <sz val="9"/>
        <rFont val="新細明體"/>
        <family val="1"/>
      </rPr>
      <t>為當期經季節性調整的失業率。</t>
    </r>
  </si>
  <si>
    <r>
      <t xml:space="preserve">                  </t>
    </r>
    <r>
      <rPr>
        <sz val="9"/>
        <rFont val="新細明體"/>
        <family val="1"/>
      </rPr>
      <t>日本經濟社會綜合研究所、日本財務省、日本統計局</t>
    </r>
  </si>
  <si>
    <r>
      <t xml:space="preserve">                  </t>
    </r>
    <r>
      <rPr>
        <sz val="9"/>
        <rFont val="新細明體"/>
        <family val="1"/>
      </rPr>
      <t>香港特別行政區政府統計處</t>
    </r>
  </si>
  <si>
    <r>
      <t>註：由</t>
    </r>
    <r>
      <rPr>
        <sz val="9"/>
        <rFont val="Times New Roman"/>
        <family val="1"/>
      </rPr>
      <t>2010</t>
    </r>
    <r>
      <rPr>
        <sz val="9"/>
        <rFont val="新細明體"/>
        <family val="1"/>
      </rPr>
      <t>年第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季採用環比物量計算本地生產總值實質變動。</t>
    </r>
  </si>
  <si>
    <r>
      <t xml:space="preserve">a  </t>
    </r>
    <r>
      <rPr>
        <sz val="8"/>
        <rFont val="新細明體"/>
        <family val="1"/>
      </rPr>
      <t>百分點。</t>
    </r>
  </si>
  <si>
    <r>
      <t xml:space="preserve">c  </t>
    </r>
    <r>
      <rPr>
        <sz val="8"/>
        <rFont val="細明體"/>
        <family val="3"/>
      </rPr>
      <t>根據</t>
    </r>
    <r>
      <rPr>
        <sz val="8"/>
        <rFont val="Times New Roman"/>
        <family val="1"/>
      </rPr>
      <t>2012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日生效的《財政儲備法律制度》規定，財政儲備必須與外匯儲備分項管理，撥入新設立的獨立帳戶內，有關資產在</t>
    </r>
    <r>
      <rPr>
        <sz val="8"/>
        <rFont val="Times New Roman"/>
        <family val="1"/>
      </rPr>
      <t>2012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2</t>
    </r>
    <r>
      <rPr>
        <sz val="8"/>
        <rFont val="細明體"/>
        <family val="3"/>
      </rPr>
      <t>月正式調撥。</t>
    </r>
  </si>
  <si>
    <r>
      <t xml:space="preserve">d </t>
    </r>
    <r>
      <rPr>
        <sz val="8"/>
        <rFont val="新細明體"/>
        <family val="1"/>
      </rPr>
      <t>日。</t>
    </r>
  </si>
  <si>
    <r>
      <t xml:space="preserve">II. </t>
    </r>
    <r>
      <rPr>
        <sz val="12"/>
        <rFont val="新細明體"/>
        <family val="1"/>
      </rPr>
      <t>對外商品貿易</t>
    </r>
  </si>
  <si>
    <r>
      <t xml:space="preserve">a </t>
    </r>
    <r>
      <rPr>
        <sz val="9"/>
        <rFont val="新細明體"/>
        <family val="1"/>
      </rPr>
      <t>貿易價格比率</t>
    </r>
    <r>
      <rPr>
        <sz val="9"/>
        <rFont val="Times New Roman"/>
        <family val="1"/>
      </rPr>
      <t xml:space="preserve"> = </t>
    </r>
    <r>
      <rPr>
        <sz val="9"/>
        <rFont val="新細明體"/>
        <family val="1"/>
      </rPr>
      <t>出口單位價格指數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</rPr>
      <t>進口單位價格指數</t>
    </r>
    <r>
      <rPr>
        <sz val="9"/>
        <rFont val="Times New Roman"/>
        <family val="1"/>
      </rPr>
      <t xml:space="preserve"> × 100</t>
    </r>
    <r>
      <rPr>
        <sz val="9"/>
        <rFont val="新細明體"/>
        <family val="1"/>
      </rPr>
      <t>。</t>
    </r>
  </si>
  <si>
    <r>
      <t xml:space="preserve">a  </t>
    </r>
    <r>
      <rPr>
        <sz val="9"/>
        <rFont val="新細明體"/>
        <family val="1"/>
      </rPr>
      <t>被調查之公司提供之出口行業發展有利與不利之平均百分率之差。</t>
    </r>
  </si>
  <si>
    <t>資料來源：經濟局</t>
  </si>
  <si>
    <r>
      <t xml:space="preserve">a  </t>
    </r>
    <r>
      <rPr>
        <sz val="9"/>
        <rFont val="新細明體"/>
        <family val="1"/>
      </rPr>
      <t>反映</t>
    </r>
    <r>
      <rPr>
        <sz val="9"/>
        <rFont val="Times New Roman"/>
        <family val="1"/>
      </rPr>
      <t>50%</t>
    </r>
    <r>
      <rPr>
        <sz val="9"/>
        <rFont val="新細明體"/>
        <family val="1"/>
      </rPr>
      <t>住戶的物價變動，每月平均消費介乎</t>
    </r>
    <r>
      <rPr>
        <sz val="9"/>
        <rFont val="Times New Roman"/>
        <family val="1"/>
      </rPr>
      <t xml:space="preserve">6,000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18,999</t>
    </r>
    <r>
      <rPr>
        <sz val="9"/>
        <rFont val="新細明體"/>
        <family val="1"/>
      </rPr>
      <t>澳門元之間。</t>
    </r>
  </si>
  <si>
    <r>
      <t xml:space="preserve">b  </t>
    </r>
    <r>
      <rPr>
        <sz val="9"/>
        <rFont val="新細明體"/>
        <family val="1"/>
      </rPr>
      <t>反映</t>
    </r>
    <r>
      <rPr>
        <sz val="9"/>
        <rFont val="Times New Roman"/>
        <family val="1"/>
      </rPr>
      <t>30%</t>
    </r>
    <r>
      <rPr>
        <sz val="9"/>
        <rFont val="新細明體"/>
        <family val="1"/>
      </rPr>
      <t>住戶的物價變動，每月平均消費介乎</t>
    </r>
    <r>
      <rPr>
        <sz val="9"/>
        <rFont val="Times New Roman"/>
        <family val="1"/>
      </rPr>
      <t xml:space="preserve">19,000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34,999</t>
    </r>
    <r>
      <rPr>
        <sz val="9"/>
        <rFont val="新細明體"/>
        <family val="1"/>
      </rPr>
      <t>澳門元之間。</t>
    </r>
  </si>
  <si>
    <r>
      <t xml:space="preserve">IV. </t>
    </r>
    <r>
      <rPr>
        <sz val="12"/>
        <rFont val="新細明體"/>
        <family val="1"/>
      </rPr>
      <t>消費及物價</t>
    </r>
  </si>
  <si>
    <r>
      <t xml:space="preserve">V. </t>
    </r>
    <r>
      <rPr>
        <sz val="12"/>
        <rFont val="新細明體"/>
        <family val="1"/>
      </rPr>
      <t>人口及勞動力</t>
    </r>
  </si>
  <si>
    <r>
      <t xml:space="preserve">V. </t>
    </r>
    <r>
      <rPr>
        <sz val="12"/>
        <rFont val="新細明體"/>
        <family val="1"/>
      </rPr>
      <t>人口及勞動力</t>
    </r>
  </si>
  <si>
    <r>
      <t xml:space="preserve">V. </t>
    </r>
    <r>
      <rPr>
        <sz val="12"/>
        <rFont val="新細明體"/>
        <family val="1"/>
      </rPr>
      <t>人口及勞動力</t>
    </r>
  </si>
  <si>
    <r>
      <t xml:space="preserve">VI. </t>
    </r>
    <r>
      <rPr>
        <sz val="12"/>
        <rFont val="新細明體"/>
        <family val="1"/>
      </rPr>
      <t>建築及不動產</t>
    </r>
  </si>
  <si>
    <r>
      <t xml:space="preserve">VI. </t>
    </r>
    <r>
      <rPr>
        <sz val="12"/>
        <rFont val="新細明體"/>
        <family val="1"/>
      </rPr>
      <t>建築及不動產</t>
    </r>
  </si>
  <si>
    <t xml:space="preserve">    季度公共開支以“開支結算額”計算，年度公共開支以“已支付開支”計算。</t>
  </si>
  <si>
    <r>
      <t xml:space="preserve">VII. </t>
    </r>
    <r>
      <rPr>
        <sz val="12"/>
        <rFont val="新細明體"/>
        <family val="1"/>
      </rPr>
      <t>公共賬目</t>
    </r>
  </si>
  <si>
    <r>
      <t xml:space="preserve">    季度公共開支以</t>
    </r>
    <r>
      <rPr>
        <sz val="9"/>
        <rFont val="Times New Roman"/>
        <family val="1"/>
      </rPr>
      <t>“</t>
    </r>
    <r>
      <rPr>
        <sz val="9"/>
        <rFont val="細明體"/>
        <family val="3"/>
      </rPr>
      <t>開支結算額</t>
    </r>
    <r>
      <rPr>
        <sz val="9"/>
        <rFont val="Times New Roman"/>
        <family val="1"/>
      </rPr>
      <t>”</t>
    </r>
    <r>
      <rPr>
        <sz val="9"/>
        <rFont val="細明體"/>
        <family val="3"/>
      </rPr>
      <t>計算，年度公共開支以“已支付開支”計算。</t>
    </r>
  </si>
  <si>
    <r>
      <t xml:space="preserve">VII. </t>
    </r>
    <r>
      <rPr>
        <sz val="12"/>
        <rFont val="新細明體"/>
        <family val="1"/>
      </rPr>
      <t>公共賬目</t>
    </r>
  </si>
  <si>
    <r>
      <t xml:space="preserve">VII. </t>
    </r>
    <r>
      <rPr>
        <sz val="12"/>
        <rFont val="新細明體"/>
        <family val="1"/>
      </rPr>
      <t>公共賬目</t>
    </r>
  </si>
  <si>
    <r>
      <t xml:space="preserve">VIII. </t>
    </r>
    <r>
      <rPr>
        <sz val="12"/>
        <rFont val="新細明體"/>
        <family val="1"/>
      </rPr>
      <t>貨幣及金融</t>
    </r>
  </si>
  <si>
    <r>
      <t>a  M2 = M1 +</t>
    </r>
    <r>
      <rPr>
        <sz val="8"/>
        <rFont val="新細明體"/>
        <family val="1"/>
      </rPr>
      <t>準貨幣負債</t>
    </r>
    <r>
      <rPr>
        <sz val="8"/>
        <rFont val="Times New Roman"/>
        <family val="1"/>
      </rPr>
      <t xml:space="preserve"> = </t>
    </r>
    <r>
      <rPr>
        <sz val="8"/>
        <rFont val="新細明體"/>
        <family val="1"/>
      </rPr>
      <t>對外資產淨值</t>
    </r>
    <r>
      <rPr>
        <sz val="8"/>
        <rFont val="Times New Roman"/>
        <family val="1"/>
      </rPr>
      <t xml:space="preserve"> + </t>
    </r>
    <r>
      <rPr>
        <sz val="8"/>
        <rFont val="新細明體"/>
        <family val="1"/>
      </rPr>
      <t>本地信貸</t>
    </r>
    <r>
      <rPr>
        <sz val="8"/>
        <rFont val="Times New Roman"/>
        <family val="1"/>
      </rPr>
      <t xml:space="preserve"> - </t>
    </r>
    <r>
      <rPr>
        <sz val="8"/>
        <rFont val="新細明體"/>
        <family val="1"/>
      </rPr>
      <t>其他淨值。</t>
    </r>
  </si>
  <si>
    <r>
      <t xml:space="preserve">b  </t>
    </r>
    <r>
      <rPr>
        <sz val="8"/>
        <rFont val="PMingLiU"/>
        <family val="1"/>
      </rPr>
      <t>貨幣供應量</t>
    </r>
    <r>
      <rPr>
        <sz val="8"/>
        <rFont val="Times New Roman"/>
        <family val="1"/>
      </rPr>
      <t>M1</t>
    </r>
    <r>
      <rPr>
        <sz val="8"/>
        <rFont val="PMingLiU"/>
        <family val="1"/>
      </rPr>
      <t>包括流通貨幣及活期存款。</t>
    </r>
  </si>
  <si>
    <r>
      <t xml:space="preserve">c  </t>
    </r>
    <r>
      <rPr>
        <sz val="8"/>
        <rFont val="PMingLiU"/>
        <family val="1"/>
      </rPr>
      <t>準貨幣負債包括儲蓄存款、通知存款、定期存款、其他存款及存款証明書。</t>
    </r>
  </si>
  <si>
    <r>
      <t xml:space="preserve">d  </t>
    </r>
    <r>
      <rPr>
        <sz val="8"/>
        <rFont val="PMingLiU"/>
        <family val="1"/>
      </rPr>
      <t>對外資產淨值不包括非貨幣性黃金及白銀。</t>
    </r>
  </si>
  <si>
    <r>
      <t xml:space="preserve">e  </t>
    </r>
    <r>
      <rPr>
        <sz val="8"/>
        <rFont val="PMingLiU"/>
        <family val="1"/>
      </rPr>
      <t>對公共部門信貸為貨幣機構對公共部門的淨債權（對公共部門信貸</t>
    </r>
    <r>
      <rPr>
        <sz val="8"/>
        <rFont val="Times New Roman"/>
        <family val="1"/>
      </rPr>
      <t xml:space="preserve"> - </t>
    </r>
    <r>
      <rPr>
        <sz val="8"/>
        <rFont val="PMingLiU"/>
        <family val="1"/>
      </rPr>
      <t>公共部門存款）。</t>
    </r>
  </si>
  <si>
    <r>
      <t xml:space="preserve">f  </t>
    </r>
    <r>
      <rPr>
        <sz val="8"/>
        <rFont val="新細明體"/>
        <family val="1"/>
      </rPr>
      <t>對本地私人部門信貸包括貸款及墊款、銀行承兌匯票及票據貼現以及金融投資。</t>
    </r>
  </si>
  <si>
    <r>
      <t xml:space="preserve">g  </t>
    </r>
    <r>
      <rPr>
        <sz val="8"/>
        <rFont val="新細明體"/>
        <family val="1"/>
      </rPr>
      <t>其他淨值代表其他負債減其他資產的餘值。其他負債包括非貨幣性負債、雜項負債如應付費用、貨幣機構已繳資本及儲備。其他資產包括非貨幣性黃金、</t>
    </r>
  </si>
  <si>
    <r>
      <t xml:space="preserve">a  </t>
    </r>
    <r>
      <rPr>
        <sz val="8"/>
        <rFont val="新細明體"/>
        <family val="1"/>
      </rPr>
      <t>定期存款包括由本地銀行發行的不可轉讓存款證明書。</t>
    </r>
  </si>
  <si>
    <r>
      <t>註</t>
    </r>
    <r>
      <rPr>
        <sz val="8"/>
        <rFont val="Times New Roman"/>
        <family val="1"/>
      </rPr>
      <t>:</t>
    </r>
    <r>
      <rPr>
        <sz val="8"/>
        <rFont val="新細明體"/>
        <family val="1"/>
      </rPr>
      <t>本地私人部門貸款只包括貸款及墊款、銀行承兌匯票及票據貼現。</t>
    </r>
  </si>
  <si>
    <r>
      <t xml:space="preserve">VIII. </t>
    </r>
    <r>
      <rPr>
        <sz val="12"/>
        <rFont val="新細明體"/>
        <family val="1"/>
      </rPr>
      <t>貨幣及金融</t>
    </r>
  </si>
  <si>
    <r>
      <t xml:space="preserve">a </t>
    </r>
    <r>
      <rPr>
        <sz val="8"/>
        <rFont val="新細明體"/>
        <family val="1"/>
      </rPr>
      <t>住宅按揭貸款包括以住宅物業作抵押借予個人及公司的貸款。</t>
    </r>
  </si>
  <si>
    <r>
      <t xml:space="preserve">b </t>
    </r>
    <r>
      <rPr>
        <sz val="8"/>
        <rFont val="新細明體"/>
        <family val="1"/>
      </rPr>
      <t>拖欠比率指逾期貸款總額佔未償還貸款總額的比率。逾期貸款指貸款的本金或利息過期超過三個月以上未付。</t>
    </r>
  </si>
  <si>
    <r>
      <t xml:space="preserve">a  </t>
    </r>
    <r>
      <rPr>
        <sz val="8"/>
        <rFont val="新細明體"/>
        <family val="1"/>
      </rPr>
      <t>只包括貸款及墊款以及銀行承兌匯票及票據貼現。</t>
    </r>
  </si>
  <si>
    <r>
      <t xml:space="preserve">b  </t>
    </r>
    <r>
      <rPr>
        <sz val="8"/>
        <rFont val="新細明體"/>
        <family val="1"/>
      </rPr>
      <t>包括不可轉讓存款證明書。</t>
    </r>
  </si>
  <si>
    <r>
      <t xml:space="preserve">c  </t>
    </r>
    <r>
      <rPr>
        <sz val="8"/>
        <rFont val="新細明體"/>
        <family val="1"/>
      </rPr>
      <t>公共部門存款包括財政局庫存、自治機構及澳門特別行政區財政儲備的存款，但不包括印務局、郵政局、政府退休基金、政府退休基金會–公積金制度、</t>
    </r>
  </si>
  <si>
    <t xml:space="preserve">    社會保障基金–中央儲蓄制度，以及非金融公共機構 (NFPE) 的存款。</t>
  </si>
  <si>
    <r>
      <t xml:space="preserve">d  </t>
    </r>
    <r>
      <rPr>
        <sz val="8"/>
        <rFont val="新細明體"/>
        <family val="1"/>
      </rPr>
      <t>貸存比率</t>
    </r>
    <r>
      <rPr>
        <sz val="8"/>
        <rFont val="Times New Roman"/>
        <family val="1"/>
      </rPr>
      <t xml:space="preserve"> = </t>
    </r>
    <r>
      <rPr>
        <sz val="8"/>
        <rFont val="新細明體"/>
        <family val="1"/>
      </rPr>
      <t>總貸款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總存款</t>
    </r>
    <r>
      <rPr>
        <sz val="8"/>
        <rFont val="Times New Roman"/>
        <family val="1"/>
      </rPr>
      <t xml:space="preserve"> × 100</t>
    </r>
    <r>
      <rPr>
        <sz val="8"/>
        <rFont val="新細明體"/>
        <family val="1"/>
      </rPr>
      <t>。</t>
    </r>
  </si>
  <si>
    <r>
      <t xml:space="preserve">VIII. </t>
    </r>
    <r>
      <rPr>
        <sz val="12"/>
        <rFont val="新細明體"/>
        <family val="1"/>
      </rPr>
      <t>貨幣及金融</t>
    </r>
  </si>
  <si>
    <r>
      <t xml:space="preserve">a </t>
    </r>
    <r>
      <rPr>
        <sz val="8"/>
        <rFont val="新細明體"/>
        <family val="1"/>
      </rPr>
      <t>基期</t>
    </r>
    <r>
      <rPr>
        <sz val="8"/>
        <rFont val="Times New Roman"/>
        <family val="1"/>
      </rPr>
      <t xml:space="preserve"> = 2010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月。權數是以</t>
    </r>
    <r>
      <rPr>
        <sz val="8"/>
        <rFont val="Times New Roman"/>
        <family val="1"/>
      </rPr>
      <t>2010</t>
    </r>
    <r>
      <rPr>
        <sz val="8"/>
        <rFont val="新細明體"/>
        <family val="1"/>
      </rPr>
      <t>至</t>
    </r>
    <r>
      <rPr>
        <sz val="8"/>
        <rFont val="Times New Roman"/>
        <family val="1"/>
      </rPr>
      <t>2011</t>
    </r>
    <r>
      <rPr>
        <sz val="8"/>
        <rFont val="新細明體"/>
        <family val="1"/>
      </rPr>
      <t>年的澳門對外商品貿易模式計算。</t>
    </r>
  </si>
  <si>
    <r>
      <t xml:space="preserve">a  </t>
    </r>
    <r>
      <rPr>
        <sz val="8"/>
        <rFont val="新細明體"/>
        <family val="1"/>
      </rPr>
      <t>表內顯示的利率是調查銀行所提供利率的加權平均值。</t>
    </r>
  </si>
  <si>
    <r>
      <t xml:space="preserve">IX. </t>
    </r>
    <r>
      <rPr>
        <sz val="12"/>
        <rFont val="新細明體"/>
        <family val="1"/>
      </rPr>
      <t>其他經濟指標</t>
    </r>
  </si>
  <si>
    <r>
      <t xml:space="preserve">IX. </t>
    </r>
    <r>
      <rPr>
        <sz val="12"/>
        <rFont val="新細明體"/>
        <family val="1"/>
      </rPr>
      <t>其他經濟指標</t>
    </r>
  </si>
  <si>
    <r>
      <t xml:space="preserve">IX. </t>
    </r>
    <r>
      <rPr>
        <sz val="12"/>
        <rFont val="新細明體"/>
        <family val="1"/>
      </rPr>
      <t>其他經濟指標</t>
    </r>
  </si>
  <si>
    <t xml:space="preserve"> %</t>
  </si>
  <si>
    <t>結構</t>
  </si>
  <si>
    <t>結構</t>
  </si>
  <si>
    <t>%</t>
  </si>
  <si>
    <t>結構</t>
  </si>
  <si>
    <t>%</t>
  </si>
  <si>
    <t>註：季度公共開支只包括非自治部門及行政自治部門，年度公共開支包括除郵政局、郵政儲金局、退休基金會、澳門金融管理局、</t>
  </si>
  <si>
    <t xml:space="preserve">    汽車及航海保障基金及澳門基金會以外的所有政府部門。</t>
  </si>
  <si>
    <t>註：季度公共收支只包括非自治部門及行政自治部門，年度公共收支包括除郵政局、郵政儲金局、退休基金會、澳門金融管理局、</t>
  </si>
  <si>
    <r>
      <t xml:space="preserve">a  </t>
    </r>
    <r>
      <rPr>
        <sz val="9"/>
        <rFont val="新細明體"/>
        <family val="1"/>
      </rPr>
      <t>期末值。不包括印務局、郵政局、政府退休基金、政府退休基金會–公積金制度、社會保障基金–中央儲蓄制度，以及非金融</t>
    </r>
  </si>
  <si>
    <t xml:space="preserve">  公共機構的存款。另外，由於2012年第1季特區政府將部分資產調撥至財政儲備，因此存放在澳門金融管理局的公共存款顯著下跌。</t>
  </si>
  <si>
    <t>四、存放於澳門金融管理</t>
  </si>
  <si>
    <t xml:space="preserve">        局及本地銀行體系之</t>
  </si>
  <si>
    <r>
      <t xml:space="preserve">        公共存款</t>
    </r>
    <r>
      <rPr>
        <vertAlign val="superscript"/>
        <sz val="10"/>
        <rFont val="新細明體"/>
        <family val="1"/>
      </rPr>
      <t>a</t>
    </r>
  </si>
  <si>
    <t>　　　費用、罰款及其</t>
  </si>
  <si>
    <r>
      <t xml:space="preserve">             </t>
    </r>
    <r>
      <rPr>
        <sz val="10"/>
        <rFont val="細明體"/>
        <family val="3"/>
      </rPr>
      <t>他金錢上之制裁</t>
    </r>
  </si>
  <si>
    <r>
      <t>　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非從支付中扣</t>
    </r>
  </si>
  <si>
    <r>
      <t xml:space="preserve">             </t>
    </r>
    <r>
      <rPr>
        <sz val="10"/>
        <rFont val="細明體"/>
        <family val="3"/>
      </rPr>
      <t>減之退回</t>
    </r>
  </si>
  <si>
    <r>
      <t>年度同期變動率</t>
    </r>
    <r>
      <rPr>
        <sz val="8"/>
        <rFont val="Times New Roman"/>
        <family val="1"/>
      </rPr>
      <t>(%)</t>
    </r>
  </si>
  <si>
    <t>%</t>
  </si>
  <si>
    <t>百萬澳門元</t>
  </si>
  <si>
    <t>結構</t>
  </si>
  <si>
    <t>二、流動電話</t>
  </si>
  <si>
    <r>
      <t xml:space="preserve">b  </t>
    </r>
    <r>
      <rPr>
        <sz val="8"/>
        <rFont val="Times New Roman"/>
        <family val="1"/>
      </rPr>
      <t>2010</t>
    </r>
    <r>
      <rPr>
        <sz val="8"/>
        <rFont val="細明體"/>
        <family val="3"/>
      </rPr>
      <t>年資料為統計推算的結果，自</t>
    </r>
    <r>
      <rPr>
        <sz val="8"/>
        <rFont val="Times New Roman"/>
        <family val="1"/>
      </rPr>
      <t>2011</t>
    </r>
    <r>
      <rPr>
        <sz val="8"/>
        <rFont val="細明體"/>
        <family val="3"/>
      </rPr>
      <t>年開始，資料由治安警察局提供。</t>
    </r>
  </si>
  <si>
    <t>一、酒店住客</t>
  </si>
  <si>
    <r>
      <t>四、平均留宿時間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晚數</t>
    </r>
    <r>
      <rPr>
        <sz val="10"/>
        <rFont val="Times New Roman"/>
        <family val="1"/>
      </rPr>
      <t>)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</si>
  <si>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新成立公司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</si>
  <si>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解散公司</t>
    </r>
  </si>
  <si>
    <t>一、貿易總額</t>
  </si>
  <si>
    <r>
      <t xml:space="preserve">         </t>
    </r>
    <r>
      <rPr>
        <sz val="10"/>
        <rFont val="細明體"/>
        <family val="3"/>
      </rPr>
      <t>電子元器件</t>
    </r>
  </si>
  <si>
    <t>　　　　　手提電話</t>
  </si>
  <si>
    <r>
      <t xml:space="preserve">a  </t>
    </r>
    <r>
      <rPr>
        <sz val="8"/>
        <rFont val="Times New Roman"/>
        <family val="1"/>
      </rPr>
      <t>2010</t>
    </r>
    <r>
      <rPr>
        <sz val="8"/>
        <rFont val="細明體"/>
        <family val="3"/>
      </rPr>
      <t>年資料為統計推算的結果，自</t>
    </r>
    <r>
      <rPr>
        <sz val="8"/>
        <rFont val="Times New Roman"/>
        <family val="1"/>
      </rPr>
      <t>2011</t>
    </r>
    <r>
      <rPr>
        <sz val="8"/>
        <rFont val="細明體"/>
        <family val="3"/>
      </rPr>
      <t>年開始，資料由治安警察局提供。</t>
    </r>
  </si>
  <si>
    <r>
      <t xml:space="preserve">6. </t>
    </r>
    <r>
      <rPr>
        <sz val="12"/>
        <rFont val="新細明體"/>
        <family val="1"/>
      </rPr>
      <t>旅客平均逗留時間</t>
    </r>
  </si>
  <si>
    <r>
      <t>平均逗留時間(日)</t>
    </r>
    <r>
      <rPr>
        <vertAlign val="superscript"/>
        <sz val="10"/>
        <rFont val="新細明體"/>
        <family val="1"/>
      </rPr>
      <t>a</t>
    </r>
  </si>
  <si>
    <t>與會及入場人次</t>
  </si>
  <si>
    <r>
      <t xml:space="preserve">         </t>
    </r>
    <r>
      <rPr>
        <sz val="10"/>
        <rFont val="新細明體"/>
        <family val="1"/>
      </rPr>
      <t>家務工作</t>
    </r>
  </si>
  <si>
    <t xml:space="preserve">      3. 停車位數目</t>
  </si>
  <si>
    <t xml:space="preserve">         汽車</t>
  </si>
  <si>
    <t xml:space="preserve">         電單車</t>
  </si>
  <si>
    <t xml:space="preserve">           停車位</t>
  </si>
  <si>
    <t>工業單位</t>
  </si>
  <si>
    <r>
      <t>2013</t>
    </r>
    <r>
      <rPr>
        <vertAlign val="superscript"/>
        <sz val="10"/>
        <rFont val="Times New Roman"/>
        <family val="1"/>
      </rPr>
      <t>p</t>
    </r>
  </si>
  <si>
    <t>八、金融（期末數值，百萬澳門元）</t>
  </si>
  <si>
    <t>七、公共賬目（百萬澳門元）</t>
  </si>
  <si>
    <r>
      <t>90.4</t>
    </r>
    <r>
      <rPr>
        <vertAlign val="superscript"/>
        <sz val="10"/>
        <rFont val="Times New Roman"/>
        <family val="1"/>
      </rPr>
      <t>p</t>
    </r>
  </si>
  <si>
    <t>一、旅客總數</t>
  </si>
  <si>
    <r>
      <t xml:space="preserve">              </t>
    </r>
    <r>
      <rPr>
        <sz val="10"/>
        <rFont val="細明體"/>
        <family val="3"/>
      </rPr>
      <t>男</t>
    </r>
  </si>
  <si>
    <r>
      <t xml:space="preserve">              </t>
    </r>
    <r>
      <rPr>
        <sz val="10"/>
        <rFont val="細明體"/>
        <family val="3"/>
      </rPr>
      <t>女</t>
    </r>
  </si>
  <si>
    <r>
      <t xml:space="preserve">         </t>
    </r>
    <r>
      <rPr>
        <sz val="10"/>
        <rFont val="新細明體"/>
        <family val="1"/>
      </rPr>
      <t>旅客總數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千人次</t>
    </r>
    <r>
      <rPr>
        <sz val="10"/>
        <rFont val="Times New Roman"/>
        <family val="1"/>
      </rPr>
      <t>)</t>
    </r>
  </si>
  <si>
    <r>
      <t xml:space="preserve">          </t>
    </r>
    <r>
      <rPr>
        <sz val="10"/>
        <rFont val="新細明體"/>
        <family val="1"/>
      </rPr>
      <t>居民存款</t>
    </r>
  </si>
  <si>
    <r>
      <t xml:space="preserve">      1. </t>
    </r>
    <r>
      <rPr>
        <sz val="10"/>
        <rFont val="新細明體"/>
        <family val="1"/>
      </rPr>
      <t>原居地</t>
    </r>
  </si>
  <si>
    <r>
      <t xml:space="preserve">      2. </t>
    </r>
    <r>
      <rPr>
        <sz val="10"/>
        <rFont val="新細明體"/>
        <family val="1"/>
      </rPr>
      <t>不過夜旅客</t>
    </r>
  </si>
  <si>
    <r>
      <t xml:space="preserve">      3. </t>
    </r>
    <r>
      <rPr>
        <sz val="10"/>
        <rFont val="新細明體"/>
        <family val="1"/>
      </rPr>
      <t>隨團來澳旅客</t>
    </r>
  </si>
  <si>
    <r>
      <t xml:space="preserve">          </t>
    </r>
    <r>
      <rPr>
        <sz val="10"/>
        <rFont val="新細明體"/>
        <family val="1"/>
      </rPr>
      <t>新加坡</t>
    </r>
  </si>
  <si>
    <r>
      <t xml:space="preserve">          </t>
    </r>
    <r>
      <rPr>
        <sz val="10"/>
        <rFont val="新細明體"/>
        <family val="1"/>
      </rPr>
      <t>美國</t>
    </r>
  </si>
  <si>
    <r>
      <t xml:space="preserve">          </t>
    </r>
    <r>
      <rPr>
        <sz val="10"/>
        <rFont val="新細明體"/>
        <family val="1"/>
      </rPr>
      <t>英國</t>
    </r>
  </si>
  <si>
    <r>
      <t xml:space="preserve">          </t>
    </r>
    <r>
      <rPr>
        <sz val="10"/>
        <rFont val="新細明體"/>
        <family val="1"/>
      </rPr>
      <t>澳洲</t>
    </r>
  </si>
  <si>
    <r>
      <t xml:space="preserve">                           </t>
    </r>
    <r>
      <rPr>
        <sz val="10"/>
        <rFont val="細明體"/>
        <family val="3"/>
      </rPr>
      <t>個人遊</t>
    </r>
  </si>
  <si>
    <t>差異(日)</t>
  </si>
  <si>
    <t>二、使用旅行社服務</t>
  </si>
  <si>
    <t xml:space="preserve">             隨團</t>
  </si>
  <si>
    <t xml:space="preserve">             非隨團</t>
  </si>
  <si>
    <t>　　目的地</t>
  </si>
  <si>
    <r>
      <t xml:space="preserve">                 </t>
    </r>
    <r>
      <rPr>
        <sz val="10"/>
        <rFont val="細明體"/>
        <family val="3"/>
      </rPr>
      <t>其中：廣東省</t>
    </r>
  </si>
  <si>
    <t>　　　馬來西亞</t>
  </si>
  <si>
    <t>　　　葡萄牙</t>
  </si>
  <si>
    <t xml:space="preserve">           工業及其他</t>
  </si>
  <si>
    <t>百萬澳門元</t>
  </si>
  <si>
    <t>同期變動率</t>
  </si>
  <si>
    <t>百萬澳門元</t>
  </si>
  <si>
    <t>數目</t>
  </si>
  <si>
    <r>
      <t xml:space="preserve">2. </t>
    </r>
    <r>
      <rPr>
        <sz val="12"/>
        <rFont val="新細明體"/>
        <family val="1"/>
      </rPr>
      <t>就業人口月工作收入中位數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</si>
  <si>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0"/>
        <rFont val="新細明體"/>
        <family val="1"/>
      </rPr>
      <t>月工作收入中位數</t>
    </r>
  </si>
  <si>
    <r>
      <t xml:space="preserve">    本地居民失業率 </t>
    </r>
    <r>
      <rPr>
        <sz val="10"/>
        <rFont val="Times New Roman"/>
        <family val="1"/>
      </rPr>
      <t>(%)</t>
    </r>
  </si>
  <si>
    <r>
      <t xml:space="preserve">3. </t>
    </r>
    <r>
      <rPr>
        <sz val="12"/>
        <rFont val="新細明體"/>
        <family val="1"/>
      </rPr>
      <t>按性別、歲組及行業分佈的就業人口</t>
    </r>
  </si>
  <si>
    <r>
      <t xml:space="preserve">              </t>
    </r>
    <r>
      <rPr>
        <sz val="10"/>
        <rFont val="新細明體"/>
        <family val="1"/>
      </rPr>
      <t>托兒及安老服務</t>
    </r>
  </si>
  <si>
    <t xml:space="preserve">           停車位、工業及其他 </t>
  </si>
  <si>
    <r>
      <t xml:space="preserve">         </t>
    </r>
    <r>
      <rPr>
        <sz val="10"/>
        <rFont val="新細明體"/>
        <family val="1"/>
      </rPr>
      <t>月工作收入中位數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</si>
  <si>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瑞士</t>
    </r>
  </si>
  <si>
    <t>百萬澳門元</t>
  </si>
  <si>
    <r>
      <t>環比物量</t>
    </r>
    <r>
      <rPr>
        <sz val="10"/>
        <rFont val="Times New Roman"/>
        <family val="1"/>
      </rPr>
      <t>(2011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) :</t>
    </r>
  </si>
  <si>
    <r>
      <t xml:space="preserve">         (2011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=100)</t>
    </r>
  </si>
  <si>
    <t>-</t>
  </si>
  <si>
    <r>
      <t xml:space="preserve">     1. </t>
    </r>
    <r>
      <rPr>
        <sz val="10"/>
        <rFont val="新細明體"/>
        <family val="1"/>
      </rPr>
      <t>原產地</t>
    </r>
  </si>
  <si>
    <r>
      <t xml:space="preserve">               </t>
    </r>
    <r>
      <rPr>
        <sz val="10"/>
        <rFont val="細明體"/>
        <family val="3"/>
      </rPr>
      <t>其中：廣東省</t>
    </r>
    <r>
      <rPr>
        <vertAlign val="superscript"/>
        <sz val="10"/>
        <rFont val="Times New Roman"/>
        <family val="1"/>
      </rPr>
      <t>a</t>
    </r>
  </si>
  <si>
    <r>
      <t>a  2010</t>
    </r>
    <r>
      <rPr>
        <sz val="9"/>
        <color indexed="8"/>
        <rFont val="細明體"/>
        <family val="3"/>
      </rPr>
      <t>年資料及變動率不包括博彩公司予澳門基金會的撥款。</t>
    </r>
  </si>
  <si>
    <r>
      <t xml:space="preserve">a  </t>
    </r>
    <r>
      <rPr>
        <sz val="9"/>
        <rFont val="細明體"/>
        <family val="3"/>
      </rPr>
      <t>數據由</t>
    </r>
    <r>
      <rPr>
        <sz val="9"/>
        <rFont val="Times New Roman"/>
        <family val="1"/>
      </rPr>
      <t>2010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月開始提供。</t>
    </r>
  </si>
  <si>
    <t>..</t>
  </si>
  <si>
    <t>四、空運貨物流量</t>
  </si>
  <si>
    <t>~</t>
  </si>
  <si>
    <r>
      <t xml:space="preserve">2. </t>
    </r>
    <r>
      <rPr>
        <sz val="12"/>
        <rFont val="細明體"/>
        <family val="3"/>
      </rPr>
      <t>樓宇單位買賣</t>
    </r>
  </si>
  <si>
    <r>
      <t xml:space="preserve">3. </t>
    </r>
    <r>
      <rPr>
        <sz val="12"/>
        <rFont val="細明體"/>
        <family val="3"/>
      </rPr>
      <t>按單位用途及買方身份統計的樓宇單位買賣</t>
    </r>
  </si>
  <si>
    <t>#</t>
  </si>
  <si>
    <r>
      <t xml:space="preserve">4. </t>
    </r>
    <r>
      <rPr>
        <sz val="12"/>
        <rFont val="細明體"/>
        <family val="3"/>
      </rPr>
      <t>住宅單位、辦公室及工業單位每平方米平均成交價</t>
    </r>
  </si>
  <si>
    <t xml:space="preserve">         政府會議</t>
  </si>
  <si>
    <t xml:space="preserve">         公司會議</t>
  </si>
  <si>
    <t xml:space="preserve">         大型會議</t>
  </si>
  <si>
    <t xml:space="preserve">         獎勵會議</t>
  </si>
  <si>
    <r>
      <t xml:space="preserve">5. </t>
    </r>
    <r>
      <rPr>
        <sz val="12"/>
        <rFont val="新細明體"/>
        <family val="1"/>
      </rPr>
      <t>旅客消費</t>
    </r>
  </si>
  <si>
    <r>
      <t xml:space="preserve">  </t>
    </r>
    <r>
      <rPr>
        <sz val="10"/>
        <rFont val="新細明體"/>
        <family val="1"/>
      </rPr>
      <t>一、旅客總消費</t>
    </r>
  </si>
  <si>
    <t>同期變動率</t>
  </si>
  <si>
    <r>
      <t xml:space="preserve">  </t>
    </r>
    <r>
      <rPr>
        <sz val="10"/>
        <rFont val="新細明體"/>
        <family val="1"/>
      </rPr>
      <t>二、人均消費</t>
    </r>
  </si>
  <si>
    <t>澳門元</t>
  </si>
  <si>
    <r>
      <t xml:space="preserve">            </t>
    </r>
    <r>
      <rPr>
        <sz val="10"/>
        <rFont val="細明體"/>
        <family val="3"/>
      </rPr>
      <t>留宿旅客</t>
    </r>
  </si>
  <si>
    <r>
      <t xml:space="preserve">            </t>
    </r>
    <r>
      <rPr>
        <sz val="10"/>
        <rFont val="細明體"/>
        <family val="3"/>
      </rPr>
      <t>不過夜旅客</t>
    </r>
  </si>
  <si>
    <r>
      <t xml:space="preserve">          </t>
    </r>
    <r>
      <rPr>
        <sz val="10"/>
        <rFont val="新細明體"/>
        <family val="1"/>
      </rPr>
      <t>原居地：</t>
    </r>
  </si>
  <si>
    <t>　　中國大陸</t>
  </si>
  <si>
    <t>　　        個人遊</t>
  </si>
  <si>
    <t>　　香港</t>
  </si>
  <si>
    <t>　　中國台灣</t>
  </si>
  <si>
    <t>　　日本</t>
  </si>
  <si>
    <t>　　馬來西亞</t>
  </si>
  <si>
    <t>　　新加坡</t>
  </si>
  <si>
    <t>　　美國</t>
  </si>
  <si>
    <t>　　英國</t>
  </si>
  <si>
    <t>　　澳洲</t>
  </si>
  <si>
    <t>　　     成衣</t>
  </si>
  <si>
    <t>　         珠寶手錶</t>
  </si>
  <si>
    <t>　         手信食品</t>
  </si>
  <si>
    <t>　         化妝品及香水</t>
  </si>
  <si>
    <t xml:space="preserve">　         鞋、手袋及錢包  </t>
  </si>
  <si>
    <t>　　     其他</t>
  </si>
  <si>
    <t>　　購物</t>
  </si>
  <si>
    <t xml:space="preserve">         住宿</t>
  </si>
  <si>
    <t>　     其他</t>
  </si>
  <si>
    <r>
      <t xml:space="preserve">7. </t>
    </r>
    <r>
      <rPr>
        <sz val="12"/>
        <rFont val="新細明體"/>
        <family val="1"/>
      </rPr>
      <t>會議及展覽統計</t>
    </r>
  </si>
  <si>
    <t>總數</t>
  </si>
  <si>
    <t xml:space="preserve">         展覽</t>
  </si>
  <si>
    <t xml:space="preserve">         協會或組</t>
  </si>
  <si>
    <t xml:space="preserve">            織會議</t>
  </si>
  <si>
    <t xml:space="preserve">- </t>
  </si>
  <si>
    <r>
      <t xml:space="preserve">          外匯儲備</t>
    </r>
    <r>
      <rPr>
        <vertAlign val="superscript"/>
        <sz val="10"/>
        <rFont val="新細明體"/>
        <family val="1"/>
      </rPr>
      <t>c</t>
    </r>
  </si>
  <si>
    <r>
      <t xml:space="preserve">         </t>
    </r>
    <r>
      <rPr>
        <sz val="10"/>
        <rFont val="新細明體"/>
        <family val="1"/>
      </rPr>
      <t>公共工程支出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</si>
  <si>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海路貨櫃貨物</t>
    </r>
  </si>
  <si>
    <t>四、運輸(公噸)</t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</si>
  <si>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陸路貨櫃貨物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</si>
  <si>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空運貨物流量</t>
    </r>
  </si>
  <si>
    <r>
      <t xml:space="preserve">III. </t>
    </r>
    <r>
      <rPr>
        <sz val="12"/>
        <rFont val="新細明體"/>
        <family val="1"/>
      </rPr>
      <t>旅遊、</t>
    </r>
    <r>
      <rPr>
        <sz val="12"/>
        <rFont val="新細明體"/>
        <family val="1"/>
      </rPr>
      <t>博彩及會展</t>
    </r>
  </si>
  <si>
    <r>
      <t xml:space="preserve">        </t>
    </r>
    <r>
      <rPr>
        <sz val="10"/>
        <rFont val="細明體"/>
        <family val="3"/>
      </rPr>
      <t>泰國</t>
    </r>
  </si>
  <si>
    <r>
      <t xml:space="preserve">          </t>
    </r>
    <r>
      <rPr>
        <sz val="10"/>
        <rFont val="新細明體"/>
        <family val="1"/>
      </rPr>
      <t>消費結構</t>
    </r>
    <r>
      <rPr>
        <sz val="10"/>
        <rFont val="Times New Roman"/>
        <family val="1"/>
      </rPr>
      <t>(%)</t>
    </r>
    <r>
      <rPr>
        <sz val="10"/>
        <rFont val="新細明體"/>
        <family val="1"/>
      </rPr>
      <t>：</t>
    </r>
  </si>
  <si>
    <r>
      <t xml:space="preserve">      i) </t>
    </r>
    <r>
      <rPr>
        <sz val="10"/>
        <rFont val="新細明體"/>
        <family val="1"/>
      </rPr>
      <t>過往行業</t>
    </r>
    <r>
      <rPr>
        <sz val="10"/>
        <rFont val="Times New Roman"/>
        <family val="1"/>
      </rPr>
      <t xml:space="preserve"> (%)</t>
    </r>
  </si>
  <si>
    <t>　公共工程支出</t>
  </si>
  <si>
    <t>住宅單位(澳門元)</t>
  </si>
  <si>
    <r>
      <t xml:space="preserve">  </t>
    </r>
    <r>
      <rPr>
        <sz val="10"/>
        <rFont val="新細明體"/>
        <family val="1"/>
      </rPr>
      <t>本地生產總值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</si>
  <si>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>第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季至第</t>
    </r>
    <r>
      <rPr>
        <sz val="8"/>
        <rFont val="Times New Roman"/>
        <family val="1"/>
      </rPr>
      <t>2</t>
    </r>
    <r>
      <rPr>
        <sz val="8"/>
        <rFont val="細明體"/>
        <family val="3"/>
      </rPr>
      <t>季</t>
    </r>
    <r>
      <rPr>
        <sz val="8"/>
        <rFont val="Times New Roman"/>
        <family val="1"/>
      </rPr>
      <t xml:space="preserve">  %</t>
    </r>
  </si>
  <si>
    <r>
      <t>2013</t>
    </r>
    <r>
      <rPr>
        <vertAlign val="superscript"/>
        <sz val="10"/>
        <rFont val="Times New Roman"/>
        <family val="1"/>
      </rPr>
      <t>p</t>
    </r>
  </si>
  <si>
    <r>
      <t>78.2</t>
    </r>
    <r>
      <rPr>
        <vertAlign val="superscript"/>
        <sz val="10"/>
        <rFont val="Times New Roman"/>
        <family val="1"/>
      </rPr>
      <t>p</t>
    </r>
  </si>
  <si>
    <r>
      <t>15 710</t>
    </r>
    <r>
      <rPr>
        <vertAlign val="superscript"/>
        <sz val="10"/>
        <rFont val="Times New Roman"/>
        <family val="1"/>
      </rPr>
      <t>r</t>
    </r>
  </si>
  <si>
    <r>
      <t>45 191</t>
    </r>
    <r>
      <rPr>
        <vertAlign val="superscript"/>
        <sz val="10"/>
        <rFont val="Times New Roman"/>
        <family val="1"/>
      </rPr>
      <t>r</t>
    </r>
  </si>
  <si>
    <r>
      <t>4 409</t>
    </r>
    <r>
      <rPr>
        <vertAlign val="superscript"/>
        <sz val="10"/>
        <rFont val="Times New Roman"/>
        <family val="1"/>
      </rPr>
      <t>r</t>
    </r>
  </si>
  <si>
    <t xml:space="preserve">.. </t>
  </si>
  <si>
    <t>-</t>
  </si>
  <si>
    <t>..</t>
  </si>
  <si>
    <r>
      <t>66</t>
    </r>
    <r>
      <rPr>
        <vertAlign val="superscript"/>
        <sz val="10"/>
        <rFont val="Times New Roman"/>
        <family val="1"/>
      </rPr>
      <t>r</t>
    </r>
  </si>
  <si>
    <r>
      <t>26.9</t>
    </r>
    <r>
      <rPr>
        <vertAlign val="superscript"/>
        <sz val="10"/>
        <rFont val="Times New Roman"/>
        <family val="1"/>
      </rPr>
      <t>r</t>
    </r>
  </si>
  <si>
    <r>
      <t>-18.2</t>
    </r>
    <r>
      <rPr>
        <vertAlign val="superscript"/>
        <sz val="10"/>
        <rFont val="Times New Roman"/>
        <family val="1"/>
      </rPr>
      <t>r</t>
    </r>
  </si>
  <si>
    <r>
      <t>0</t>
    </r>
    <r>
      <rPr>
        <vertAlign val="superscript"/>
        <sz val="10"/>
        <rFont val="Times New Roman"/>
        <family val="1"/>
      </rPr>
      <t>#</t>
    </r>
  </si>
  <si>
    <t>-</t>
  </si>
  <si>
    <t>#</t>
  </si>
  <si>
    <t>-</t>
  </si>
  <si>
    <t>-</t>
  </si>
  <si>
    <t>#</t>
  </si>
  <si>
    <r>
      <t xml:space="preserve">         </t>
    </r>
    <r>
      <rPr>
        <sz val="10"/>
        <rFont val="新細明體"/>
        <family val="1"/>
      </rPr>
      <t>資本額</t>
    </r>
  </si>
  <si>
    <r>
      <t xml:space="preserve">         </t>
    </r>
    <r>
      <rPr>
        <sz val="10"/>
        <rFont val="新細明體"/>
        <family val="1"/>
      </rPr>
      <t>股東居住地：</t>
    </r>
  </si>
  <si>
    <r>
      <t>89.2</t>
    </r>
    <r>
      <rPr>
        <vertAlign val="superscript"/>
        <sz val="10"/>
        <rFont val="Times New Roman"/>
        <family val="1"/>
      </rPr>
      <t>p</t>
    </r>
  </si>
  <si>
    <r>
      <t>88.1</t>
    </r>
    <r>
      <rPr>
        <vertAlign val="superscript"/>
        <sz val="10"/>
        <rFont val="Times New Roman"/>
        <family val="1"/>
      </rPr>
      <t>p</t>
    </r>
  </si>
  <si>
    <r>
      <t>0</t>
    </r>
    <r>
      <rPr>
        <vertAlign val="superscript"/>
        <sz val="10"/>
        <color indexed="8"/>
        <rFont val="Times New Roman"/>
        <family val="1"/>
      </rPr>
      <t>#</t>
    </r>
  </si>
  <si>
    <t>..</t>
  </si>
  <si>
    <t>..</t>
  </si>
  <si>
    <t>二、客房</t>
  </si>
  <si>
    <t xml:space="preserve">         餐飲</t>
  </si>
  <si>
    <t xml:space="preserve">         對外交通(不包括機票)</t>
  </si>
  <si>
    <r>
      <t>45 191</t>
    </r>
    <r>
      <rPr>
        <vertAlign val="superscript"/>
        <sz val="10"/>
        <color indexed="8"/>
        <rFont val="Times New Roman"/>
        <family val="1"/>
      </rPr>
      <t>r</t>
    </r>
  </si>
  <si>
    <r>
      <t>-9.6</t>
    </r>
    <r>
      <rPr>
        <vertAlign val="superscript"/>
        <sz val="10"/>
        <color indexed="8"/>
        <rFont val="Times New Roman"/>
        <family val="1"/>
      </rPr>
      <t>r</t>
    </r>
  </si>
  <si>
    <r>
      <t>39 964</t>
    </r>
    <r>
      <rPr>
        <vertAlign val="superscript"/>
        <sz val="10"/>
        <color indexed="8"/>
        <rFont val="Times New Roman"/>
        <family val="1"/>
      </rPr>
      <t>r</t>
    </r>
  </si>
  <si>
    <r>
      <t>3 469</t>
    </r>
    <r>
      <rPr>
        <vertAlign val="superscript"/>
        <sz val="10"/>
        <color indexed="8"/>
        <rFont val="Times New Roman"/>
        <family val="1"/>
      </rPr>
      <t>r</t>
    </r>
  </si>
  <si>
    <r>
      <t>4 409</t>
    </r>
    <r>
      <rPr>
        <vertAlign val="superscript"/>
        <sz val="10"/>
        <color indexed="8"/>
        <rFont val="Times New Roman"/>
        <family val="1"/>
      </rPr>
      <t>r</t>
    </r>
  </si>
  <si>
    <r>
      <t>-52.5</t>
    </r>
    <r>
      <rPr>
        <vertAlign val="superscript"/>
        <sz val="10"/>
        <color indexed="8"/>
        <rFont val="Times New Roman"/>
        <family val="1"/>
      </rPr>
      <t>r</t>
    </r>
  </si>
  <si>
    <r>
      <t>1 984</t>
    </r>
    <r>
      <rPr>
        <vertAlign val="superscript"/>
        <sz val="10"/>
        <color indexed="8"/>
        <rFont val="Times New Roman"/>
        <family val="1"/>
      </rPr>
      <t>r</t>
    </r>
  </si>
  <si>
    <r>
      <t>633</t>
    </r>
    <r>
      <rPr>
        <vertAlign val="superscript"/>
        <sz val="10"/>
        <color indexed="8"/>
        <rFont val="Times New Roman"/>
        <family val="1"/>
      </rPr>
      <t>r</t>
    </r>
  </si>
  <si>
    <t xml:space="preserve">.. </t>
  </si>
  <si>
    <t>五、抵澳商業飛機航班</t>
  </si>
  <si>
    <t>六、新登記機動車</t>
  </si>
  <si>
    <t>七、行駛機動車</t>
  </si>
  <si>
    <t>~</t>
  </si>
  <si>
    <r>
      <t>78 652</t>
    </r>
    <r>
      <rPr>
        <vertAlign val="superscript"/>
        <sz val="10"/>
        <color indexed="8"/>
        <rFont val="Times New Roman"/>
        <family val="1"/>
      </rPr>
      <t>r</t>
    </r>
  </si>
  <si>
    <r>
      <t>2 339.0</t>
    </r>
    <r>
      <rPr>
        <vertAlign val="superscript"/>
        <sz val="10"/>
        <rFont val="Times New Roman"/>
        <family val="1"/>
      </rPr>
      <t>r</t>
    </r>
  </si>
  <si>
    <r>
      <t>211.6</t>
    </r>
    <r>
      <rPr>
        <vertAlign val="superscript"/>
        <sz val="10"/>
        <rFont val="Times New Roman"/>
        <family val="1"/>
      </rPr>
      <t>r</t>
    </r>
  </si>
  <si>
    <r>
      <t>2 127.4</t>
    </r>
    <r>
      <rPr>
        <vertAlign val="superscript"/>
        <sz val="10"/>
        <rFont val="Times New Roman"/>
        <family val="1"/>
      </rPr>
      <t>r</t>
    </r>
  </si>
  <si>
    <r>
      <t>18 683.8</t>
    </r>
    <r>
      <rPr>
        <vertAlign val="superscript"/>
        <sz val="10"/>
        <rFont val="Times New Roman"/>
        <family val="1"/>
      </rPr>
      <t>r</t>
    </r>
  </si>
  <si>
    <r>
      <t>-16 344.8</t>
    </r>
    <r>
      <rPr>
        <vertAlign val="superscript"/>
        <sz val="10"/>
        <rFont val="Times New Roman"/>
        <family val="1"/>
      </rPr>
      <t>r</t>
    </r>
  </si>
  <si>
    <r>
      <t>21 022.8</t>
    </r>
    <r>
      <rPr>
        <vertAlign val="superscript"/>
        <sz val="10"/>
        <rFont val="Times New Roman"/>
        <family val="1"/>
      </rPr>
      <t>r</t>
    </r>
  </si>
  <si>
    <r>
      <t>10.3</t>
    </r>
    <r>
      <rPr>
        <vertAlign val="superscript"/>
        <sz val="10"/>
        <rFont val="Times New Roman"/>
        <family val="1"/>
      </rPr>
      <t>r</t>
    </r>
  </si>
  <si>
    <r>
      <t>2 339.0</t>
    </r>
    <r>
      <rPr>
        <vertAlign val="superscript"/>
        <sz val="10"/>
        <rFont val="Times New Roman"/>
        <family val="1"/>
      </rPr>
      <t>r</t>
    </r>
  </si>
  <si>
    <r>
      <t>18.4</t>
    </r>
    <r>
      <rPr>
        <vertAlign val="superscript"/>
        <sz val="10"/>
        <rFont val="Times New Roman"/>
        <family val="1"/>
      </rPr>
      <t>r</t>
    </r>
  </si>
  <si>
    <r>
      <t>458.8</t>
    </r>
    <r>
      <rPr>
        <vertAlign val="superscript"/>
        <sz val="10"/>
        <rFont val="Times New Roman"/>
        <family val="1"/>
      </rPr>
      <t>r</t>
    </r>
  </si>
  <si>
    <r>
      <t>-19.9</t>
    </r>
    <r>
      <rPr>
        <vertAlign val="superscript"/>
        <sz val="10"/>
        <rFont val="Times New Roman"/>
        <family val="1"/>
      </rPr>
      <t>r</t>
    </r>
  </si>
  <si>
    <r>
      <t>1 880.2</t>
    </r>
    <r>
      <rPr>
        <vertAlign val="superscript"/>
        <sz val="10"/>
        <rFont val="Times New Roman"/>
        <family val="1"/>
      </rPr>
      <t>r</t>
    </r>
  </si>
  <si>
    <r>
      <t>34.1</t>
    </r>
    <r>
      <rPr>
        <vertAlign val="superscript"/>
        <sz val="10"/>
        <rFont val="Times New Roman"/>
        <family val="1"/>
      </rPr>
      <t>r</t>
    </r>
  </si>
  <si>
    <r>
      <t>18 683.8</t>
    </r>
    <r>
      <rPr>
        <vertAlign val="superscript"/>
        <sz val="10"/>
        <rFont val="Times New Roman"/>
        <family val="1"/>
      </rPr>
      <t>r</t>
    </r>
  </si>
  <si>
    <r>
      <t>9.4</t>
    </r>
    <r>
      <rPr>
        <vertAlign val="superscript"/>
        <sz val="10"/>
        <rFont val="Times New Roman"/>
        <family val="1"/>
      </rPr>
      <t>r</t>
    </r>
  </si>
  <si>
    <r>
      <t>-16 344.8</t>
    </r>
    <r>
      <rPr>
        <vertAlign val="superscript"/>
        <sz val="10"/>
        <rFont val="Times New Roman"/>
        <family val="1"/>
      </rPr>
      <t>r</t>
    </r>
  </si>
  <si>
    <r>
      <t>12.5</t>
    </r>
    <r>
      <rPr>
        <vertAlign val="superscript"/>
        <sz val="10"/>
        <rFont val="Times New Roman"/>
        <family val="1"/>
      </rPr>
      <t>r</t>
    </r>
  </si>
  <si>
    <t>101,1</t>
  </si>
  <si>
    <r>
      <t>326.4</t>
    </r>
    <r>
      <rPr>
        <vertAlign val="superscript"/>
        <sz val="10"/>
        <rFont val="Times New Roman"/>
        <family val="1"/>
      </rPr>
      <t>r</t>
    </r>
  </si>
  <si>
    <r>
      <t>15.3</t>
    </r>
    <r>
      <rPr>
        <vertAlign val="superscript"/>
        <sz val="10"/>
        <rFont val="Times New Roman"/>
        <family val="1"/>
      </rPr>
      <t>r</t>
    </r>
  </si>
  <si>
    <r>
      <t>1 373.2</t>
    </r>
    <r>
      <rPr>
        <vertAlign val="superscript"/>
        <sz val="10"/>
        <rFont val="Times New Roman"/>
        <family val="1"/>
      </rPr>
      <t>r</t>
    </r>
  </si>
  <si>
    <r>
      <t>211.6</t>
    </r>
    <r>
      <rPr>
        <vertAlign val="superscript"/>
        <sz val="10"/>
        <rFont val="Times New Roman"/>
        <family val="1"/>
      </rPr>
      <t>r</t>
    </r>
  </si>
  <si>
    <r>
      <t>-25.7</t>
    </r>
    <r>
      <rPr>
        <vertAlign val="superscript"/>
        <sz val="10"/>
        <rFont val="Times New Roman"/>
        <family val="1"/>
      </rPr>
      <t>r</t>
    </r>
  </si>
  <si>
    <r>
      <t>110.2</t>
    </r>
    <r>
      <rPr>
        <vertAlign val="superscript"/>
        <sz val="10"/>
        <rFont val="Times New Roman"/>
        <family val="1"/>
      </rPr>
      <t>r</t>
    </r>
  </si>
  <si>
    <r>
      <t>-13.5</t>
    </r>
    <r>
      <rPr>
        <vertAlign val="superscript"/>
        <sz val="10"/>
        <rFont val="Times New Roman"/>
        <family val="1"/>
      </rPr>
      <t>r</t>
    </r>
  </si>
  <si>
    <r>
      <t>23.7</t>
    </r>
    <r>
      <rPr>
        <vertAlign val="superscript"/>
        <sz val="10"/>
        <rFont val="Times New Roman"/>
        <family val="1"/>
      </rPr>
      <t>r</t>
    </r>
  </si>
  <si>
    <r>
      <t>-34.0</t>
    </r>
    <r>
      <rPr>
        <vertAlign val="superscript"/>
        <sz val="10"/>
        <rFont val="Times New Roman"/>
        <family val="1"/>
      </rPr>
      <t>r</t>
    </r>
  </si>
  <si>
    <r>
      <t>304.0</t>
    </r>
    <r>
      <rPr>
        <vertAlign val="superscript"/>
        <sz val="10"/>
        <rFont val="Times New Roman"/>
        <family val="1"/>
      </rPr>
      <t>r</t>
    </r>
  </si>
  <si>
    <r>
      <t>254.6</t>
    </r>
    <r>
      <rPr>
        <vertAlign val="superscript"/>
        <sz val="10"/>
        <rFont val="Times New Roman"/>
        <family val="1"/>
      </rPr>
      <t>r</t>
    </r>
  </si>
  <si>
    <r>
      <t>89.3</t>
    </r>
    <r>
      <rPr>
        <vertAlign val="superscript"/>
        <sz val="10"/>
        <rFont val="Times New Roman"/>
        <family val="1"/>
      </rPr>
      <t>r</t>
    </r>
  </si>
  <si>
    <r>
      <t>913.7</t>
    </r>
    <r>
      <rPr>
        <vertAlign val="superscript"/>
        <sz val="10"/>
        <rFont val="Times New Roman"/>
        <family val="1"/>
      </rPr>
      <t>r</t>
    </r>
  </si>
  <si>
    <r>
      <t>458.8</t>
    </r>
    <r>
      <rPr>
        <vertAlign val="superscript"/>
        <sz val="10"/>
        <rFont val="Times New Roman"/>
        <family val="1"/>
      </rPr>
      <t>r</t>
    </r>
  </si>
  <si>
    <r>
      <t>0</t>
    </r>
    <r>
      <rPr>
        <vertAlign val="superscript"/>
        <sz val="10"/>
        <rFont val="Times New Roman"/>
        <family val="1"/>
      </rPr>
      <t>#</t>
    </r>
  </si>
  <si>
    <r>
      <t>-19.9</t>
    </r>
    <r>
      <rPr>
        <vertAlign val="superscript"/>
        <sz val="10"/>
        <rFont val="Times New Roman"/>
        <family val="1"/>
      </rPr>
      <t>r</t>
    </r>
  </si>
  <si>
    <r>
      <t>59.3</t>
    </r>
    <r>
      <rPr>
        <vertAlign val="superscript"/>
        <sz val="10"/>
        <rFont val="Times New Roman"/>
        <family val="1"/>
      </rPr>
      <t>r</t>
    </r>
  </si>
  <si>
    <r>
      <t>-29.9</t>
    </r>
    <r>
      <rPr>
        <vertAlign val="superscript"/>
        <sz val="10"/>
        <rFont val="Times New Roman"/>
        <family val="1"/>
      </rPr>
      <t>r</t>
    </r>
  </si>
  <si>
    <r>
      <t>108.2</t>
    </r>
    <r>
      <rPr>
        <vertAlign val="superscript"/>
        <sz val="10"/>
        <rFont val="Times New Roman"/>
        <family val="1"/>
      </rPr>
      <t>r</t>
    </r>
  </si>
  <si>
    <r>
      <t>53.2</t>
    </r>
    <r>
      <rPr>
        <vertAlign val="superscript"/>
        <sz val="10"/>
        <rFont val="Times New Roman"/>
        <family val="1"/>
      </rPr>
      <t>r</t>
    </r>
  </si>
  <si>
    <r>
      <t>-35.4</t>
    </r>
    <r>
      <rPr>
        <vertAlign val="superscript"/>
        <sz val="10"/>
        <rFont val="Times New Roman"/>
        <family val="1"/>
      </rPr>
      <t>r</t>
    </r>
  </si>
  <si>
    <r>
      <t>267.1</t>
    </r>
    <r>
      <rPr>
        <vertAlign val="superscript"/>
        <sz val="10"/>
        <rFont val="Times New Roman"/>
        <family val="1"/>
      </rPr>
      <t>r</t>
    </r>
  </si>
  <si>
    <r>
      <t>34.6</t>
    </r>
    <r>
      <rPr>
        <vertAlign val="superscript"/>
        <sz val="10"/>
        <rFont val="Times New Roman"/>
        <family val="1"/>
      </rPr>
      <t>r</t>
    </r>
  </si>
  <si>
    <r>
      <t>1 223.2</t>
    </r>
    <r>
      <rPr>
        <vertAlign val="superscript"/>
        <sz val="10"/>
        <rFont val="Times New Roman"/>
        <family val="1"/>
      </rPr>
      <t>r</t>
    </r>
  </si>
  <si>
    <r>
      <t>857.5</t>
    </r>
    <r>
      <rPr>
        <vertAlign val="superscript"/>
        <sz val="10"/>
        <rFont val="Times New Roman"/>
        <family val="1"/>
      </rPr>
      <t>r</t>
    </r>
  </si>
  <si>
    <r>
      <t>69.4</t>
    </r>
    <r>
      <rPr>
        <vertAlign val="superscript"/>
        <sz val="10"/>
        <rFont val="Times New Roman"/>
        <family val="1"/>
      </rPr>
      <t>r</t>
    </r>
  </si>
  <si>
    <r>
      <t>138.0</t>
    </r>
    <r>
      <rPr>
        <vertAlign val="superscript"/>
        <sz val="10"/>
        <rFont val="Times New Roman"/>
        <family val="1"/>
      </rPr>
      <t>r</t>
    </r>
  </si>
  <si>
    <r>
      <t>-6.9</t>
    </r>
    <r>
      <rPr>
        <vertAlign val="superscript"/>
        <sz val="10"/>
        <rFont val="Times New Roman"/>
        <family val="1"/>
      </rPr>
      <t>r</t>
    </r>
  </si>
  <si>
    <r>
      <t>18.8</t>
    </r>
    <r>
      <rPr>
        <vertAlign val="superscript"/>
        <sz val="10"/>
        <rFont val="Times New Roman"/>
        <family val="1"/>
      </rPr>
      <t>r</t>
    </r>
  </si>
  <si>
    <r>
      <t>-32.0</t>
    </r>
    <r>
      <rPr>
        <vertAlign val="superscript"/>
        <sz val="10"/>
        <rFont val="Times New Roman"/>
        <family val="1"/>
      </rPr>
      <t>r</t>
    </r>
  </si>
  <si>
    <r>
      <t>884.7</t>
    </r>
    <r>
      <rPr>
        <vertAlign val="superscript"/>
        <sz val="10"/>
        <rFont val="Times New Roman"/>
        <family val="1"/>
      </rPr>
      <t>r</t>
    </r>
  </si>
  <si>
    <t xml:space="preserve">- </t>
  </si>
  <si>
    <r>
      <t>6 220.5</t>
    </r>
    <r>
      <rPr>
        <vertAlign val="superscript"/>
        <sz val="10"/>
        <rFont val="Times New Roman"/>
        <family val="1"/>
      </rPr>
      <t>r</t>
    </r>
  </si>
  <si>
    <r>
      <t>2 264.3</t>
    </r>
    <r>
      <rPr>
        <vertAlign val="superscript"/>
        <sz val="10"/>
        <rFont val="Times New Roman"/>
        <family val="1"/>
      </rPr>
      <t>r</t>
    </r>
  </si>
  <si>
    <r>
      <t>0.7</t>
    </r>
    <r>
      <rPr>
        <vertAlign val="superscript"/>
        <sz val="10"/>
        <rFont val="Times New Roman"/>
        <family val="1"/>
      </rPr>
      <t>r</t>
    </r>
  </si>
  <si>
    <r>
      <t>1 069.9</t>
    </r>
    <r>
      <rPr>
        <vertAlign val="superscript"/>
        <sz val="10"/>
        <rFont val="Times New Roman"/>
        <family val="1"/>
      </rPr>
      <t>r</t>
    </r>
  </si>
  <si>
    <r>
      <t>8.2</t>
    </r>
    <r>
      <rPr>
        <vertAlign val="superscript"/>
        <sz val="10"/>
        <rFont val="Times New Roman"/>
        <family val="1"/>
      </rPr>
      <t>r</t>
    </r>
  </si>
  <si>
    <r>
      <t>4 624.6</t>
    </r>
    <r>
      <rPr>
        <vertAlign val="superscript"/>
        <sz val="10"/>
        <rFont val="Times New Roman"/>
        <family val="1"/>
      </rPr>
      <t>r</t>
    </r>
  </si>
  <si>
    <r>
      <t>13.8</t>
    </r>
    <r>
      <rPr>
        <vertAlign val="superscript"/>
        <sz val="10"/>
        <rFont val="Times New Roman"/>
        <family val="1"/>
      </rPr>
      <t>r</t>
    </r>
  </si>
  <si>
    <r>
      <t>919.3</t>
    </r>
    <r>
      <rPr>
        <vertAlign val="superscript"/>
        <sz val="10"/>
        <rFont val="Times New Roman"/>
        <family val="1"/>
      </rPr>
      <t>r</t>
    </r>
  </si>
  <si>
    <r>
      <t>-11.6</t>
    </r>
    <r>
      <rPr>
        <vertAlign val="superscript"/>
        <sz val="10"/>
        <rFont val="Times New Roman"/>
        <family val="1"/>
      </rPr>
      <t>r</t>
    </r>
  </si>
  <si>
    <r>
      <t>1 281.2</t>
    </r>
    <r>
      <rPr>
        <vertAlign val="superscript"/>
        <sz val="10"/>
        <rFont val="Times New Roman"/>
        <family val="1"/>
      </rPr>
      <t>r</t>
    </r>
  </si>
  <si>
    <r>
      <t>13.2</t>
    </r>
    <r>
      <rPr>
        <vertAlign val="superscript"/>
        <sz val="10"/>
        <rFont val="Times New Roman"/>
        <family val="1"/>
      </rPr>
      <t>r</t>
    </r>
  </si>
  <si>
    <r>
      <t>11 696.7</t>
    </r>
    <r>
      <rPr>
        <vertAlign val="superscript"/>
        <sz val="10"/>
        <rFont val="Times New Roman"/>
        <family val="1"/>
      </rPr>
      <t>r</t>
    </r>
  </si>
  <si>
    <r>
      <t>12.1</t>
    </r>
    <r>
      <rPr>
        <vertAlign val="superscript"/>
        <sz val="10"/>
        <rFont val="Times New Roman"/>
        <family val="1"/>
      </rPr>
      <t>r</t>
    </r>
  </si>
  <si>
    <r>
      <t>2 353.6</t>
    </r>
    <r>
      <rPr>
        <vertAlign val="superscript"/>
        <sz val="10"/>
        <rFont val="Times New Roman"/>
        <family val="1"/>
      </rPr>
      <t>r</t>
    </r>
  </si>
  <si>
    <r>
      <t>6.4</t>
    </r>
    <r>
      <rPr>
        <vertAlign val="superscript"/>
        <sz val="10"/>
        <rFont val="Times New Roman"/>
        <family val="1"/>
      </rPr>
      <t>r</t>
    </r>
  </si>
  <si>
    <r>
      <t>815.5</t>
    </r>
    <r>
      <rPr>
        <vertAlign val="superscript"/>
        <sz val="10"/>
        <rFont val="Times New Roman"/>
        <family val="1"/>
      </rPr>
      <t>r</t>
    </r>
  </si>
  <si>
    <r>
      <t>22.5</t>
    </r>
    <r>
      <rPr>
        <vertAlign val="superscript"/>
        <sz val="10"/>
        <rFont val="Times New Roman"/>
        <family val="1"/>
      </rPr>
      <t>r</t>
    </r>
  </si>
  <si>
    <r>
      <t>1 350.0</t>
    </r>
    <r>
      <rPr>
        <vertAlign val="superscript"/>
        <sz val="10"/>
        <rFont val="Times New Roman"/>
        <family val="1"/>
      </rPr>
      <t>r</t>
    </r>
  </si>
  <si>
    <r>
      <t>1 788.2</t>
    </r>
    <r>
      <rPr>
        <vertAlign val="superscript"/>
        <sz val="10"/>
        <rFont val="Times New Roman"/>
        <family val="1"/>
      </rPr>
      <t>r</t>
    </r>
  </si>
  <si>
    <r>
      <t>11.9</t>
    </r>
    <r>
      <rPr>
        <vertAlign val="superscript"/>
        <sz val="10"/>
        <rFont val="Times New Roman"/>
        <family val="1"/>
      </rPr>
      <t>r</t>
    </r>
  </si>
  <si>
    <r>
      <t>1 171.8</t>
    </r>
    <r>
      <rPr>
        <vertAlign val="superscript"/>
        <sz val="10"/>
        <rFont val="Times New Roman"/>
        <family val="1"/>
      </rPr>
      <t>r</t>
    </r>
  </si>
  <si>
    <r>
      <t>11.0</t>
    </r>
    <r>
      <rPr>
        <vertAlign val="superscript"/>
        <sz val="10"/>
        <rFont val="Times New Roman"/>
        <family val="1"/>
      </rPr>
      <t>r</t>
    </r>
  </si>
  <si>
    <r>
      <t>1 025.5</t>
    </r>
    <r>
      <rPr>
        <vertAlign val="superscript"/>
        <sz val="10"/>
        <rFont val="Times New Roman"/>
        <family val="1"/>
      </rPr>
      <t>r</t>
    </r>
  </si>
  <si>
    <r>
      <t>3 192.1</t>
    </r>
    <r>
      <rPr>
        <vertAlign val="superscript"/>
        <sz val="10"/>
        <rFont val="Times New Roman"/>
        <family val="1"/>
      </rPr>
      <t>r</t>
    </r>
  </si>
  <si>
    <r>
      <t>16.6</t>
    </r>
    <r>
      <rPr>
        <vertAlign val="superscript"/>
        <sz val="10"/>
        <rFont val="Times New Roman"/>
        <family val="1"/>
      </rPr>
      <t>r</t>
    </r>
  </si>
  <si>
    <r>
      <t>1 747.1</t>
    </r>
    <r>
      <rPr>
        <vertAlign val="superscript"/>
        <sz val="10"/>
        <rFont val="Times New Roman"/>
        <family val="1"/>
      </rPr>
      <t>r</t>
    </r>
  </si>
  <si>
    <r>
      <t>6.2</t>
    </r>
    <r>
      <rPr>
        <vertAlign val="superscript"/>
        <sz val="10"/>
        <rFont val="Times New Roman"/>
        <family val="1"/>
      </rPr>
      <t>r</t>
    </r>
  </si>
  <si>
    <r>
      <t>56.7</t>
    </r>
    <r>
      <rPr>
        <vertAlign val="superscript"/>
        <sz val="10"/>
        <rFont val="Times New Roman"/>
        <family val="1"/>
      </rPr>
      <t>r</t>
    </r>
  </si>
  <si>
    <r>
      <t>-33.5</t>
    </r>
    <r>
      <rPr>
        <vertAlign val="superscript"/>
        <sz val="10"/>
        <rFont val="Times New Roman"/>
        <family val="1"/>
      </rPr>
      <t>r</t>
    </r>
  </si>
  <si>
    <r>
      <t>588.4</t>
    </r>
    <r>
      <rPr>
        <vertAlign val="superscript"/>
        <sz val="10"/>
        <rFont val="Times New Roman"/>
        <family val="1"/>
      </rPr>
      <t>r</t>
    </r>
  </si>
  <si>
    <r>
      <t>36.5</t>
    </r>
    <r>
      <rPr>
        <vertAlign val="superscript"/>
        <sz val="10"/>
        <rFont val="Times New Roman"/>
        <family val="1"/>
      </rPr>
      <t>r</t>
    </r>
  </si>
  <si>
    <r>
      <t>1 956.3</t>
    </r>
    <r>
      <rPr>
        <vertAlign val="superscript"/>
        <sz val="10"/>
        <rFont val="Times New Roman"/>
        <family val="1"/>
      </rPr>
      <t>r</t>
    </r>
  </si>
  <si>
    <r>
      <t>18.0</t>
    </r>
    <r>
      <rPr>
        <vertAlign val="superscript"/>
        <sz val="10"/>
        <rFont val="Times New Roman"/>
        <family val="1"/>
      </rPr>
      <t>r</t>
    </r>
  </si>
  <si>
    <r>
      <t>3 283.6</t>
    </r>
    <r>
      <rPr>
        <vertAlign val="superscript"/>
        <sz val="10"/>
        <rFont val="Times New Roman"/>
        <family val="1"/>
      </rPr>
      <t>r</t>
    </r>
  </si>
  <si>
    <r>
      <t>-1.8</t>
    </r>
    <r>
      <rPr>
        <vertAlign val="superscript"/>
        <sz val="10"/>
        <rFont val="Times New Roman"/>
        <family val="1"/>
      </rPr>
      <t>r</t>
    </r>
  </si>
  <si>
    <r>
      <t>1 506.5</t>
    </r>
    <r>
      <rPr>
        <vertAlign val="superscript"/>
        <sz val="10"/>
        <rFont val="Times New Roman"/>
        <family val="1"/>
      </rPr>
      <t>r</t>
    </r>
  </si>
  <si>
    <r>
      <t>87.9</t>
    </r>
    <r>
      <rPr>
        <vertAlign val="superscript"/>
        <sz val="10"/>
        <rFont val="Times New Roman"/>
        <family val="1"/>
      </rPr>
      <t>p</t>
    </r>
  </si>
  <si>
    <r>
      <t>85.6</t>
    </r>
    <r>
      <rPr>
        <vertAlign val="superscript"/>
        <sz val="10"/>
        <rFont val="Times New Roman"/>
        <family val="1"/>
      </rPr>
      <t>p</t>
    </r>
  </si>
  <si>
    <r>
      <t xml:space="preserve">         </t>
    </r>
    <r>
      <rPr>
        <sz val="10"/>
        <rFont val="新細明體"/>
        <family val="1"/>
      </rPr>
      <t>≧</t>
    </r>
    <r>
      <rPr>
        <sz val="10"/>
        <rFont val="Times New Roman"/>
        <family val="1"/>
      </rPr>
      <t xml:space="preserve"> 55</t>
    </r>
  </si>
  <si>
    <r>
      <t xml:space="preserve">         </t>
    </r>
    <r>
      <rPr>
        <sz val="10"/>
        <rFont val="新細明體"/>
        <family val="1"/>
      </rPr>
      <t>其他</t>
    </r>
  </si>
  <si>
    <t xml:space="preserve">.. </t>
  </si>
  <si>
    <r>
      <t>450 722.2</t>
    </r>
    <r>
      <rPr>
        <vertAlign val="superscript"/>
        <sz val="10"/>
        <rFont val="Times New Roman"/>
        <family val="1"/>
      </rPr>
      <t>r</t>
    </r>
  </si>
  <si>
    <r>
      <t>129 917.6</t>
    </r>
    <r>
      <rPr>
        <vertAlign val="superscript"/>
        <sz val="10"/>
        <rFont val="Times New Roman"/>
        <family val="1"/>
      </rPr>
      <t>r</t>
    </r>
  </si>
  <si>
    <r>
      <t>208 399.2</t>
    </r>
    <r>
      <rPr>
        <vertAlign val="superscript"/>
        <sz val="10"/>
        <rFont val="Times New Roman"/>
        <family val="1"/>
      </rPr>
      <t>r</t>
    </r>
  </si>
  <si>
    <r>
      <t>799 934.8</t>
    </r>
    <r>
      <rPr>
        <vertAlign val="superscript"/>
        <sz val="10"/>
        <rFont val="Times New Roman"/>
        <family val="1"/>
      </rPr>
      <t>r</t>
    </r>
  </si>
  <si>
    <r>
      <t>349 212.6</t>
    </r>
    <r>
      <rPr>
        <vertAlign val="superscript"/>
        <sz val="10"/>
        <rFont val="Times New Roman"/>
        <family val="1"/>
      </rPr>
      <t>r</t>
    </r>
  </si>
  <si>
    <r>
      <t>2 608.5</t>
    </r>
    <r>
      <rPr>
        <vertAlign val="superscript"/>
        <sz val="10"/>
        <rFont val="Times New Roman"/>
        <family val="1"/>
      </rPr>
      <t>r</t>
    </r>
  </si>
  <si>
    <r>
      <t>49.0</t>
    </r>
    <r>
      <rPr>
        <vertAlign val="superscript"/>
        <sz val="10"/>
        <rFont val="Times New Roman"/>
        <family val="1"/>
      </rPr>
      <t>r</t>
    </r>
  </si>
  <si>
    <r>
      <t>141.5</t>
    </r>
    <r>
      <rPr>
        <vertAlign val="superscript"/>
        <sz val="10"/>
        <rFont val="Times New Roman"/>
        <family val="1"/>
      </rPr>
      <t>r</t>
    </r>
  </si>
  <si>
    <r>
      <t>-208 399.2</t>
    </r>
    <r>
      <rPr>
        <vertAlign val="superscript"/>
        <sz val="10"/>
        <rFont val="Times New Roman"/>
        <family val="1"/>
      </rPr>
      <t>r</t>
    </r>
  </si>
  <si>
    <r>
      <t>62 218.0</t>
    </r>
    <r>
      <rPr>
        <vertAlign val="superscript"/>
        <sz val="10"/>
        <rFont val="Times New Roman"/>
        <family val="1"/>
      </rPr>
      <t>r</t>
    </r>
  </si>
  <si>
    <r>
      <t>6.8</t>
    </r>
    <r>
      <rPr>
        <vertAlign val="superscript"/>
        <sz val="10"/>
        <rFont val="Times New Roman"/>
        <family val="1"/>
      </rPr>
      <t>r</t>
    </r>
  </si>
  <si>
    <r>
      <t>34.0</t>
    </r>
    <r>
      <rPr>
        <vertAlign val="superscript"/>
        <sz val="10"/>
        <rFont val="Times New Roman"/>
        <family val="1"/>
      </rPr>
      <t>r</t>
    </r>
  </si>
  <si>
    <r>
      <t>-16.3</t>
    </r>
    <r>
      <rPr>
        <vertAlign val="superscript"/>
        <sz val="10"/>
        <rFont val="Times New Roman"/>
        <family val="1"/>
      </rPr>
      <t>r</t>
    </r>
  </si>
  <si>
    <r>
      <t>22.2</t>
    </r>
    <r>
      <rPr>
        <vertAlign val="superscript"/>
        <sz val="10"/>
        <rFont val="Times New Roman"/>
        <family val="1"/>
      </rPr>
      <t>r</t>
    </r>
  </si>
  <si>
    <r>
      <t>31.1</t>
    </r>
    <r>
      <rPr>
        <vertAlign val="superscript"/>
        <sz val="10"/>
        <rFont val="Times New Roman"/>
        <family val="1"/>
      </rPr>
      <t>r</t>
    </r>
  </si>
  <si>
    <r>
      <t>15.7</t>
    </r>
    <r>
      <rPr>
        <vertAlign val="superscript"/>
        <sz val="10"/>
        <rFont val="Times New Roman"/>
        <family val="1"/>
      </rPr>
      <t>r</t>
    </r>
  </si>
  <si>
    <r>
      <t>7 850.7</t>
    </r>
    <r>
      <rPr>
        <vertAlign val="superscript"/>
        <sz val="10"/>
        <rFont val="Times New Roman"/>
        <family val="1"/>
      </rPr>
      <t>r</t>
    </r>
  </si>
  <si>
    <r>
      <t>259.4</t>
    </r>
    <r>
      <rPr>
        <vertAlign val="superscript"/>
        <sz val="10"/>
        <rFont val="Times New Roman"/>
        <family val="1"/>
      </rPr>
      <t>r</t>
    </r>
  </si>
  <si>
    <t>..</t>
  </si>
  <si>
    <r>
      <t>12.6</t>
    </r>
    <r>
      <rPr>
        <vertAlign val="superscript"/>
        <sz val="10"/>
        <rFont val="Times New Roman"/>
        <family val="1"/>
      </rPr>
      <t>r</t>
    </r>
  </si>
  <si>
    <r>
      <t>14.6</t>
    </r>
    <r>
      <rPr>
        <vertAlign val="superscript"/>
        <sz val="10"/>
        <rFont val="Times New Roman"/>
        <family val="1"/>
      </rPr>
      <t>r</t>
    </r>
  </si>
  <si>
    <r>
      <t>10.7</t>
    </r>
    <r>
      <rPr>
        <vertAlign val="superscript"/>
        <sz val="10"/>
        <rFont val="Times New Roman"/>
        <family val="1"/>
      </rPr>
      <t>r</t>
    </r>
  </si>
  <si>
    <r>
      <t>7.5</t>
    </r>
    <r>
      <rPr>
        <vertAlign val="superscript"/>
        <sz val="10"/>
        <rFont val="Times New Roman"/>
        <family val="1"/>
      </rPr>
      <t>r</t>
    </r>
  </si>
  <si>
    <r>
      <t>21.5</t>
    </r>
    <r>
      <rPr>
        <vertAlign val="superscript"/>
        <sz val="10"/>
        <rFont val="Times New Roman"/>
        <family val="1"/>
      </rPr>
      <t>r</t>
    </r>
  </si>
  <si>
    <r>
      <t>0.9</t>
    </r>
    <r>
      <rPr>
        <vertAlign val="superscript"/>
        <sz val="10"/>
        <rFont val="Times New Roman"/>
        <family val="1"/>
      </rPr>
      <t>r</t>
    </r>
  </si>
  <si>
    <r>
      <t>6.1</t>
    </r>
    <r>
      <rPr>
        <vertAlign val="superscript"/>
        <sz val="10"/>
        <rFont val="Times New Roman"/>
        <family val="1"/>
      </rPr>
      <t>r</t>
    </r>
  </si>
  <si>
    <r>
      <t>13.1</t>
    </r>
    <r>
      <rPr>
        <vertAlign val="superscript"/>
        <sz val="10"/>
        <rFont val="Times New Roman"/>
        <family val="1"/>
      </rPr>
      <t>r</t>
    </r>
  </si>
  <si>
    <r>
      <t>40.8</t>
    </r>
    <r>
      <rPr>
        <vertAlign val="superscript"/>
        <sz val="10"/>
        <rFont val="Times New Roman"/>
        <family val="1"/>
      </rPr>
      <t>r</t>
    </r>
  </si>
  <si>
    <r>
      <t>27.9</t>
    </r>
    <r>
      <rPr>
        <vertAlign val="superscript"/>
        <sz val="10"/>
        <rFont val="Times New Roman"/>
        <family val="1"/>
      </rPr>
      <t>r</t>
    </r>
  </si>
  <si>
    <r>
      <t>39.2</t>
    </r>
    <r>
      <rPr>
        <vertAlign val="superscript"/>
        <sz val="10"/>
        <rFont val="Times New Roman"/>
        <family val="1"/>
      </rPr>
      <t>r</t>
    </r>
  </si>
  <si>
    <r>
      <t>28.5</t>
    </r>
    <r>
      <rPr>
        <vertAlign val="superscript"/>
        <sz val="10"/>
        <rFont val="Times New Roman"/>
        <family val="1"/>
      </rPr>
      <t>r</t>
    </r>
  </si>
  <si>
    <r>
      <t>20.8</t>
    </r>
    <r>
      <rPr>
        <vertAlign val="superscript"/>
        <sz val="10"/>
        <rFont val="Times New Roman"/>
        <family val="1"/>
      </rPr>
      <t>r</t>
    </r>
  </si>
  <si>
    <r>
      <t>2.5</t>
    </r>
    <r>
      <rPr>
        <vertAlign val="superscript"/>
        <sz val="10"/>
        <color indexed="8"/>
        <rFont val="Times New Roman"/>
        <family val="1"/>
      </rPr>
      <t>r</t>
    </r>
  </si>
  <si>
    <r>
      <t>2.8</t>
    </r>
    <r>
      <rPr>
        <vertAlign val="superscript"/>
        <sz val="10"/>
        <color indexed="8"/>
        <rFont val="Times New Roman"/>
        <family val="1"/>
      </rPr>
      <t>r</t>
    </r>
  </si>
  <si>
    <r>
      <t>3.1</t>
    </r>
    <r>
      <rPr>
        <vertAlign val="superscript"/>
        <sz val="10"/>
        <color indexed="8"/>
        <rFont val="Times New Roman"/>
        <family val="1"/>
      </rPr>
      <t>r</t>
    </r>
  </si>
  <si>
    <r>
      <t>2.0</t>
    </r>
    <r>
      <rPr>
        <vertAlign val="superscript"/>
        <sz val="10"/>
        <color indexed="8"/>
        <rFont val="Times New Roman"/>
        <family val="1"/>
      </rPr>
      <t>r</t>
    </r>
  </si>
  <si>
    <r>
      <t>1.3</t>
    </r>
    <r>
      <rPr>
        <vertAlign val="superscript"/>
        <sz val="10"/>
        <color indexed="8"/>
        <rFont val="Times New Roman"/>
        <family val="1"/>
      </rPr>
      <t>r</t>
    </r>
  </si>
  <si>
    <r>
      <t>4.4</t>
    </r>
    <r>
      <rPr>
        <vertAlign val="superscript"/>
        <sz val="10"/>
        <color indexed="8"/>
        <rFont val="Times New Roman"/>
        <family val="1"/>
      </rPr>
      <t>r</t>
    </r>
  </si>
  <si>
    <r>
      <t>5.4</t>
    </r>
    <r>
      <rPr>
        <vertAlign val="superscript"/>
        <sz val="10"/>
        <color indexed="8"/>
        <rFont val="Times New Roman"/>
        <family val="1"/>
      </rPr>
      <t>r</t>
    </r>
  </si>
  <si>
    <r>
      <t>1.1</t>
    </r>
    <r>
      <rPr>
        <vertAlign val="superscript"/>
        <sz val="10"/>
        <color indexed="8"/>
        <rFont val="Times New Roman"/>
        <family val="1"/>
      </rPr>
      <t>r</t>
    </r>
  </si>
  <si>
    <r>
      <t>-1.0</t>
    </r>
    <r>
      <rPr>
        <vertAlign val="superscript"/>
        <sz val="10"/>
        <color indexed="8"/>
        <rFont val="Times New Roman"/>
        <family val="1"/>
      </rPr>
      <t>r</t>
    </r>
  </si>
  <si>
    <r>
      <t>8.0</t>
    </r>
    <r>
      <rPr>
        <vertAlign val="superscript"/>
        <sz val="10"/>
        <color indexed="8"/>
        <rFont val="Times New Roman"/>
        <family val="1"/>
      </rPr>
      <t>r</t>
    </r>
  </si>
  <si>
    <r>
      <t>1.2</t>
    </r>
    <r>
      <rPr>
        <vertAlign val="superscript"/>
        <sz val="10"/>
        <color indexed="8"/>
        <rFont val="Times New Roman"/>
        <family val="1"/>
      </rPr>
      <t>r</t>
    </r>
  </si>
  <si>
    <r>
      <t>0.4</t>
    </r>
    <r>
      <rPr>
        <vertAlign val="superscript"/>
        <sz val="10"/>
        <color indexed="8"/>
        <rFont val="Times New Roman"/>
        <family val="1"/>
      </rPr>
      <t>r</t>
    </r>
  </si>
  <si>
    <r>
      <t>1.0</t>
    </r>
    <r>
      <rPr>
        <vertAlign val="superscript"/>
        <sz val="10"/>
        <color indexed="8"/>
        <rFont val="Times New Roman"/>
        <family val="1"/>
      </rPr>
      <t>r</t>
    </r>
  </si>
  <si>
    <r>
      <t>-5.1</t>
    </r>
    <r>
      <rPr>
        <vertAlign val="superscript"/>
        <sz val="10"/>
        <color indexed="8"/>
        <rFont val="Times New Roman"/>
        <family val="1"/>
      </rPr>
      <t>r</t>
    </r>
  </si>
  <si>
    <r>
      <t>11.2</t>
    </r>
    <r>
      <rPr>
        <vertAlign val="superscript"/>
        <sz val="10"/>
        <color indexed="8"/>
        <rFont val="Times New Roman"/>
        <family val="1"/>
      </rPr>
      <t>r</t>
    </r>
  </si>
  <si>
    <r>
      <t>4.0</t>
    </r>
    <r>
      <rPr>
        <vertAlign val="superscript"/>
        <sz val="10"/>
        <color indexed="8"/>
        <rFont val="Times New Roman"/>
        <family val="1"/>
      </rPr>
      <t>r</t>
    </r>
  </si>
  <si>
    <r>
      <t>3.3</t>
    </r>
    <r>
      <rPr>
        <vertAlign val="superscript"/>
        <sz val="10"/>
        <color indexed="8"/>
        <rFont val="Times New Roman"/>
        <family val="1"/>
      </rPr>
      <t>r</t>
    </r>
  </si>
  <si>
    <r>
      <t>0.6</t>
    </r>
    <r>
      <rPr>
        <vertAlign val="superscript"/>
        <sz val="10"/>
        <color indexed="8"/>
        <rFont val="Times New Roman"/>
        <family val="1"/>
      </rPr>
      <t>r</t>
    </r>
  </si>
  <si>
    <t>-</t>
  </si>
  <si>
    <r>
      <t>-1.6</t>
    </r>
    <r>
      <rPr>
        <vertAlign val="superscript"/>
        <sz val="10"/>
        <color indexed="8"/>
        <rFont val="Times New Roman"/>
        <family val="1"/>
      </rPr>
      <t>r</t>
    </r>
  </si>
  <si>
    <r>
      <t>-0.5</t>
    </r>
    <r>
      <rPr>
        <vertAlign val="superscript"/>
        <sz val="10"/>
        <color indexed="8"/>
        <rFont val="Times New Roman"/>
        <family val="1"/>
      </rPr>
      <t>r</t>
    </r>
  </si>
  <si>
    <r>
      <t>3.9</t>
    </r>
    <r>
      <rPr>
        <vertAlign val="superscript"/>
        <sz val="10"/>
        <color indexed="8"/>
        <rFont val="Times New Roman"/>
        <family val="1"/>
      </rPr>
      <t>r</t>
    </r>
  </si>
  <si>
    <r>
      <t>1.6</t>
    </r>
    <r>
      <rPr>
        <vertAlign val="superscript"/>
        <sz val="10"/>
        <color indexed="8"/>
        <rFont val="Times New Roman"/>
        <family val="1"/>
      </rPr>
      <t>r</t>
    </r>
  </si>
  <si>
    <r>
      <t>-1.8</t>
    </r>
    <r>
      <rPr>
        <vertAlign val="superscript"/>
        <sz val="10"/>
        <color indexed="8"/>
        <rFont val="Times New Roman"/>
        <family val="1"/>
      </rPr>
      <t>r</t>
    </r>
  </si>
  <si>
    <r>
      <t>3.6</t>
    </r>
    <r>
      <rPr>
        <vertAlign val="superscript"/>
        <sz val="10"/>
        <color indexed="8"/>
        <rFont val="Times New Roman"/>
        <family val="1"/>
      </rPr>
      <t>r</t>
    </r>
  </si>
  <si>
    <r>
      <t>0.8</t>
    </r>
    <r>
      <rPr>
        <vertAlign val="superscript"/>
        <sz val="10"/>
        <color indexed="8"/>
        <rFont val="Times New Roman"/>
        <family val="1"/>
      </rPr>
      <t>r</t>
    </r>
  </si>
  <si>
    <r>
      <t>0.5</t>
    </r>
    <r>
      <rPr>
        <vertAlign val="superscript"/>
        <sz val="10"/>
        <color indexed="8"/>
        <rFont val="Times New Roman"/>
        <family val="1"/>
      </rPr>
      <t>r</t>
    </r>
  </si>
  <si>
    <r>
      <t>-3.1</t>
    </r>
    <r>
      <rPr>
        <vertAlign val="superscript"/>
        <sz val="10"/>
        <color indexed="8"/>
        <rFont val="Times New Roman"/>
        <family val="1"/>
      </rPr>
      <t>r</t>
    </r>
  </si>
  <si>
    <r>
      <t>10.9</t>
    </r>
    <r>
      <rPr>
        <vertAlign val="superscript"/>
        <sz val="10"/>
        <color indexed="8"/>
        <rFont val="Times New Roman"/>
        <family val="1"/>
      </rPr>
      <t>r</t>
    </r>
  </si>
  <si>
    <r>
      <t>1.7</t>
    </r>
    <r>
      <rPr>
        <vertAlign val="superscript"/>
        <sz val="10"/>
        <color indexed="8"/>
        <rFont val="Times New Roman"/>
        <family val="1"/>
      </rPr>
      <t>r</t>
    </r>
  </si>
  <si>
    <r>
      <t>0.2</t>
    </r>
    <r>
      <rPr>
        <vertAlign val="superscript"/>
        <sz val="10"/>
        <color indexed="8"/>
        <rFont val="Times New Roman"/>
        <family val="1"/>
      </rPr>
      <t>r</t>
    </r>
  </si>
  <si>
    <r>
      <t>0.1</t>
    </r>
    <r>
      <rPr>
        <vertAlign val="superscript"/>
        <sz val="10"/>
        <color indexed="8"/>
        <rFont val="Times New Roman"/>
        <family val="1"/>
      </rPr>
      <t>r</t>
    </r>
  </si>
  <si>
    <r>
      <t>-</t>
    </r>
    <r>
      <rPr>
        <vertAlign val="superscript"/>
        <sz val="10"/>
        <color indexed="8"/>
        <rFont val="Times New Roman"/>
        <family val="1"/>
      </rPr>
      <t>r</t>
    </r>
  </si>
  <si>
    <r>
      <t>0.3</t>
    </r>
    <r>
      <rPr>
        <vertAlign val="superscript"/>
        <sz val="10"/>
        <color indexed="8"/>
        <rFont val="Times New Roman"/>
        <family val="1"/>
      </rPr>
      <t>r</t>
    </r>
  </si>
  <si>
    <r>
      <t>12.5</t>
    </r>
    <r>
      <rPr>
        <vertAlign val="superscript"/>
        <sz val="10"/>
        <color indexed="8"/>
        <rFont val="Times New Roman"/>
        <family val="1"/>
      </rPr>
      <t>r</t>
    </r>
  </si>
  <si>
    <r>
      <t>2.1</t>
    </r>
    <r>
      <rPr>
        <vertAlign val="superscript"/>
        <sz val="10"/>
        <color indexed="8"/>
        <rFont val="Times New Roman"/>
        <family val="1"/>
      </rPr>
      <t>r</t>
    </r>
  </si>
  <si>
    <r>
      <t>-4.2</t>
    </r>
    <r>
      <rPr>
        <vertAlign val="superscript"/>
        <sz val="10"/>
        <color indexed="8"/>
        <rFont val="Times New Roman"/>
        <family val="1"/>
      </rPr>
      <t>r</t>
    </r>
  </si>
  <si>
    <r>
      <t>-2.4</t>
    </r>
    <r>
      <rPr>
        <vertAlign val="superscript"/>
        <sz val="10"/>
        <color indexed="8"/>
        <rFont val="Times New Roman"/>
        <family val="1"/>
      </rPr>
      <t>r</t>
    </r>
  </si>
  <si>
    <r>
      <t>9.5</t>
    </r>
    <r>
      <rPr>
        <vertAlign val="superscript"/>
        <sz val="10"/>
        <color indexed="8"/>
        <rFont val="Times New Roman"/>
        <family val="1"/>
      </rPr>
      <t>r</t>
    </r>
  </si>
  <si>
    <r>
      <t>2.2</t>
    </r>
    <r>
      <rPr>
        <vertAlign val="superscript"/>
        <sz val="10"/>
        <color indexed="8"/>
        <rFont val="Times New Roman"/>
        <family val="1"/>
      </rPr>
      <t>r</t>
    </r>
  </si>
  <si>
    <r>
      <t>3.2</t>
    </r>
    <r>
      <rPr>
        <vertAlign val="superscript"/>
        <sz val="10"/>
        <color indexed="8"/>
        <rFont val="Times New Roman"/>
        <family val="1"/>
      </rPr>
      <t>r</t>
    </r>
  </si>
  <si>
    <r>
      <t>-0.1</t>
    </r>
    <r>
      <rPr>
        <vertAlign val="superscript"/>
        <sz val="10"/>
        <color indexed="8"/>
        <rFont val="Times New Roman"/>
        <family val="1"/>
      </rPr>
      <t>r</t>
    </r>
  </si>
  <si>
    <r>
      <t>8.6</t>
    </r>
    <r>
      <rPr>
        <vertAlign val="superscript"/>
        <sz val="10"/>
        <color indexed="8"/>
        <rFont val="Times New Roman"/>
        <family val="1"/>
      </rPr>
      <t>r</t>
    </r>
  </si>
  <si>
    <r>
      <t>2.9</t>
    </r>
    <r>
      <rPr>
        <vertAlign val="superscript"/>
        <sz val="10"/>
        <color indexed="8"/>
        <rFont val="Times New Roman"/>
        <family val="1"/>
      </rPr>
      <t>r</t>
    </r>
  </si>
  <si>
    <r>
      <t>2.0</t>
    </r>
    <r>
      <rPr>
        <vertAlign val="superscript"/>
        <sz val="10"/>
        <rFont val="Times New Roman"/>
        <family val="1"/>
      </rPr>
      <t>r</t>
    </r>
  </si>
  <si>
    <r>
      <t>3.8</t>
    </r>
    <r>
      <rPr>
        <vertAlign val="superscript"/>
        <sz val="10"/>
        <rFont val="Times New Roman"/>
        <family val="1"/>
      </rPr>
      <t>r</t>
    </r>
  </si>
  <si>
    <r>
      <t>0.3</t>
    </r>
    <r>
      <rPr>
        <vertAlign val="superscript"/>
        <sz val="10"/>
        <rFont val="Times New Roman"/>
        <family val="1"/>
      </rPr>
      <t>r</t>
    </r>
  </si>
  <si>
    <r>
      <t>8.1</t>
    </r>
    <r>
      <rPr>
        <vertAlign val="superscript"/>
        <sz val="10"/>
        <color indexed="8"/>
        <rFont val="Times New Roman"/>
        <family val="1"/>
      </rPr>
      <t>r</t>
    </r>
  </si>
  <si>
    <r>
      <t>-3.0</t>
    </r>
    <r>
      <rPr>
        <vertAlign val="superscript"/>
        <sz val="10"/>
        <color indexed="8"/>
        <rFont val="Times New Roman"/>
        <family val="1"/>
      </rPr>
      <t>r</t>
    </r>
  </si>
  <si>
    <r>
      <t>-0.2</t>
    </r>
    <r>
      <rPr>
        <vertAlign val="superscript"/>
        <sz val="10"/>
        <color indexed="8"/>
        <rFont val="Times New Roman"/>
        <family val="1"/>
      </rPr>
      <t>r</t>
    </r>
  </si>
  <si>
    <r>
      <t>-1.4</t>
    </r>
    <r>
      <rPr>
        <vertAlign val="superscript"/>
        <sz val="10"/>
        <color indexed="8"/>
        <rFont val="Times New Roman"/>
        <family val="1"/>
      </rPr>
      <t>r</t>
    </r>
  </si>
  <si>
    <r>
      <t>0.9</t>
    </r>
    <r>
      <rPr>
        <vertAlign val="superscript"/>
        <sz val="10"/>
        <rFont val="Times New Roman"/>
        <family val="1"/>
      </rPr>
      <t>r</t>
    </r>
  </si>
  <si>
    <r>
      <t>-3.2</t>
    </r>
    <r>
      <rPr>
        <vertAlign val="superscript"/>
        <sz val="10"/>
        <color indexed="8"/>
        <rFont val="Times New Roman"/>
        <family val="1"/>
      </rPr>
      <t>r</t>
    </r>
  </si>
  <si>
    <r>
      <t>7.3</t>
    </r>
    <r>
      <rPr>
        <vertAlign val="superscript"/>
        <sz val="10"/>
        <color indexed="8"/>
        <rFont val="Times New Roman"/>
        <family val="1"/>
      </rPr>
      <t>r</t>
    </r>
  </si>
  <si>
    <r>
      <t>0.7</t>
    </r>
    <r>
      <rPr>
        <vertAlign val="superscript"/>
        <sz val="10"/>
        <color indexed="8"/>
        <rFont val="Times New Roman"/>
        <family val="1"/>
      </rPr>
      <t>r</t>
    </r>
  </si>
  <si>
    <r>
      <t>9.4</t>
    </r>
    <r>
      <rPr>
        <vertAlign val="superscript"/>
        <sz val="10"/>
        <color indexed="8"/>
        <rFont val="Times New Roman"/>
        <family val="1"/>
      </rPr>
      <t>r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</si>
  <si>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</si>
  <si>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</si>
  <si>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</si>
  <si>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</si>
  <si>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</si>
  <si>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</si>
  <si>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</si>
  <si>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  <r>
      <rPr>
        <vertAlign val="superscript"/>
        <sz val="10"/>
        <rFont val="Times New Roman"/>
        <family val="1"/>
      </rPr>
      <t>@</t>
    </r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</si>
  <si>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季至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</si>
  <si>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</si>
  <si>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同期變動率</t>
    </r>
    <r>
      <rPr>
        <sz val="8"/>
        <rFont val="Times New Roman"/>
        <family val="1"/>
      </rPr>
      <t>(%)</t>
    </r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</si>
  <si>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季至</t>
    </r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</si>
  <si>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  <r>
      <rPr>
        <vertAlign val="superscript"/>
        <sz val="10"/>
        <rFont val="Times New Roman"/>
        <family val="1"/>
      </rPr>
      <t>r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</si>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</sst>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_ "/>
    <numFmt numFmtId="189" formatCode="#,##0.00_ "/>
    <numFmt numFmtId="190" formatCode="#,##0_ "/>
    <numFmt numFmtId="191" formatCode="0.0_);[Red]\(0.0\)"/>
    <numFmt numFmtId="193" formatCode="0_ "/>
    <numFmt numFmtId="194" formatCode="#,##0.0_ "/>
    <numFmt numFmtId="195" formatCode="0.00_ "/>
    <numFmt numFmtId="196" formatCode="#,##0.0_);[Red]\(#,##0.0\)"/>
    <numFmt numFmtId="197" formatCode="0.0"/>
    <numFmt numFmtId="198" formatCode="#,##0.0"/>
    <numFmt numFmtId="199" formatCode="#\ ##0_ "/>
    <numFmt numFmtId="200" formatCode="#\ ##0.0_ "/>
    <numFmt numFmtId="201" formatCode="#\ ##0"/>
    <numFmt numFmtId="202" formatCode="#\ ##0.0"/>
    <numFmt numFmtId="203" formatCode="0.0%"/>
    <numFmt numFmtId="204" formatCode="#\ ###\ ##0"/>
    <numFmt numFmtId="205" formatCode="#,##0.0_-"/>
    <numFmt numFmtId="207" formatCode="#,##0.0000_ "/>
    <numFmt numFmtId="208" formatCode="#\ ##0\ "/>
    <numFmt numFmtId="209" formatCode="\ #\ ###\ ##0"/>
    <numFmt numFmtId="210" formatCode="##\ ##0"/>
    <numFmt numFmtId="211" formatCode="##\ ##0_ "/>
    <numFmt numFmtId="212" formatCode="##\ ###\ ##0.0"/>
    <numFmt numFmtId="213" formatCode="_-* #,##0.00\ _$_-;\-* #,##0.00\ _$_-;_-* &quot;-&quot;??\ _$_-;_-@_-"/>
    <numFmt numFmtId="214" formatCode="##\ ###\ ##0"/>
    <numFmt numFmtId="215" formatCode="#.##"/>
    <numFmt numFmtId="217" formatCode="_-* #,##0.0_-;\-* #,##0.0_-;_-* &quot;-&quot;??_-;_-@_-"/>
    <numFmt numFmtId="220" formatCode="#,##0.0000000"/>
    <numFmt numFmtId="221" formatCode="0.00000_ "/>
    <numFmt numFmtId="222" formatCode="#,##0.000_ "/>
    <numFmt numFmtId="225" formatCode="###,###,##0.0"/>
    <numFmt numFmtId="226" formatCode="###,##0.0"/>
    <numFmt numFmtId="227" formatCode="#,##0.00000000"/>
    <numFmt numFmtId="234" formatCode="0.000000%"/>
    <numFmt numFmtId="235" formatCode="#,##0.00000"/>
    <numFmt numFmtId="240" formatCode="#,##0.0000"/>
    <numFmt numFmtId="242" formatCode="_-* #,##0_-;\-* #,##0_-;_-* &quot;-&quot;??_-;_-@_-"/>
    <numFmt numFmtId="243" formatCode="0.0000_ "/>
    <numFmt numFmtId="244" formatCode="#,##0.000"/>
    <numFmt numFmtId="246" formatCode="##\ ###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u val="single"/>
      <sz val="12"/>
      <name val="新細明體"/>
      <family val="1"/>
    </font>
    <font>
      <i/>
      <sz val="9"/>
      <name val="新細明體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6"/>
      <name val="MS Sans Serif"/>
      <family val="2"/>
    </font>
    <font>
      <vertAlign val="superscript"/>
      <sz val="10"/>
      <name val="Times New Roman"/>
      <family val="1"/>
    </font>
    <font>
      <sz val="9"/>
      <name val="細明體"/>
      <family val="3"/>
    </font>
    <font>
      <sz val="8"/>
      <name val="新細明體"/>
      <family val="1"/>
    </font>
    <font>
      <b/>
      <sz val="12"/>
      <name val="Times New Roman"/>
      <family val="1"/>
    </font>
    <font>
      <vertAlign val="superscript"/>
      <sz val="10"/>
      <name val="新細明體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vertAlign val="superscript"/>
      <sz val="10"/>
      <name val="新細明體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i/>
      <sz val="8"/>
      <name val="新細明體"/>
      <family val="1"/>
    </font>
    <font>
      <u val="single"/>
      <sz val="9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11"/>
      <name val="Times New Roman"/>
      <family val="1"/>
    </font>
    <font>
      <i/>
      <sz val="9"/>
      <color indexed="8"/>
      <name val="新細明體"/>
      <family val="1"/>
    </font>
    <font>
      <i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color indexed="8"/>
      <name val="Times New Roman"/>
      <family val="1"/>
    </font>
    <font>
      <sz val="8"/>
      <name val="細明體"/>
      <family val="3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9"/>
      <name val="細明體_HKSCS"/>
      <family val="3"/>
    </font>
    <font>
      <sz val="8"/>
      <name val="PMingLiU"/>
      <family val="1"/>
    </font>
    <font>
      <sz val="10"/>
      <name val="Arial"/>
      <family val="2"/>
    </font>
    <font>
      <sz val="12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Font="0" applyBorder="0" applyAlignment="0">
      <protection hidden="1"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8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90" fontId="3" fillId="0" borderId="0" xfId="0" applyNumberFormat="1" applyFont="1" applyBorder="1" applyAlignment="1">
      <alignment horizontal="right"/>
    </xf>
    <xf numFmtId="19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0" fontId="3" fillId="0" borderId="2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0" fontId="2" fillId="0" borderId="1" xfId="0" applyFont="1" applyBorder="1" applyAlignment="1" quotePrefix="1">
      <alignment horizontal="left"/>
    </xf>
    <xf numFmtId="190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94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Alignment="1">
      <alignment/>
    </xf>
    <xf numFmtId="190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194" fontId="2" fillId="0" borderId="0" xfId="0" applyNumberFormat="1" applyFont="1" applyAlignment="1">
      <alignment/>
    </xf>
    <xf numFmtId="194" fontId="2" fillId="0" borderId="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 quotePrefix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94" fontId="3" fillId="0" borderId="0" xfId="33" applyNumberFormat="1" applyFont="1" applyBorder="1" applyAlignment="1">
      <alignment horizontal="right"/>
    </xf>
    <xf numFmtId="194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 quotePrefix="1">
      <alignment horizontal="left"/>
    </xf>
    <xf numFmtId="0" fontId="3" fillId="0" borderId="4" xfId="0" applyFont="1" applyBorder="1" applyAlignment="1">
      <alignment/>
    </xf>
    <xf numFmtId="194" fontId="3" fillId="0" borderId="6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194" fontId="3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 quotePrefix="1">
      <alignment horizontal="left"/>
    </xf>
    <xf numFmtId="191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88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188" fontId="2" fillId="0" borderId="0" xfId="0" applyNumberFormat="1" applyFont="1" applyAlignment="1">
      <alignment vertical="center"/>
    </xf>
    <xf numFmtId="194" fontId="2" fillId="0" borderId="2" xfId="0" applyNumberFormat="1" applyFont="1" applyBorder="1" applyAlignment="1">
      <alignment vertical="center"/>
    </xf>
    <xf numFmtId="194" fontId="2" fillId="0" borderId="0" xfId="0" applyNumberFormat="1" applyFont="1" applyAlignment="1">
      <alignment vertical="center"/>
    </xf>
    <xf numFmtId="194" fontId="2" fillId="0" borderId="2" xfId="0" applyNumberFormat="1" applyFont="1" applyBorder="1" applyAlignment="1">
      <alignment horizontal="center" vertical="center"/>
    </xf>
    <xf numFmtId="194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94" fontId="0" fillId="0" borderId="0" xfId="0" applyNumberFormat="1" applyBorder="1" applyAlignment="1">
      <alignment vertical="center"/>
    </xf>
    <xf numFmtId="194" fontId="0" fillId="0" borderId="0" xfId="0" applyNumberForma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188" fontId="2" fillId="0" borderId="0" xfId="0" applyNumberFormat="1" applyFont="1" applyAlignment="1">
      <alignment/>
    </xf>
    <xf numFmtId="0" fontId="2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9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194" fontId="3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196" fontId="3" fillId="0" borderId="2" xfId="0" applyNumberFormat="1" applyFont="1" applyBorder="1" applyAlignment="1">
      <alignment horizontal="center" vertical="center"/>
    </xf>
    <xf numFmtId="203" fontId="3" fillId="0" borderId="0" xfId="33" applyNumberFormat="1" applyFont="1" applyAlignment="1">
      <alignment vertical="center"/>
    </xf>
    <xf numFmtId="0" fontId="4" fillId="0" borderId="0" xfId="0" applyFont="1" applyBorder="1" applyAlignment="1">
      <alignment horizontal="left" indent="2"/>
    </xf>
    <xf numFmtId="196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91" fontId="2" fillId="0" borderId="0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194" fontId="3" fillId="0" borderId="6" xfId="0" applyNumberFormat="1" applyFont="1" applyFill="1" applyBorder="1" applyAlignment="1" applyProtection="1">
      <alignment horizontal="right"/>
      <protection hidden="1"/>
    </xf>
    <xf numFmtId="0" fontId="3" fillId="0" borderId="2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188" fontId="3" fillId="0" borderId="2" xfId="0" applyNumberFormat="1" applyFont="1" applyBorder="1" applyAlignment="1" applyProtection="1">
      <alignment horizontal="center"/>
      <protection hidden="1"/>
    </xf>
    <xf numFmtId="188" fontId="3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188" fontId="9" fillId="0" borderId="0" xfId="0" applyNumberFormat="1" applyFont="1" applyBorder="1" applyAlignment="1" applyProtection="1">
      <alignment horizontal="center"/>
      <protection hidden="1"/>
    </xf>
    <xf numFmtId="188" fontId="9" fillId="0" borderId="0" xfId="33" applyNumberFormat="1" applyFont="1" applyBorder="1" applyAlignment="1" applyProtection="1">
      <alignment horizontal="center"/>
      <protection hidden="1"/>
    </xf>
    <xf numFmtId="191" fontId="9" fillId="0" borderId="0" xfId="0" applyNumberFormat="1" applyFont="1" applyBorder="1" applyAlignment="1" applyProtection="1">
      <alignment horizontal="center"/>
      <protection hidden="1"/>
    </xf>
    <xf numFmtId="203" fontId="2" fillId="0" borderId="0" xfId="33" applyNumberFormat="1" applyFont="1" applyAlignment="1" applyProtection="1">
      <alignment/>
      <protection hidden="1"/>
    </xf>
    <xf numFmtId="0" fontId="4" fillId="0" borderId="0" xfId="0" applyFont="1" applyBorder="1" applyAlignment="1" applyProtection="1" quotePrefix="1">
      <alignment horizontal="left"/>
      <protection hidden="1"/>
    </xf>
    <xf numFmtId="203" fontId="2" fillId="0" borderId="0" xfId="33" applyNumberFormat="1" applyFont="1" applyAlignment="1">
      <alignment vertical="center"/>
    </xf>
    <xf numFmtId="0" fontId="4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94" fontId="3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91" fontId="4" fillId="0" borderId="1" xfId="0" applyNumberFormat="1" applyFont="1" applyBorder="1" applyAlignment="1">
      <alignment/>
    </xf>
    <xf numFmtId="191" fontId="5" fillId="0" borderId="0" xfId="0" applyNumberFormat="1" applyFont="1" applyAlignment="1">
      <alignment vertical="center"/>
    </xf>
    <xf numFmtId="191" fontId="4" fillId="0" borderId="0" xfId="0" applyNumberFormat="1" applyFont="1" applyBorder="1" applyAlignment="1">
      <alignment/>
    </xf>
    <xf numFmtId="191" fontId="4" fillId="0" borderId="1" xfId="0" applyNumberFormat="1" applyFont="1" applyBorder="1" applyAlignment="1">
      <alignment horizontal="left"/>
    </xf>
    <xf numFmtId="191" fontId="5" fillId="0" borderId="0" xfId="0" applyNumberFormat="1" applyFont="1" applyAlignment="1">
      <alignment/>
    </xf>
    <xf numFmtId="191" fontId="3" fillId="0" borderId="1" xfId="0" applyNumberFormat="1" applyFont="1" applyBorder="1" applyAlignment="1">
      <alignment horizontal="left"/>
    </xf>
    <xf numFmtId="194" fontId="3" fillId="0" borderId="1" xfId="0" applyNumberFormat="1" applyFont="1" applyBorder="1" applyAlignment="1">
      <alignment horizontal="left"/>
    </xf>
    <xf numFmtId="188" fontId="3" fillId="0" borderId="0" xfId="0" applyNumberFormat="1" applyFont="1" applyAlignment="1">
      <alignment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91" fontId="3" fillId="0" borderId="0" xfId="0" applyNumberFormat="1" applyFont="1" applyBorder="1" applyAlignment="1">
      <alignment horizontal="left"/>
    </xf>
    <xf numFmtId="191" fontId="3" fillId="0" borderId="1" xfId="0" applyNumberFormat="1" applyFont="1" applyBorder="1" applyAlignment="1">
      <alignment horizontal="center"/>
    </xf>
    <xf numFmtId="191" fontId="3" fillId="0" borderId="2" xfId="0" applyNumberFormat="1" applyFont="1" applyBorder="1" applyAlignment="1">
      <alignment horizontal="left" vertical="center"/>
    </xf>
    <xf numFmtId="191" fontId="3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90" fontId="3" fillId="0" borderId="0" xfId="26" applyNumberFormat="1" applyFont="1" applyBorder="1" applyAlignment="1">
      <alignment horizontal="right" vertical="center"/>
    </xf>
    <xf numFmtId="194" fontId="3" fillId="0" borderId="0" xfId="26" applyNumberFormat="1" applyFont="1" applyBorder="1" applyAlignment="1">
      <alignment horizontal="right" vertical="center"/>
    </xf>
    <xf numFmtId="190" fontId="3" fillId="0" borderId="0" xfId="0" applyNumberFormat="1" applyFont="1" applyAlignment="1">
      <alignment vertical="center"/>
    </xf>
    <xf numFmtId="0" fontId="6" fillId="0" borderId="0" xfId="0" applyFont="1" applyBorder="1" applyAlignment="1">
      <alignment/>
    </xf>
    <xf numFmtId="0" fontId="3" fillId="0" borderId="5" xfId="0" applyFont="1" applyBorder="1" applyAlignment="1">
      <alignment vertical="center"/>
    </xf>
    <xf numFmtId="0" fontId="8" fillId="0" borderId="0" xfId="0" applyFont="1" applyAlignment="1" quotePrefix="1">
      <alignment/>
    </xf>
    <xf numFmtId="0" fontId="2" fillId="0" borderId="7" xfId="0" applyFont="1" applyBorder="1" applyAlignment="1">
      <alignment vertical="center"/>
    </xf>
    <xf numFmtId="194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194" fontId="3" fillId="0" borderId="0" xfId="0" applyNumberFormat="1" applyFont="1" applyAlignment="1">
      <alignment/>
    </xf>
    <xf numFmtId="198" fontId="2" fillId="0" borderId="2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196" fontId="3" fillId="0" borderId="0" xfId="0" applyNumberFormat="1" applyFont="1" applyBorder="1" applyAlignment="1">
      <alignment vertical="center"/>
    </xf>
    <xf numFmtId="196" fontId="3" fillId="0" borderId="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14" fillId="0" borderId="2" xfId="0" applyFont="1" applyBorder="1" applyAlignment="1">
      <alignment horizontal="right" vertical="center"/>
    </xf>
    <xf numFmtId="19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 quotePrefix="1">
      <alignment horizontal="left" vertical="center"/>
    </xf>
    <xf numFmtId="194" fontId="3" fillId="0" borderId="7" xfId="0" applyNumberFormat="1" applyFont="1" applyBorder="1" applyAlignment="1">
      <alignment horizontal="right" vertical="center"/>
    </xf>
    <xf numFmtId="194" fontId="3" fillId="0" borderId="2" xfId="0" applyNumberFormat="1" applyFont="1" applyBorder="1" applyAlignment="1">
      <alignment horizontal="right" vertical="center"/>
    </xf>
    <xf numFmtId="196" fontId="3" fillId="0" borderId="6" xfId="0" applyNumberFormat="1" applyFont="1" applyBorder="1" applyAlignment="1">
      <alignment horizontal="center" vertical="center"/>
    </xf>
    <xf numFmtId="196" fontId="3" fillId="0" borderId="7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left" vertical="center"/>
    </xf>
    <xf numFmtId="198" fontId="2" fillId="0" borderId="0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190" fontId="3" fillId="0" borderId="0" xfId="0" applyNumberFormat="1" applyFont="1" applyFill="1" applyAlignment="1">
      <alignment vertical="center"/>
    </xf>
    <xf numFmtId="190" fontId="4" fillId="0" borderId="1" xfId="0" applyNumberFormat="1" applyFont="1" applyBorder="1" applyAlignment="1">
      <alignment/>
    </xf>
    <xf numFmtId="190" fontId="3" fillId="0" borderId="0" xfId="33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190" fontId="4" fillId="0" borderId="0" xfId="0" applyNumberFormat="1" applyFont="1" applyBorder="1" applyAlignment="1">
      <alignment horizontal="left" indent="2"/>
    </xf>
    <xf numFmtId="190" fontId="3" fillId="0" borderId="0" xfId="0" applyNumberFormat="1" applyFont="1" applyBorder="1" applyAlignment="1">
      <alignment/>
    </xf>
    <xf numFmtId="190" fontId="4" fillId="0" borderId="1" xfId="0" applyNumberFormat="1" applyFont="1" applyFill="1" applyBorder="1" applyAlignment="1">
      <alignment/>
    </xf>
    <xf numFmtId="194" fontId="3" fillId="0" borderId="5" xfId="0" applyNumberFormat="1" applyFont="1" applyBorder="1" applyAlignment="1">
      <alignment vertical="center"/>
    </xf>
    <xf numFmtId="194" fontId="4" fillId="0" borderId="1" xfId="0" applyNumberFormat="1" applyFont="1" applyBorder="1" applyAlignment="1">
      <alignment/>
    </xf>
    <xf numFmtId="194" fontId="5" fillId="0" borderId="0" xfId="0" applyNumberFormat="1" applyFont="1" applyAlignment="1">
      <alignment vertical="center"/>
    </xf>
    <xf numFmtId="194" fontId="4" fillId="0" borderId="0" xfId="0" applyNumberFormat="1" applyFont="1" applyBorder="1" applyAlignment="1">
      <alignment/>
    </xf>
    <xf numFmtId="194" fontId="4" fillId="0" borderId="1" xfId="0" applyNumberFormat="1" applyFont="1" applyBorder="1" applyAlignment="1">
      <alignment/>
    </xf>
    <xf numFmtId="194" fontId="3" fillId="0" borderId="0" xfId="0" applyNumberFormat="1" applyFont="1" applyBorder="1" applyAlignment="1" applyProtection="1">
      <alignment/>
      <protection hidden="1"/>
    </xf>
    <xf numFmtId="190" fontId="3" fillId="0" borderId="0" xfId="0" applyNumberFormat="1" applyFont="1" applyBorder="1" applyAlignment="1" quotePrefix="1">
      <alignment horizontal="left"/>
    </xf>
    <xf numFmtId="0" fontId="2" fillId="0" borderId="0" xfId="0" applyFont="1" applyAlignment="1">
      <alignment horizontal="left"/>
    </xf>
    <xf numFmtId="194" fontId="3" fillId="0" borderId="0" xfId="33" applyNumberFormat="1" applyFont="1" applyAlignment="1">
      <alignment horizontal="left"/>
    </xf>
    <xf numFmtId="201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97" fontId="3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/>
    </xf>
    <xf numFmtId="197" fontId="3" fillId="0" borderId="0" xfId="0" applyNumberFormat="1" applyFont="1" applyBorder="1" applyAlignment="1">
      <alignment horizontal="right"/>
    </xf>
    <xf numFmtId="197" fontId="3" fillId="0" borderId="0" xfId="0" applyNumberFormat="1" applyFont="1" applyBorder="1" applyAlignment="1" quotePrefix="1">
      <alignment horizontal="right"/>
    </xf>
    <xf numFmtId="197" fontId="3" fillId="0" borderId="0" xfId="0" applyNumberFormat="1" applyFont="1" applyAlignment="1">
      <alignment/>
    </xf>
    <xf numFmtId="190" fontId="4" fillId="0" borderId="0" xfId="0" applyNumberFormat="1" applyFont="1" applyFill="1" applyBorder="1" applyAlignment="1">
      <alignment horizontal="left" indent="2"/>
    </xf>
    <xf numFmtId="209" fontId="3" fillId="0" borderId="0" xfId="0" applyNumberFormat="1" applyFont="1" applyBorder="1" applyAlignment="1">
      <alignment horizontal="right"/>
    </xf>
    <xf numFmtId="197" fontId="3" fillId="0" borderId="0" xfId="0" applyNumberFormat="1" applyFont="1" applyFill="1" applyBorder="1" applyAlignment="1">
      <alignment horizontal="right"/>
    </xf>
    <xf numFmtId="209" fontId="3" fillId="0" borderId="0" xfId="0" applyNumberFormat="1" applyFont="1" applyFill="1" applyBorder="1" applyAlignment="1">
      <alignment horizontal="right"/>
    </xf>
    <xf numFmtId="197" fontId="3" fillId="0" borderId="0" xfId="0" applyNumberFormat="1" applyFont="1" applyFill="1" applyBorder="1" applyAlignment="1" quotePrefix="1">
      <alignment horizontal="right"/>
    </xf>
    <xf numFmtId="188" fontId="3" fillId="0" borderId="0" xfId="0" applyNumberFormat="1" applyFont="1" applyFill="1" applyBorder="1" applyAlignment="1">
      <alignment horizontal="right"/>
    </xf>
    <xf numFmtId="194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195" fontId="18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9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203" fontId="0" fillId="0" borderId="0" xfId="33" applyNumberFormat="1" applyAlignment="1">
      <alignment vertical="center"/>
    </xf>
    <xf numFmtId="194" fontId="4" fillId="0" borderId="0" xfId="0" applyNumberFormat="1" applyFont="1" applyFill="1" applyBorder="1" applyAlignment="1">
      <alignment/>
    </xf>
    <xf numFmtId="194" fontId="4" fillId="0" borderId="1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 quotePrefix="1">
      <alignment horizontal="left"/>
    </xf>
    <xf numFmtId="0" fontId="3" fillId="0" borderId="1" xfId="0" applyFont="1" applyFill="1" applyBorder="1" applyAlignment="1" quotePrefix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93" fontId="3" fillId="0" borderId="0" xfId="0" applyNumberFormat="1" applyFont="1" applyFill="1" applyBorder="1" applyAlignment="1">
      <alignment horizontal="right"/>
    </xf>
    <xf numFmtId="210" fontId="3" fillId="0" borderId="0" xfId="0" applyNumberFormat="1" applyFont="1" applyFill="1" applyBorder="1" applyAlignment="1">
      <alignment horizontal="right"/>
    </xf>
    <xf numFmtId="193" fontId="3" fillId="0" borderId="2" xfId="0" applyNumberFormat="1" applyFont="1" applyBorder="1" applyAlignment="1">
      <alignment horizontal="right"/>
    </xf>
    <xf numFmtId="198" fontId="3" fillId="0" borderId="0" xfId="0" applyNumberFormat="1" applyFont="1" applyAlignment="1" quotePrefix="1">
      <alignment horizontal="right"/>
    </xf>
    <xf numFmtId="194" fontId="2" fillId="0" borderId="1" xfId="0" applyNumberFormat="1" applyFont="1" applyFill="1" applyBorder="1" applyAlignment="1">
      <alignment vertical="center"/>
    </xf>
    <xf numFmtId="194" fontId="3" fillId="0" borderId="6" xfId="0" applyNumberFormat="1" applyFont="1" applyBorder="1" applyAlignment="1" applyProtection="1">
      <alignment/>
      <protection hidden="1"/>
    </xf>
    <xf numFmtId="197" fontId="3" fillId="0" borderId="0" xfId="0" applyNumberFormat="1" applyFont="1" applyBorder="1" applyAlignment="1" applyProtection="1">
      <alignment/>
      <protection hidden="1"/>
    </xf>
    <xf numFmtId="199" fontId="3" fillId="0" borderId="0" xfId="30" applyNumberFormat="1" applyFont="1" applyBorder="1" applyAlignment="1">
      <alignment horizontal="right"/>
    </xf>
    <xf numFmtId="194" fontId="3" fillId="0" borderId="0" xfId="30" applyNumberFormat="1" applyFont="1" applyBorder="1" applyAlignment="1">
      <alignment horizontal="right"/>
    </xf>
    <xf numFmtId="194" fontId="3" fillId="0" borderId="0" xfId="0" applyNumberFormat="1" applyFont="1" applyAlignment="1">
      <alignment/>
    </xf>
    <xf numFmtId="202" fontId="3" fillId="0" borderId="0" xfId="0" applyNumberFormat="1" applyFont="1" applyAlignment="1">
      <alignment/>
    </xf>
    <xf numFmtId="194" fontId="21" fillId="0" borderId="0" xfId="0" applyNumberFormat="1" applyFont="1" applyFill="1" applyBorder="1" applyAlignment="1">
      <alignment horizontal="right"/>
    </xf>
    <xf numFmtId="204" fontId="3" fillId="0" borderId="0" xfId="0" applyNumberFormat="1" applyFont="1" applyBorder="1" applyAlignment="1" applyProtection="1">
      <alignment/>
      <protection hidden="1" locked="0"/>
    </xf>
    <xf numFmtId="201" fontId="3" fillId="0" borderId="0" xfId="0" applyNumberFormat="1" applyFont="1" applyBorder="1" applyAlignment="1" applyProtection="1">
      <alignment/>
      <protection hidden="1"/>
    </xf>
    <xf numFmtId="190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94" fontId="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4" fontId="3" fillId="0" borderId="0" xfId="0" applyNumberFormat="1" applyFont="1" applyFill="1" applyAlignment="1">
      <alignment vertical="center"/>
    </xf>
    <xf numFmtId="197" fontId="3" fillId="0" borderId="0" xfId="0" applyNumberFormat="1" applyFont="1" applyFill="1" applyBorder="1" applyAlignment="1" applyProtection="1">
      <alignment/>
      <protection hidden="1"/>
    </xf>
    <xf numFmtId="194" fontId="3" fillId="0" borderId="2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12" fontId="3" fillId="0" borderId="0" xfId="0" applyNumberFormat="1" applyFont="1" applyFill="1" applyAlignment="1">
      <alignment horizontal="right"/>
    </xf>
    <xf numFmtId="214" fontId="3" fillId="0" borderId="0" xfId="0" applyNumberFormat="1" applyFont="1" applyFill="1" applyBorder="1" applyAlignment="1" applyProtection="1">
      <alignment/>
      <protection hidden="1"/>
    </xf>
    <xf numFmtId="201" fontId="3" fillId="0" borderId="0" xfId="0" applyNumberFormat="1" applyFont="1" applyFill="1" applyBorder="1" applyAlignment="1" applyProtection="1">
      <alignment/>
      <protection hidden="1"/>
    </xf>
    <xf numFmtId="188" fontId="3" fillId="0" borderId="0" xfId="0" applyNumberFormat="1" applyFont="1" applyBorder="1" applyAlignment="1" applyProtection="1">
      <alignment horizontal="right"/>
      <protection hidden="1"/>
    </xf>
    <xf numFmtId="191" fontId="3" fillId="0" borderId="0" xfId="0" applyNumberFormat="1" applyFont="1" applyBorder="1" applyAlignment="1">
      <alignment/>
    </xf>
    <xf numFmtId="198" fontId="3" fillId="0" borderId="0" xfId="0" applyNumberFormat="1" applyFont="1" applyBorder="1" applyAlignment="1">
      <alignment horizontal="right"/>
    </xf>
    <xf numFmtId="194" fontId="3" fillId="0" borderId="2" xfId="0" applyNumberFormat="1" applyFont="1" applyBorder="1" applyAlignment="1">
      <alignment/>
    </xf>
    <xf numFmtId="197" fontId="3" fillId="0" borderId="0" xfId="28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3" fillId="0" borderId="3" xfId="0" applyFont="1" applyBorder="1" applyAlignment="1">
      <alignment/>
    </xf>
    <xf numFmtId="194" fontId="2" fillId="0" borderId="0" xfId="0" applyNumberFormat="1" applyFont="1" applyBorder="1" applyAlignment="1">
      <alignment horizontal="right"/>
    </xf>
    <xf numFmtId="194" fontId="2" fillId="0" borderId="2" xfId="0" applyNumberFormat="1" applyFont="1" applyBorder="1" applyAlignment="1">
      <alignment/>
    </xf>
    <xf numFmtId="194" fontId="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/>
    </xf>
    <xf numFmtId="188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 quotePrefix="1">
      <alignment horizontal="left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191" fontId="2" fillId="0" borderId="0" xfId="0" applyNumberFormat="1" applyFont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191" fontId="2" fillId="0" borderId="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91" fontId="3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194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17" fillId="0" borderId="0" xfId="0" applyFont="1" applyFill="1" applyAlignment="1">
      <alignment vertical="center"/>
    </xf>
    <xf numFmtId="202" fontId="3" fillId="0" borderId="2" xfId="0" applyNumberFormat="1" applyFont="1" applyBorder="1" applyAlignment="1">
      <alignment horizontal="right"/>
    </xf>
    <xf numFmtId="198" fontId="3" fillId="0" borderId="0" xfId="0" applyNumberFormat="1" applyFont="1" applyAlignment="1">
      <alignment horizontal="right"/>
    </xf>
    <xf numFmtId="198" fontId="3" fillId="0" borderId="2" xfId="0" applyNumberFormat="1" applyFont="1" applyBorder="1" applyAlignment="1">
      <alignment horizontal="right"/>
    </xf>
    <xf numFmtId="205" fontId="3" fillId="0" borderId="5" xfId="0" applyNumberFormat="1" applyFont="1" applyBorder="1" applyAlignment="1">
      <alignment/>
    </xf>
    <xf numFmtId="205" fontId="3" fillId="0" borderId="0" xfId="0" applyNumberFormat="1" applyFont="1" applyBorder="1" applyAlignment="1">
      <alignment/>
    </xf>
    <xf numFmtId="198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98" fontId="3" fillId="0" borderId="0" xfId="0" applyNumberFormat="1" applyFont="1" applyFill="1" applyAlignment="1">
      <alignment/>
    </xf>
    <xf numFmtId="198" fontId="3" fillId="0" borderId="2" xfId="0" applyNumberFormat="1" applyFont="1" applyBorder="1" applyAlignment="1">
      <alignment/>
    </xf>
    <xf numFmtId="0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201" fontId="3" fillId="0" borderId="0" xfId="0" applyNumberFormat="1" applyFont="1" applyAlignment="1">
      <alignment/>
    </xf>
    <xf numFmtId="197" fontId="3" fillId="0" borderId="0" xfId="25" applyNumberFormat="1" applyFont="1" applyBorder="1" applyAlignment="1">
      <alignment horizontal="right"/>
      <protection/>
    </xf>
    <xf numFmtId="197" fontId="3" fillId="0" borderId="0" xfId="25" applyNumberFormat="1" applyFont="1" applyFill="1" applyBorder="1" applyAlignment="1">
      <alignment horizontal="right"/>
      <protection/>
    </xf>
    <xf numFmtId="197" fontId="3" fillId="0" borderId="0" xfId="25" applyNumberFormat="1" applyFont="1" applyBorder="1" applyAlignment="1">
      <alignment/>
      <protection/>
    </xf>
    <xf numFmtId="197" fontId="3" fillId="0" borderId="0" xfId="25" applyNumberFormat="1" applyFont="1" applyAlignment="1">
      <alignment horizontal="center"/>
      <protection/>
    </xf>
    <xf numFmtId="198" fontId="3" fillId="0" borderId="0" xfId="25" applyNumberFormat="1" applyFont="1" applyFill="1" applyAlignment="1" applyProtection="1" quotePrefix="1">
      <alignment horizontal="right"/>
      <protection/>
    </xf>
    <xf numFmtId="198" fontId="3" fillId="0" borderId="0" xfId="25" applyNumberFormat="1" applyFont="1" applyFill="1" applyAlignment="1" applyProtection="1">
      <alignment/>
      <protection/>
    </xf>
    <xf numFmtId="201" fontId="3" fillId="0" borderId="0" xfId="18" applyNumberFormat="1" applyFont="1" applyBorder="1" applyAlignment="1">
      <alignment horizontal="right"/>
      <protection/>
    </xf>
    <xf numFmtId="0" fontId="3" fillId="0" borderId="0" xfId="18" applyFont="1" applyBorder="1" applyAlignment="1">
      <alignment/>
      <protection/>
    </xf>
    <xf numFmtId="191" fontId="3" fillId="0" borderId="0" xfId="18" applyNumberFormat="1" applyFont="1" applyAlignment="1">
      <alignment horizontal="right"/>
      <protection/>
    </xf>
    <xf numFmtId="194" fontId="3" fillId="0" borderId="0" xfId="29" applyNumberFormat="1" applyFont="1" applyBorder="1" applyAlignment="1">
      <alignment horizontal="right"/>
    </xf>
    <xf numFmtId="0" fontId="3" fillId="0" borderId="0" xfId="18" applyFont="1" applyAlignment="1">
      <alignment vertical="center"/>
      <protection/>
    </xf>
    <xf numFmtId="0" fontId="2" fillId="0" borderId="0" xfId="18" applyFont="1" applyAlignment="1">
      <alignment vertical="center"/>
      <protection/>
    </xf>
    <xf numFmtId="194" fontId="3" fillId="0" borderId="0" xfId="18" applyNumberFormat="1" applyFont="1" applyFill="1" applyBorder="1" applyAlignment="1">
      <alignment horizontal="right"/>
      <protection/>
    </xf>
    <xf numFmtId="0" fontId="5" fillId="0" borderId="0" xfId="18" applyFont="1" applyAlignment="1">
      <alignment vertical="center"/>
      <protection/>
    </xf>
    <xf numFmtId="204" fontId="3" fillId="0" borderId="0" xfId="25" applyNumberFormat="1" applyFont="1" applyBorder="1" applyAlignment="1">
      <alignment horizontal="right"/>
      <protection/>
    </xf>
    <xf numFmtId="209" fontId="3" fillId="0" borderId="0" xfId="25" applyNumberFormat="1" applyFont="1" applyFill="1" applyBorder="1" applyAlignment="1">
      <alignment horizontal="right"/>
      <protection/>
    </xf>
    <xf numFmtId="197" fontId="3" fillId="0" borderId="0" xfId="25" applyNumberFormat="1" applyFont="1" applyFill="1" applyBorder="1" applyAlignment="1" quotePrefix="1">
      <alignment horizontal="right"/>
      <protection/>
    </xf>
    <xf numFmtId="193" fontId="3" fillId="0" borderId="0" xfId="25" applyNumberFormat="1" applyFont="1" applyBorder="1" applyAlignment="1">
      <alignment horizontal="right"/>
      <protection/>
    </xf>
    <xf numFmtId="210" fontId="3" fillId="0" borderId="0" xfId="25" applyNumberFormat="1" applyFont="1" applyFill="1" applyBorder="1" applyAlignment="1">
      <alignment horizontal="right"/>
      <protection/>
    </xf>
    <xf numFmtId="0" fontId="3" fillId="0" borderId="7" xfId="0" applyFont="1" applyBorder="1" applyAlignment="1">
      <alignment vertical="center"/>
    </xf>
    <xf numFmtId="0" fontId="3" fillId="0" borderId="0" xfId="18" applyFont="1" applyBorder="1" applyAlignment="1">
      <alignment vertical="center"/>
      <protection/>
    </xf>
    <xf numFmtId="0" fontId="3" fillId="0" borderId="0" xfId="18" applyFont="1" applyFill="1" applyAlignment="1">
      <alignment vertical="center"/>
      <protection/>
    </xf>
    <xf numFmtId="0" fontId="2" fillId="0" borderId="0" xfId="18" applyFont="1" applyBorder="1" applyAlignment="1">
      <alignment/>
      <protection/>
    </xf>
    <xf numFmtId="0" fontId="3" fillId="0" borderId="2" xfId="18" applyFont="1" applyFill="1" applyBorder="1" applyAlignment="1">
      <alignment vertical="center"/>
      <protection/>
    </xf>
    <xf numFmtId="0" fontId="3" fillId="0" borderId="5" xfId="18" applyFont="1" applyBorder="1" applyAlignment="1">
      <alignment horizontal="center"/>
      <protection/>
    </xf>
    <xf numFmtId="0" fontId="3" fillId="0" borderId="3" xfId="18" applyFont="1" applyBorder="1" applyAlignment="1">
      <alignment horizontal="center"/>
      <protection/>
    </xf>
    <xf numFmtId="0" fontId="3" fillId="0" borderId="0" xfId="18" applyFont="1" applyBorder="1" applyAlignment="1">
      <alignment horizontal="center"/>
      <protection/>
    </xf>
    <xf numFmtId="0" fontId="3" fillId="0" borderId="1" xfId="18" applyFont="1" applyBorder="1" applyAlignment="1">
      <alignment horizontal="center"/>
      <protection/>
    </xf>
    <xf numFmtId="0" fontId="3" fillId="0" borderId="2" xfId="18" applyFont="1" applyBorder="1" applyAlignment="1">
      <alignment horizontal="center"/>
      <protection/>
    </xf>
    <xf numFmtId="0" fontId="3" fillId="0" borderId="4" xfId="18" applyFont="1" applyBorder="1" applyAlignment="1">
      <alignment horizontal="center"/>
      <protection/>
    </xf>
    <xf numFmtId="0" fontId="2" fillId="0" borderId="0" xfId="18" applyFont="1" applyBorder="1" applyAlignment="1">
      <alignment vertical="center"/>
      <protection/>
    </xf>
    <xf numFmtId="0" fontId="4" fillId="0" borderId="1" xfId="18" applyFont="1" applyBorder="1" applyAlignment="1">
      <alignment/>
      <protection/>
    </xf>
    <xf numFmtId="0" fontId="3" fillId="0" borderId="0" xfId="18" applyFont="1" applyBorder="1" applyAlignment="1" quotePrefix="1">
      <alignment horizontal="left"/>
      <protection/>
    </xf>
    <xf numFmtId="0" fontId="3" fillId="0" borderId="1" xfId="18" applyFont="1" applyBorder="1" applyAlignment="1">
      <alignment/>
      <protection/>
    </xf>
    <xf numFmtId="0" fontId="3" fillId="0" borderId="0" xfId="18" applyFont="1" applyFill="1" applyBorder="1" applyAlignment="1">
      <alignment/>
      <protection/>
    </xf>
    <xf numFmtId="0" fontId="4" fillId="0" borderId="1" xfId="18" applyFont="1" applyFill="1" applyBorder="1" applyAlignment="1">
      <alignment/>
      <protection/>
    </xf>
    <xf numFmtId="0" fontId="3" fillId="0" borderId="0" xfId="18" applyFont="1" applyFill="1" applyBorder="1" applyAlignment="1" quotePrefix="1">
      <alignment horizontal="left"/>
      <protection/>
    </xf>
    <xf numFmtId="0" fontId="3" fillId="0" borderId="1" xfId="18" applyFont="1" applyFill="1" applyBorder="1" applyAlignment="1">
      <alignment/>
      <protection/>
    </xf>
    <xf numFmtId="0" fontId="2" fillId="0" borderId="0" xfId="18" applyFont="1" applyFill="1" applyAlignment="1">
      <alignment vertical="center"/>
      <protection/>
    </xf>
    <xf numFmtId="194" fontId="3" fillId="0" borderId="0" xfId="0" applyNumberFormat="1" applyFont="1" applyFill="1" applyBorder="1" applyAlignment="1" quotePrefix="1">
      <alignment horizontal="right"/>
    </xf>
    <xf numFmtId="191" fontId="3" fillId="0" borderId="2" xfId="0" applyNumberFormat="1" applyFont="1" applyBorder="1" applyAlignment="1">
      <alignment horizontal="right"/>
    </xf>
    <xf numFmtId="0" fontId="4" fillId="0" borderId="0" xfId="18" applyFont="1" applyBorder="1" applyAlignment="1">
      <alignment/>
      <protection/>
    </xf>
    <xf numFmtId="0" fontId="27" fillId="0" borderId="0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0" xfId="20" applyFont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2" fillId="0" borderId="0" xfId="20" applyFont="1" applyAlignment="1">
      <alignment/>
      <protection/>
    </xf>
    <xf numFmtId="0" fontId="2" fillId="0" borderId="0" xfId="20" applyFont="1" applyAlignment="1">
      <alignment vertical="center"/>
      <protection/>
    </xf>
    <xf numFmtId="0" fontId="2" fillId="0" borderId="5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/>
      <protection/>
    </xf>
    <xf numFmtId="0" fontId="2" fillId="0" borderId="2" xfId="20" applyFont="1" applyBorder="1" applyAlignment="1">
      <alignment vertical="center"/>
      <protection/>
    </xf>
    <xf numFmtId="38" fontId="2" fillId="0" borderId="6" xfId="20" applyNumberFormat="1" applyFont="1" applyBorder="1" applyAlignment="1">
      <alignment horizontal="center" vertical="center"/>
      <protection/>
    </xf>
    <xf numFmtId="38" fontId="2" fillId="0" borderId="0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190" fontId="5" fillId="0" borderId="0" xfId="20" applyNumberFormat="1" applyFont="1" applyAlignment="1">
      <alignment vertical="center"/>
      <protection/>
    </xf>
    <xf numFmtId="0" fontId="2" fillId="0" borderId="0" xfId="20" applyFont="1" applyBorder="1" applyAlignment="1">
      <alignment/>
      <protection/>
    </xf>
    <xf numFmtId="190" fontId="3" fillId="0" borderId="0" xfId="20" applyNumberFormat="1" applyFont="1" applyFill="1" applyAlignment="1">
      <alignment vertical="center"/>
      <protection/>
    </xf>
    <xf numFmtId="0" fontId="3" fillId="0" borderId="0" xfId="20" applyFont="1" applyFill="1" applyAlignment="1">
      <alignment vertical="center"/>
      <protection/>
    </xf>
    <xf numFmtId="196" fontId="2" fillId="0" borderId="2" xfId="20" applyNumberFormat="1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/>
      <protection/>
    </xf>
    <xf numFmtId="0" fontId="2" fillId="0" borderId="4" xfId="20" applyFont="1" applyBorder="1" applyAlignment="1">
      <alignment horizontal="center"/>
      <protection/>
    </xf>
    <xf numFmtId="0" fontId="2" fillId="0" borderId="4" xfId="20" applyFont="1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28" fillId="0" borderId="5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/>
    </xf>
    <xf numFmtId="0" fontId="28" fillId="0" borderId="2" xfId="0" applyFont="1" applyBorder="1" applyAlignment="1">
      <alignment/>
    </xf>
    <xf numFmtId="0" fontId="28" fillId="0" borderId="4" xfId="0" applyFont="1" applyBorder="1" applyAlignment="1">
      <alignment/>
    </xf>
    <xf numFmtId="0" fontId="28" fillId="0" borderId="2" xfId="0" applyFont="1" applyBorder="1" applyAlignment="1">
      <alignment horizontal="right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center"/>
    </xf>
    <xf numFmtId="0" fontId="28" fillId="0" borderId="1" xfId="0" applyFont="1" applyBorder="1" applyAlignment="1">
      <alignment/>
    </xf>
    <xf numFmtId="196" fontId="2" fillId="0" borderId="0" xfId="20" applyNumberFormat="1" applyFont="1" applyBorder="1" applyAlignment="1">
      <alignment horizontal="center" vertical="center"/>
      <protection/>
    </xf>
    <xf numFmtId="0" fontId="2" fillId="0" borderId="0" xfId="20" applyFont="1" applyBorder="1" applyAlignment="1">
      <alignment vertical="center"/>
      <protection/>
    </xf>
    <xf numFmtId="198" fontId="3" fillId="0" borderId="0" xfId="25" applyNumberFormat="1" applyFont="1" applyBorder="1" applyAlignment="1" applyProtection="1" quotePrefix="1">
      <alignment/>
      <protection locked="0"/>
    </xf>
    <xf numFmtId="198" fontId="3" fillId="0" borderId="0" xfId="25" applyNumberFormat="1" applyFont="1" applyFill="1" applyBorder="1" applyAlignment="1">
      <alignment horizontal="right"/>
      <protection/>
    </xf>
    <xf numFmtId="198" fontId="3" fillId="0" borderId="0" xfId="25" applyNumberFormat="1" applyFont="1" applyBorder="1" applyAlignment="1">
      <alignment horizontal="right"/>
      <protection/>
    </xf>
    <xf numFmtId="198" fontId="3" fillId="0" borderId="0" xfId="31" applyNumberFormat="1" applyFont="1" applyBorder="1" applyAlignment="1">
      <alignment horizontal="right"/>
    </xf>
    <xf numFmtId="198" fontId="3" fillId="0" borderId="0" xfId="25" applyNumberFormat="1" applyFont="1" applyFill="1" applyAlignment="1">
      <alignment horizontal="right"/>
      <protection/>
    </xf>
    <xf numFmtId="198" fontId="3" fillId="0" borderId="0" xfId="25" applyNumberFormat="1" applyFont="1" applyAlignment="1">
      <alignment/>
      <protection/>
    </xf>
    <xf numFmtId="198" fontId="3" fillId="0" borderId="0" xfId="25" applyNumberFormat="1" applyFont="1" applyBorder="1" applyAlignment="1" quotePrefix="1">
      <alignment horizontal="right"/>
      <protection/>
    </xf>
    <xf numFmtId="194" fontId="21" fillId="0" borderId="0" xfId="0" applyNumberFormat="1" applyFont="1" applyFill="1" applyAlignment="1">
      <alignment horizontal="right"/>
    </xf>
    <xf numFmtId="194" fontId="21" fillId="0" borderId="0" xfId="0" applyNumberFormat="1" applyFont="1" applyAlignment="1">
      <alignment/>
    </xf>
    <xf numFmtId="194" fontId="3" fillId="0" borderId="0" xfId="0" applyNumberFormat="1" applyFont="1" applyFill="1" applyAlignment="1">
      <alignment/>
    </xf>
    <xf numFmtId="194" fontId="3" fillId="0" borderId="0" xfId="0" applyNumberFormat="1" applyFont="1" applyAlignment="1" quotePrefix="1">
      <alignment horizontal="right"/>
    </xf>
    <xf numFmtId="194" fontId="21" fillId="0" borderId="0" xfId="18" applyNumberFormat="1" applyFont="1" applyFill="1" applyBorder="1" applyAlignment="1">
      <alignment horizontal="right"/>
      <protection/>
    </xf>
    <xf numFmtId="194" fontId="3" fillId="0" borderId="0" xfId="18" applyNumberFormat="1" applyFont="1" applyAlignment="1">
      <alignment horizontal="right"/>
      <protection/>
    </xf>
    <xf numFmtId="194" fontId="3" fillId="0" borderId="0" xfId="0" applyNumberFormat="1" applyFont="1" applyAlignment="1" applyProtection="1">
      <alignment horizontal="right"/>
      <protection hidden="1"/>
    </xf>
    <xf numFmtId="190" fontId="3" fillId="0" borderId="0" xfId="18" applyNumberFormat="1" applyFont="1" applyFill="1" applyBorder="1" applyAlignment="1">
      <alignment horizontal="right"/>
      <protection/>
    </xf>
    <xf numFmtId="198" fontId="2" fillId="0" borderId="0" xfId="25" applyNumberFormat="1" applyFont="1" applyAlignment="1">
      <alignment/>
      <protection/>
    </xf>
    <xf numFmtId="198" fontId="2" fillId="0" borderId="0" xfId="0" applyNumberFormat="1" applyFont="1" applyAlignment="1">
      <alignment/>
    </xf>
    <xf numFmtId="198" fontId="3" fillId="0" borderId="0" xfId="25" applyNumberFormat="1" applyFont="1" applyFill="1" applyBorder="1" applyAlignment="1" quotePrefix="1">
      <alignment horizontal="right"/>
      <protection/>
    </xf>
    <xf numFmtId="198" fontId="3" fillId="0" borderId="0" xfId="25" applyNumberFormat="1" applyFont="1" applyFill="1" applyAlignment="1" applyProtection="1">
      <alignment horizontal="right"/>
      <protection/>
    </xf>
    <xf numFmtId="198" fontId="3" fillId="0" borderId="0" xfId="0" applyNumberFormat="1" applyFont="1" applyAlignment="1">
      <alignment/>
    </xf>
    <xf numFmtId="198" fontId="3" fillId="0" borderId="7" xfId="0" applyNumberFormat="1" applyFont="1" applyBorder="1" applyAlignment="1">
      <alignment vertical="center"/>
    </xf>
    <xf numFmtId="198" fontId="3" fillId="0" borderId="2" xfId="0" applyNumberFormat="1" applyFont="1" applyBorder="1" applyAlignment="1">
      <alignment vertical="center"/>
    </xf>
    <xf numFmtId="198" fontId="3" fillId="0" borderId="0" xfId="0" applyNumberFormat="1" applyFont="1" applyBorder="1" applyAlignment="1">
      <alignment/>
    </xf>
    <xf numFmtId="194" fontId="3" fillId="0" borderId="0" xfId="18" applyNumberFormat="1" applyFont="1" applyAlignment="1">
      <alignment/>
      <protection/>
    </xf>
    <xf numFmtId="190" fontId="3" fillId="0" borderId="0" xfId="29" applyNumberFormat="1" applyFont="1" applyBorder="1" applyAlignment="1">
      <alignment horizontal="right"/>
    </xf>
    <xf numFmtId="190" fontId="21" fillId="0" borderId="0" xfId="0" applyNumberFormat="1" applyFont="1" applyAlignment="1">
      <alignment/>
    </xf>
    <xf numFmtId="194" fontId="3" fillId="0" borderId="6" xfId="18" applyNumberFormat="1" applyFont="1" applyBorder="1" applyAlignment="1" applyProtection="1">
      <alignment/>
      <protection hidden="1"/>
    </xf>
    <xf numFmtId="198" fontId="3" fillId="0" borderId="0" xfId="0" applyNumberFormat="1" applyFont="1" applyFill="1" applyAlignment="1">
      <alignment/>
    </xf>
    <xf numFmtId="0" fontId="0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196" fontId="7" fillId="0" borderId="0" xfId="20" applyNumberFormat="1" applyFont="1" applyBorder="1" applyAlignment="1">
      <alignment horizontal="center"/>
      <protection/>
    </xf>
    <xf numFmtId="0" fontId="1" fillId="0" borderId="0" xfId="20" applyFont="1" applyBorder="1" applyAlignment="1">
      <alignment/>
      <protection/>
    </xf>
    <xf numFmtId="196" fontId="1" fillId="0" borderId="0" xfId="20" applyNumberFormat="1" applyFont="1" applyBorder="1" applyAlignment="1">
      <alignment horizontal="center"/>
      <protection/>
    </xf>
    <xf numFmtId="0" fontId="4" fillId="0" borderId="1" xfId="20" applyFont="1" applyBorder="1" applyAlignment="1">
      <alignment/>
      <protection/>
    </xf>
    <xf numFmtId="0" fontId="4" fillId="0" borderId="0" xfId="20" applyFont="1" applyBorder="1" applyAlignment="1">
      <alignment horizontal="left" indent="2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left" vertical="center" indent="2"/>
      <protection/>
    </xf>
    <xf numFmtId="0" fontId="4" fillId="0" borderId="1" xfId="20" applyFont="1" applyBorder="1" applyAlignment="1">
      <alignment horizontal="left"/>
      <protection/>
    </xf>
    <xf numFmtId="0" fontId="0" fillId="0" borderId="5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190" fontId="4" fillId="0" borderId="0" xfId="20" applyNumberFormat="1" applyFont="1" applyBorder="1" applyAlignment="1">
      <alignment/>
      <protection/>
    </xf>
    <xf numFmtId="0" fontId="4" fillId="0" borderId="0" xfId="20" applyFont="1" applyBorder="1" applyAlignment="1">
      <alignment horizontal="left" indent="4"/>
      <protection/>
    </xf>
    <xf numFmtId="0" fontId="4" fillId="0" borderId="0" xfId="20" applyFont="1" applyAlignment="1">
      <alignment horizontal="left" vertical="center" indent="4"/>
      <protection/>
    </xf>
    <xf numFmtId="0" fontId="4" fillId="0" borderId="0" xfId="20" applyFont="1" applyFill="1" applyBorder="1" applyAlignment="1">
      <alignment horizontal="left" indent="4"/>
      <protection/>
    </xf>
    <xf numFmtId="0" fontId="4" fillId="0" borderId="0" xfId="20" applyFont="1" applyAlignment="1">
      <alignment horizontal="left" indent="2"/>
      <protection/>
    </xf>
    <xf numFmtId="0" fontId="4" fillId="0" borderId="0" xfId="20" applyFont="1" applyAlignment="1">
      <alignment horizontal="left" indent="4"/>
      <protection/>
    </xf>
    <xf numFmtId="208" fontId="3" fillId="0" borderId="0" xfId="20" applyNumberFormat="1" applyFont="1" applyFill="1" applyBorder="1" applyAlignment="1">
      <alignment horizontal="right"/>
      <protection/>
    </xf>
    <xf numFmtId="201" fontId="3" fillId="0" borderId="0" xfId="20" applyNumberFormat="1" applyFont="1" applyFill="1" applyBorder="1" applyAlignment="1">
      <alignment horizontal="right"/>
      <protection/>
    </xf>
    <xf numFmtId="190" fontId="3" fillId="0" borderId="0" xfId="20" applyNumberFormat="1" applyFont="1" applyAlignment="1">
      <alignment/>
      <protection/>
    </xf>
    <xf numFmtId="190" fontId="3" fillId="0" borderId="0" xfId="20" applyNumberFormat="1" applyFont="1" applyAlignment="1">
      <alignment horizontal="right"/>
      <protection/>
    </xf>
    <xf numFmtId="0" fontId="3" fillId="0" borderId="0" xfId="20" applyFont="1" applyAlignment="1">
      <alignment/>
      <protection/>
    </xf>
    <xf numFmtId="194" fontId="3" fillId="0" borderId="0" xfId="20" applyNumberFormat="1" applyFont="1" applyAlignment="1">
      <alignment horizontal="right"/>
      <protection/>
    </xf>
    <xf numFmtId="188" fontId="3" fillId="0" borderId="0" xfId="20" applyNumberFormat="1" applyFont="1" applyAlignment="1">
      <alignment/>
      <protection/>
    </xf>
    <xf numFmtId="0" fontId="4" fillId="0" borderId="0" xfId="20" applyFont="1" applyFill="1" applyBorder="1" applyAlignment="1">
      <alignment horizontal="left" indent="2"/>
      <protection/>
    </xf>
    <xf numFmtId="0" fontId="29" fillId="0" borderId="0" xfId="20" applyFont="1" applyAlignment="1">
      <alignment/>
      <protection/>
    </xf>
    <xf numFmtId="0" fontId="0" fillId="0" borderId="0" xfId="0" applyFont="1" applyAlignment="1">
      <alignment/>
    </xf>
    <xf numFmtId="190" fontId="21" fillId="0" borderId="0" xfId="0" applyNumberFormat="1" applyFont="1" applyFill="1" applyBorder="1" applyAlignment="1">
      <alignment horizontal="right"/>
    </xf>
    <xf numFmtId="197" fontId="2" fillId="0" borderId="0" xfId="25" applyNumberFormat="1" applyFont="1" applyAlignment="1">
      <alignment/>
      <protection/>
    </xf>
    <xf numFmtId="0" fontId="7" fillId="0" borderId="0" xfId="18" applyFont="1" applyAlignment="1">
      <alignment/>
      <protection/>
    </xf>
    <xf numFmtId="202" fontId="10" fillId="0" borderId="0" xfId="0" applyNumberFormat="1" applyFont="1" applyBorder="1" applyAlignment="1">
      <alignment/>
    </xf>
    <xf numFmtId="191" fontId="4" fillId="0" borderId="1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99" fontId="3" fillId="0" borderId="0" xfId="29" applyNumberFormat="1" applyFont="1" applyBorder="1" applyAlignment="1">
      <alignment horizontal="right"/>
    </xf>
    <xf numFmtId="0" fontId="10" fillId="0" borderId="0" xfId="0" applyFont="1" applyFill="1" applyAlignment="1">
      <alignment/>
    </xf>
    <xf numFmtId="194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96" fontId="3" fillId="0" borderId="2" xfId="0" applyNumberFormat="1" applyFont="1" applyBorder="1" applyAlignment="1">
      <alignment horizontal="center"/>
    </xf>
    <xf numFmtId="196" fontId="4" fillId="0" borderId="0" xfId="20" applyNumberFormat="1" applyFont="1" applyBorder="1" applyAlignment="1">
      <alignment horizontal="center"/>
      <protection/>
    </xf>
    <xf numFmtId="191" fontId="10" fillId="0" borderId="0" xfId="0" applyNumberFormat="1" applyFont="1" applyBorder="1" applyAlignment="1" applyProtection="1">
      <alignment horizontal="right"/>
      <protection hidden="1"/>
    </xf>
    <xf numFmtId="0" fontId="30" fillId="0" borderId="0" xfId="20" applyFont="1" applyAlignment="1">
      <alignment/>
      <protection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/>
    </xf>
    <xf numFmtId="0" fontId="0" fillId="0" borderId="0" xfId="0" applyFont="1" applyAlignment="1">
      <alignment/>
    </xf>
    <xf numFmtId="188" fontId="21" fillId="0" borderId="0" xfId="0" applyNumberFormat="1" applyFont="1" applyAlignment="1">
      <alignment horizontal="right"/>
    </xf>
    <xf numFmtId="188" fontId="21" fillId="0" borderId="0" xfId="0" applyNumberFormat="1" applyFont="1" applyFill="1" applyAlignment="1">
      <alignment horizontal="right"/>
    </xf>
    <xf numFmtId="0" fontId="14" fillId="0" borderId="2" xfId="0" applyFont="1" applyBorder="1" applyAlignment="1">
      <alignment horizontal="right"/>
    </xf>
    <xf numFmtId="190" fontId="3" fillId="0" borderId="0" xfId="20" applyNumberFormat="1" applyFont="1" applyFill="1" applyAlignment="1">
      <alignment/>
      <protection/>
    </xf>
    <xf numFmtId="0" fontId="3" fillId="0" borderId="0" xfId="20" applyFont="1" applyFill="1" applyAlignment="1">
      <alignment/>
      <protection/>
    </xf>
    <xf numFmtId="188" fontId="3" fillId="0" borderId="0" xfId="20" applyNumberFormat="1" applyFont="1" applyFill="1" applyBorder="1" applyAlignment="1" quotePrefix="1">
      <alignment horizontal="right"/>
      <protection/>
    </xf>
    <xf numFmtId="188" fontId="3" fillId="0" borderId="0" xfId="20" applyNumberFormat="1" applyFont="1" applyFill="1" applyBorder="1" applyAlignment="1">
      <alignment horizontal="right"/>
      <protection/>
    </xf>
    <xf numFmtId="188" fontId="3" fillId="0" borderId="0" xfId="20" applyNumberFormat="1" applyFont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199" fontId="21" fillId="0" borderId="0" xfId="0" applyNumberFormat="1" applyFont="1" applyAlignment="1">
      <alignment/>
    </xf>
    <xf numFmtId="199" fontId="21" fillId="0" borderId="0" xfId="0" applyNumberFormat="1" applyFont="1" applyAlignment="1">
      <alignment horizontal="right"/>
    </xf>
    <xf numFmtId="188" fontId="21" fillId="0" borderId="0" xfId="0" applyNumberFormat="1" applyFont="1" applyFill="1" applyAlignment="1" quotePrefix="1">
      <alignment horizontal="right"/>
    </xf>
    <xf numFmtId="0" fontId="1" fillId="0" borderId="0" xfId="0" applyFont="1" applyAlignment="1" quotePrefix="1">
      <alignment/>
    </xf>
    <xf numFmtId="0" fontId="2" fillId="0" borderId="2" xfId="20" applyFont="1" applyBorder="1" applyAlignment="1">
      <alignment/>
      <protection/>
    </xf>
    <xf numFmtId="190" fontId="3" fillId="0" borderId="0" xfId="0" applyNumberFormat="1" applyFont="1" applyBorder="1" applyAlignment="1" applyProtection="1">
      <alignment horizontal="right"/>
      <protection hidden="1"/>
    </xf>
    <xf numFmtId="190" fontId="3" fillId="0" borderId="0" xfId="0" applyNumberFormat="1" applyFont="1" applyBorder="1" applyAlignment="1" applyProtection="1">
      <alignment/>
      <protection hidden="1"/>
    </xf>
    <xf numFmtId="198" fontId="2" fillId="0" borderId="0" xfId="25" applyNumberFormat="1" applyFont="1" applyAlignment="1">
      <alignment horizontal="right"/>
      <protection/>
    </xf>
    <xf numFmtId="204" fontId="3" fillId="0" borderId="0" xfId="0" applyNumberFormat="1" applyFont="1" applyAlignment="1">
      <alignment horizontal="right"/>
    </xf>
    <xf numFmtId="215" fontId="3" fillId="0" borderId="0" xfId="0" applyNumberFormat="1" applyFont="1" applyAlignment="1">
      <alignment/>
    </xf>
    <xf numFmtId="188" fontId="3" fillId="0" borderId="0" xfId="0" applyNumberFormat="1" applyFont="1" applyAlignment="1" applyProtection="1">
      <alignment/>
      <protection hidden="1"/>
    </xf>
    <xf numFmtId="191" fontId="3" fillId="0" borderId="0" xfId="0" applyNumberFormat="1" applyFont="1" applyBorder="1" applyAlignment="1" applyProtection="1">
      <alignment/>
      <protection hidden="1"/>
    </xf>
    <xf numFmtId="0" fontId="4" fillId="0" borderId="1" xfId="20" applyFont="1" applyFill="1" applyBorder="1" applyAlignment="1">
      <alignment/>
      <protection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200" fontId="3" fillId="0" borderId="0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 indent="2"/>
    </xf>
    <xf numFmtId="190" fontId="3" fillId="0" borderId="0" xfId="0" applyNumberFormat="1" applyFont="1" applyFill="1" applyBorder="1" applyAlignment="1" applyProtection="1">
      <alignment/>
      <protection hidden="1"/>
    </xf>
    <xf numFmtId="201" fontId="3" fillId="0" borderId="0" xfId="0" applyNumberFormat="1" applyFont="1" applyFill="1" applyAlignment="1">
      <alignment/>
    </xf>
    <xf numFmtId="195" fontId="3" fillId="0" borderId="0" xfId="0" applyNumberFormat="1" applyFont="1" applyAlignment="1">
      <alignment/>
    </xf>
    <xf numFmtId="221" fontId="3" fillId="0" borderId="0" xfId="20" applyNumberFormat="1" applyFont="1" applyAlignment="1">
      <alignment horizontal="right"/>
      <protection/>
    </xf>
    <xf numFmtId="207" fontId="2" fillId="0" borderId="0" xfId="0" applyNumberFormat="1" applyFont="1" applyAlignment="1">
      <alignment/>
    </xf>
    <xf numFmtId="199" fontId="21" fillId="0" borderId="0" xfId="18" applyNumberFormat="1" applyFont="1" applyAlignment="1">
      <alignment horizontal="right"/>
      <protection/>
    </xf>
    <xf numFmtId="199" fontId="3" fillId="0" borderId="0" xfId="0" applyNumberFormat="1" applyFont="1" applyAlignment="1">
      <alignment/>
    </xf>
    <xf numFmtId="199" fontId="3" fillId="0" borderId="0" xfId="18" applyNumberFormat="1" applyFont="1" applyBorder="1" applyAlignment="1">
      <alignment horizontal="right"/>
      <protection/>
    </xf>
    <xf numFmtId="189" fontId="3" fillId="0" borderId="0" xfId="0" applyNumberFormat="1" applyFont="1" applyFill="1" applyAlignment="1">
      <alignment horizontal="right"/>
    </xf>
    <xf numFmtId="222" fontId="3" fillId="0" borderId="0" xfId="0" applyNumberFormat="1" applyFont="1" applyFill="1" applyAlignment="1">
      <alignment horizontal="right"/>
    </xf>
    <xf numFmtId="207" fontId="3" fillId="0" borderId="0" xfId="0" applyNumberFormat="1" applyFont="1" applyFill="1" applyAlignment="1">
      <alignment horizontal="right"/>
    </xf>
    <xf numFmtId="194" fontId="3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 quotePrefix="1">
      <alignment horizontal="left" vertical="center"/>
    </xf>
    <xf numFmtId="0" fontId="18" fillId="0" borderId="4" xfId="0" applyFont="1" applyBorder="1" applyAlignment="1">
      <alignment vertical="center"/>
    </xf>
    <xf numFmtId="188" fontId="3" fillId="0" borderId="0" xfId="20" applyNumberFormat="1" applyFont="1" applyAlignment="1" quotePrefix="1">
      <alignment horizontal="right"/>
      <protection/>
    </xf>
    <xf numFmtId="197" fontId="3" fillId="0" borderId="0" xfId="25" applyNumberFormat="1" applyFont="1" applyAlignment="1">
      <alignment/>
      <protection/>
    </xf>
    <xf numFmtId="197" fontId="2" fillId="0" borderId="0" xfId="0" applyNumberFormat="1" applyFont="1" applyAlignment="1">
      <alignment/>
    </xf>
    <xf numFmtId="188" fontId="3" fillId="0" borderId="0" xfId="0" applyNumberFormat="1" applyFont="1" applyAlignment="1">
      <alignment horizontal="right"/>
    </xf>
    <xf numFmtId="188" fontId="7" fillId="0" borderId="0" xfId="20" applyNumberFormat="1" applyFont="1" applyBorder="1" applyAlignment="1">
      <alignment/>
      <protection/>
    </xf>
    <xf numFmtId="194" fontId="21" fillId="0" borderId="0" xfId="19" applyNumberFormat="1" applyFont="1" applyFill="1" applyBorder="1" applyAlignment="1">
      <alignment horizontal="right"/>
      <protection/>
    </xf>
    <xf numFmtId="197" fontId="21" fillId="0" borderId="0" xfId="18" applyNumberFormat="1" applyFont="1" applyFill="1" applyAlignment="1">
      <alignment horizontal="right"/>
      <protection/>
    </xf>
    <xf numFmtId="3" fontId="21" fillId="0" borderId="0" xfId="18" applyNumberFormat="1" applyFont="1" applyFill="1" applyBorder="1" applyAlignment="1">
      <alignment horizontal="right"/>
      <protection/>
    </xf>
    <xf numFmtId="194" fontId="21" fillId="0" borderId="0" xfId="0" applyNumberFormat="1" applyFont="1" applyFill="1" applyAlignment="1">
      <alignment/>
    </xf>
    <xf numFmtId="188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88" fontId="21" fillId="0" borderId="0" xfId="0" applyNumberFormat="1" applyFont="1" applyAlignment="1">
      <alignment/>
    </xf>
    <xf numFmtId="190" fontId="21" fillId="0" borderId="0" xfId="0" applyNumberFormat="1" applyFont="1" applyBorder="1" applyAlignment="1" quotePrefix="1">
      <alignment horizontal="right"/>
    </xf>
    <xf numFmtId="190" fontId="21" fillId="0" borderId="0" xfId="0" applyNumberFormat="1" applyFont="1" applyBorder="1" applyAlignment="1">
      <alignment horizontal="right"/>
    </xf>
    <xf numFmtId="194" fontId="21" fillId="0" borderId="0" xfId="0" applyNumberFormat="1" applyFont="1" applyBorder="1" applyAlignment="1">
      <alignment horizontal="right"/>
    </xf>
    <xf numFmtId="188" fontId="21" fillId="0" borderId="0" xfId="0" applyNumberFormat="1" applyFont="1" applyAlignment="1">
      <alignment/>
    </xf>
    <xf numFmtId="194" fontId="21" fillId="0" borderId="0" xfId="0" applyNumberFormat="1" applyFont="1" applyBorder="1" applyAlignment="1" quotePrefix="1">
      <alignment horizontal="right"/>
    </xf>
    <xf numFmtId="190" fontId="21" fillId="0" borderId="0" xfId="0" applyNumberFormat="1" applyFont="1" applyAlignment="1">
      <alignment horizontal="right"/>
    </xf>
    <xf numFmtId="194" fontId="21" fillId="0" borderId="0" xfId="0" applyNumberFormat="1" applyFont="1" applyAlignment="1">
      <alignment/>
    </xf>
    <xf numFmtId="198" fontId="21" fillId="0" borderId="0" xfId="0" applyNumberFormat="1" applyFont="1" applyFill="1" applyAlignment="1">
      <alignment/>
    </xf>
    <xf numFmtId="3" fontId="21" fillId="0" borderId="0" xfId="21" applyNumberFormat="1" applyFont="1" applyFill="1" applyAlignment="1">
      <alignment/>
      <protection/>
    </xf>
    <xf numFmtId="198" fontId="21" fillId="0" borderId="0" xfId="23" applyNumberFormat="1" applyFont="1" applyFill="1" applyBorder="1" applyAlignment="1">
      <alignment/>
      <protection/>
    </xf>
    <xf numFmtId="198" fontId="32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200" fontId="21" fillId="0" borderId="0" xfId="0" applyNumberFormat="1" applyFont="1" applyAlignment="1">
      <alignment/>
    </xf>
    <xf numFmtId="211" fontId="21" fillId="0" borderId="0" xfId="0" applyNumberFormat="1" applyFont="1" applyAlignment="1">
      <alignment/>
    </xf>
    <xf numFmtId="200" fontId="3" fillId="0" borderId="2" xfId="0" applyNumberFormat="1" applyFont="1" applyFill="1" applyBorder="1" applyAlignment="1">
      <alignment horizontal="right"/>
    </xf>
    <xf numFmtId="207" fontId="3" fillId="0" borderId="0" xfId="0" applyNumberFormat="1" applyFont="1" applyFill="1" applyBorder="1" applyAlignment="1">
      <alignment horizontal="right"/>
    </xf>
    <xf numFmtId="198" fontId="3" fillId="0" borderId="0" xfId="25" applyNumberFormat="1" applyFont="1" applyAlignment="1">
      <alignment horizontal="right"/>
      <protection/>
    </xf>
    <xf numFmtId="194" fontId="21" fillId="0" borderId="0" xfId="18" applyNumberFormat="1" applyFont="1" applyFill="1" applyAlignment="1">
      <alignment horizontal="right"/>
      <protection/>
    </xf>
    <xf numFmtId="202" fontId="3" fillId="0" borderId="0" xfId="16" applyNumberFormat="1" applyFont="1" applyFill="1" applyAlignment="1">
      <alignment horizontal="right"/>
      <protection/>
    </xf>
    <xf numFmtId="0" fontId="3" fillId="0" borderId="0" xfId="16" applyFont="1" applyFill="1" applyAlignment="1">
      <alignment horizontal="right"/>
      <protection/>
    </xf>
    <xf numFmtId="194" fontId="21" fillId="0" borderId="0" xfId="0" applyNumberFormat="1" applyFont="1" applyFill="1" applyAlignment="1" quotePrefix="1">
      <alignment horizontal="right"/>
    </xf>
    <xf numFmtId="188" fontId="21" fillId="0" borderId="0" xfId="0" applyNumberFormat="1" applyFont="1" applyAlignment="1" quotePrefix="1">
      <alignment horizontal="right"/>
    </xf>
    <xf numFmtId="0" fontId="3" fillId="0" borderId="0" xfId="20" applyFont="1" applyAlignment="1">
      <alignment horizontal="right" vertical="center"/>
      <protection/>
    </xf>
    <xf numFmtId="194" fontId="3" fillId="0" borderId="0" xfId="33" applyNumberFormat="1" applyFont="1" applyAlignment="1">
      <alignment vertical="center"/>
    </xf>
    <xf numFmtId="190" fontId="21" fillId="0" borderId="0" xfId="18" applyNumberFormat="1" applyFont="1" applyFill="1" applyBorder="1" applyAlignment="1">
      <alignment horizontal="right"/>
      <protection/>
    </xf>
    <xf numFmtId="188" fontId="1" fillId="0" borderId="0" xfId="20" applyNumberFormat="1" applyFont="1" applyBorder="1" applyAlignment="1">
      <alignment/>
      <protection/>
    </xf>
    <xf numFmtId="193" fontId="3" fillId="0" borderId="0" xfId="0" applyNumberFormat="1" applyFont="1" applyAlignment="1" applyProtection="1">
      <alignment/>
      <protection hidden="1"/>
    </xf>
    <xf numFmtId="200" fontId="3" fillId="0" borderId="0" xfId="25" applyNumberFormat="1" applyFont="1" applyFill="1" applyBorder="1" applyAlignment="1">
      <alignment horizontal="right"/>
      <protection/>
    </xf>
    <xf numFmtId="191" fontId="3" fillId="0" borderId="0" xfId="0" applyNumberFormat="1" applyFont="1" applyBorder="1" applyAlignment="1" applyProtection="1">
      <alignment/>
      <protection hidden="1"/>
    </xf>
    <xf numFmtId="196" fontId="7" fillId="0" borderId="0" xfId="20" applyNumberFormat="1" applyFont="1" applyBorder="1" applyAlignment="1">
      <alignment/>
      <protection/>
    </xf>
    <xf numFmtId="188" fontId="2" fillId="0" borderId="0" xfId="0" applyNumberFormat="1" applyFont="1" applyAlignment="1">
      <alignment/>
    </xf>
    <xf numFmtId="190" fontId="3" fillId="0" borderId="0" xfId="18" applyNumberFormat="1" applyFont="1" applyFill="1" applyAlignment="1" applyProtection="1">
      <alignment horizontal="right"/>
      <protection hidden="1"/>
    </xf>
    <xf numFmtId="190" fontId="3" fillId="0" borderId="0" xfId="0" applyNumberFormat="1" applyFont="1" applyFill="1" applyBorder="1" applyAlignment="1" applyProtection="1">
      <alignment horizontal="right"/>
      <protection hidden="1"/>
    </xf>
    <xf numFmtId="188" fontId="3" fillId="0" borderId="0" xfId="18" applyNumberFormat="1" applyFont="1" applyFill="1" applyAlignment="1" applyProtection="1">
      <alignment horizontal="right"/>
      <protection hidden="1"/>
    </xf>
    <xf numFmtId="188" fontId="3" fillId="0" borderId="0" xfId="0" applyNumberFormat="1" applyFont="1" applyFill="1" applyAlignment="1" applyProtection="1">
      <alignment/>
      <protection hidden="1"/>
    </xf>
    <xf numFmtId="201" fontId="3" fillId="0" borderId="0" xfId="18" applyNumberFormat="1" applyFont="1" applyFill="1" applyAlignment="1" applyProtection="1">
      <alignment/>
      <protection hidden="1"/>
    </xf>
    <xf numFmtId="191" fontId="3" fillId="0" borderId="0" xfId="0" applyNumberFormat="1" applyFont="1" applyFill="1" applyBorder="1" applyAlignment="1" applyProtection="1">
      <alignment/>
      <protection hidden="1"/>
    </xf>
    <xf numFmtId="190" fontId="3" fillId="0" borderId="0" xfId="18" applyNumberFormat="1" applyFont="1" applyFill="1" applyAlignment="1" applyProtection="1">
      <alignment/>
      <protection hidden="1"/>
    </xf>
    <xf numFmtId="188" fontId="3" fillId="0" borderId="0" xfId="18" applyNumberFormat="1" applyFont="1" applyFill="1" applyAlignment="1" applyProtection="1">
      <alignment/>
      <protection hidden="1"/>
    </xf>
    <xf numFmtId="193" fontId="3" fillId="0" borderId="0" xfId="18" applyNumberFormat="1" applyFont="1" applyFill="1" applyAlignment="1" applyProtection="1">
      <alignment/>
      <protection hidden="1"/>
    </xf>
    <xf numFmtId="193" fontId="3" fillId="0" borderId="0" xfId="0" applyNumberFormat="1" applyFont="1" applyFill="1" applyAlignment="1" applyProtection="1">
      <alignment/>
      <protection hidden="1"/>
    </xf>
    <xf numFmtId="201" fontId="3" fillId="0" borderId="0" xfId="0" applyNumberFormat="1" applyFont="1" applyAlignment="1">
      <alignment horizontal="right"/>
    </xf>
    <xf numFmtId="188" fontId="2" fillId="0" borderId="0" xfId="0" applyNumberFormat="1" applyFont="1" applyAlignment="1" applyProtection="1">
      <alignment/>
      <protection hidden="1"/>
    </xf>
    <xf numFmtId="194" fontId="3" fillId="0" borderId="0" xfId="18" applyNumberFormat="1" applyFont="1" applyFill="1" applyAlignment="1">
      <alignment horizontal="right"/>
      <protection/>
    </xf>
    <xf numFmtId="194" fontId="3" fillId="0" borderId="0" xfId="22" applyNumberFormat="1" applyFont="1" applyFill="1" applyBorder="1" applyAlignment="1">
      <alignment horizontal="right"/>
      <protection/>
    </xf>
    <xf numFmtId="194" fontId="3" fillId="0" borderId="0" xfId="22" applyNumberFormat="1" applyFont="1" applyFill="1" applyAlignment="1">
      <alignment horizontal="right"/>
      <protection/>
    </xf>
    <xf numFmtId="191" fontId="3" fillId="0" borderId="0" xfId="18" applyNumberFormat="1" applyFont="1" applyFill="1" applyAlignment="1">
      <alignment horizontal="right"/>
      <protection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left"/>
      <protection hidden="1"/>
    </xf>
    <xf numFmtId="194" fontId="4" fillId="0" borderId="1" xfId="0" applyNumberFormat="1" applyFont="1" applyBorder="1" applyAlignment="1" applyProtection="1">
      <alignment horizontal="left"/>
      <protection hidden="1"/>
    </xf>
    <xf numFmtId="225" fontId="21" fillId="0" borderId="0" xfId="18" applyNumberFormat="1" applyFont="1" applyFill="1" applyBorder="1" applyAlignment="1">
      <alignment horizontal="right"/>
      <protection/>
    </xf>
    <xf numFmtId="226" fontId="21" fillId="0" borderId="0" xfId="18" applyNumberFormat="1" applyFont="1" applyFill="1" applyBorder="1" applyAlignment="1">
      <alignment horizontal="right"/>
      <protection/>
    </xf>
    <xf numFmtId="0" fontId="12" fillId="0" borderId="0" xfId="0" applyFont="1" applyAlignment="1">
      <alignment horizontal="left"/>
    </xf>
    <xf numFmtId="199" fontId="3" fillId="0" borderId="0" xfId="0" applyNumberFormat="1" applyFont="1" applyAlignment="1">
      <alignment horizontal="right"/>
    </xf>
    <xf numFmtId="0" fontId="3" fillId="0" borderId="0" xfId="18" applyFont="1" applyAlignment="1">
      <alignment/>
      <protection/>
    </xf>
    <xf numFmtId="0" fontId="3" fillId="0" borderId="0" xfId="18" applyFont="1" applyFill="1" applyAlignment="1">
      <alignment/>
      <protection/>
    </xf>
    <xf numFmtId="0" fontId="2" fillId="0" borderId="0" xfId="18" applyFont="1" applyAlignment="1">
      <alignment/>
      <protection/>
    </xf>
    <xf numFmtId="0" fontId="2" fillId="0" borderId="0" xfId="18" applyFont="1" applyFill="1" applyAlignment="1">
      <alignment/>
      <protection/>
    </xf>
    <xf numFmtId="191" fontId="3" fillId="0" borderId="0" xfId="0" applyNumberFormat="1" applyFont="1" applyAlignment="1">
      <alignment horizontal="right"/>
    </xf>
    <xf numFmtId="0" fontId="4" fillId="0" borderId="1" xfId="0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right" vertical="center"/>
    </xf>
    <xf numFmtId="191" fontId="3" fillId="0" borderId="0" xfId="0" applyNumberFormat="1" applyFont="1" applyBorder="1" applyAlignment="1" applyProtection="1">
      <alignment horizontal="right"/>
      <protection hidden="1"/>
    </xf>
    <xf numFmtId="220" fontId="3" fillId="0" borderId="0" xfId="0" applyNumberFormat="1" applyFont="1" applyFill="1" applyAlignment="1">
      <alignment/>
    </xf>
    <xf numFmtId="227" fontId="3" fillId="0" borderId="0" xfId="0" applyNumberFormat="1" applyFont="1" applyFill="1" applyAlignment="1">
      <alignment/>
    </xf>
    <xf numFmtId="202" fontId="3" fillId="0" borderId="0" xfId="0" applyNumberFormat="1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191" fontId="3" fillId="0" borderId="0" xfId="25" applyNumberFormat="1" applyFont="1" applyFill="1" applyBorder="1" applyAlignment="1">
      <alignment horizontal="right"/>
      <protection/>
    </xf>
    <xf numFmtId="191" fontId="3" fillId="0" borderId="0" xfId="25" applyNumberFormat="1" applyFont="1" applyBorder="1" applyAlignment="1">
      <alignment horizontal="right"/>
      <protection/>
    </xf>
    <xf numFmtId="212" fontId="3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194" fontId="21" fillId="0" borderId="0" xfId="0" applyNumberFormat="1" applyFont="1" applyAlignment="1" quotePrefix="1">
      <alignment horizontal="right"/>
    </xf>
    <xf numFmtId="191" fontId="3" fillId="0" borderId="0" xfId="22" applyNumberFormat="1" applyFont="1" applyFill="1" applyAlignment="1">
      <alignment horizontal="right"/>
      <protection/>
    </xf>
    <xf numFmtId="0" fontId="3" fillId="0" borderId="0" xfId="22" applyFont="1" applyFill="1" applyAlignment="1">
      <alignment horizontal="right"/>
      <protection/>
    </xf>
    <xf numFmtId="0" fontId="2" fillId="0" borderId="0" xfId="18" applyFont="1" applyFill="1" applyBorder="1" applyAlignment="1">
      <alignment horizontal="right"/>
      <protection/>
    </xf>
    <xf numFmtId="0" fontId="3" fillId="0" borderId="0" xfId="18" applyFont="1" applyFill="1" applyBorder="1" applyAlignment="1">
      <alignment horizontal="right"/>
      <protection/>
    </xf>
    <xf numFmtId="188" fontId="3" fillId="0" borderId="0" xfId="18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3" xfId="0" applyFont="1" applyBorder="1" applyAlignment="1">
      <alignment/>
    </xf>
    <xf numFmtId="234" fontId="3" fillId="0" borderId="0" xfId="33" applyNumberFormat="1" applyFont="1" applyAlignment="1">
      <alignment vertical="center"/>
    </xf>
    <xf numFmtId="188" fontId="2" fillId="0" borderId="0" xfId="0" applyNumberFormat="1" applyFont="1" applyBorder="1" applyAlignment="1" applyProtection="1">
      <alignment/>
      <protection hidden="1"/>
    </xf>
    <xf numFmtId="188" fontId="3" fillId="0" borderId="0" xfId="18" applyNumberFormat="1" applyFont="1" applyBorder="1" applyAlignment="1" applyProtection="1">
      <alignment/>
      <protection hidden="1"/>
    </xf>
    <xf numFmtId="188" fontId="3" fillId="0" borderId="0" xfId="0" applyNumberFormat="1" applyFont="1" applyBorder="1" applyAlignment="1" applyProtection="1">
      <alignment/>
      <protection hidden="1"/>
    </xf>
    <xf numFmtId="190" fontId="3" fillId="0" borderId="0" xfId="0" applyNumberFormat="1" applyFont="1" applyFill="1" applyAlignment="1" applyProtection="1">
      <alignment/>
      <protection hidden="1"/>
    </xf>
    <xf numFmtId="217" fontId="21" fillId="0" borderId="0" xfId="26" applyNumberFormat="1" applyFont="1" applyFill="1" applyAlignment="1">
      <alignment/>
    </xf>
    <xf numFmtId="188" fontId="21" fillId="0" borderId="0" xfId="26" applyNumberFormat="1" applyFont="1" applyFill="1" applyAlignment="1">
      <alignment/>
    </xf>
    <xf numFmtId="222" fontId="21" fillId="0" borderId="0" xfId="0" applyNumberFormat="1" applyFont="1" applyFill="1" applyAlignment="1">
      <alignment/>
    </xf>
    <xf numFmtId="0" fontId="21" fillId="0" borderId="0" xfId="19" applyFont="1" applyFill="1" applyAlignment="1">
      <alignment/>
      <protection/>
    </xf>
    <xf numFmtId="188" fontId="21" fillId="0" borderId="0" xfId="26" applyNumberFormat="1" applyFont="1" applyFill="1" applyAlignment="1">
      <alignment horizontal="right"/>
    </xf>
    <xf numFmtId="194" fontId="21" fillId="0" borderId="0" xfId="19" applyNumberFormat="1" applyFont="1" applyFill="1" applyAlignment="1">
      <alignment horizontal="right"/>
      <protection/>
    </xf>
    <xf numFmtId="217" fontId="21" fillId="0" borderId="0" xfId="26" applyNumberFormat="1" applyFont="1" applyFill="1" applyAlignment="1">
      <alignment horizontal="right"/>
    </xf>
    <xf numFmtId="188" fontId="21" fillId="0" borderId="0" xfId="24" applyNumberFormat="1" applyFont="1" applyFill="1" applyBorder="1" applyAlignment="1">
      <alignment horizontal="right"/>
      <protection/>
    </xf>
    <xf numFmtId="4" fontId="3" fillId="0" borderId="0" xfId="0" applyNumberFormat="1" applyFont="1" applyFill="1" applyAlignment="1">
      <alignment/>
    </xf>
    <xf numFmtId="235" fontId="3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194" fontId="3" fillId="0" borderId="0" xfId="0" applyNumberFormat="1" applyFont="1" applyFill="1" applyAlignment="1" quotePrefix="1">
      <alignment horizontal="right"/>
    </xf>
    <xf numFmtId="194" fontId="21" fillId="0" borderId="0" xfId="0" applyNumberFormat="1" applyFont="1" applyFill="1" applyBorder="1" applyAlignment="1" quotePrefix="1">
      <alignment horizontal="right"/>
    </xf>
    <xf numFmtId="200" fontId="3" fillId="0" borderId="0" xfId="0" applyNumberFormat="1" applyFont="1" applyFill="1" applyAlignment="1" applyProtection="1">
      <alignment horizontal="right"/>
      <protection hidden="1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3" fillId="0" borderId="5" xfId="0" applyFont="1" applyBorder="1" applyAlignment="1" quotePrefix="1">
      <alignment horizontal="center"/>
    </xf>
    <xf numFmtId="198" fontId="3" fillId="0" borderId="0" xfId="0" applyNumberFormat="1" applyFont="1" applyBorder="1" applyAlignment="1">
      <alignment horizontal="center"/>
    </xf>
    <xf numFmtId="190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3" fillId="0" borderId="2" xfId="0" applyFont="1" applyBorder="1" applyAlignment="1" quotePrefix="1">
      <alignment horizontal="left"/>
    </xf>
    <xf numFmtId="0" fontId="6" fillId="0" borderId="0" xfId="20" applyFont="1" applyBorder="1" applyAlignment="1">
      <alignment/>
      <protection/>
    </xf>
    <xf numFmtId="0" fontId="6" fillId="0" borderId="0" xfId="20" applyFont="1" applyBorder="1" applyAlignment="1">
      <alignment horizontal="left"/>
      <protection/>
    </xf>
    <xf numFmtId="0" fontId="4" fillId="0" borderId="0" xfId="20" applyFont="1" applyBorder="1" applyAlignment="1" quotePrefix="1">
      <alignment horizontal="center" vertical="center"/>
      <protection/>
    </xf>
    <xf numFmtId="0" fontId="0" fillId="0" borderId="0" xfId="20" applyFont="1" applyBorder="1" applyAlignment="1">
      <alignment/>
      <protection/>
    </xf>
    <xf numFmtId="190" fontId="3" fillId="0" borderId="0" xfId="20" applyNumberFormat="1" applyFont="1" applyAlignment="1">
      <alignment vertical="center"/>
      <protection/>
    </xf>
    <xf numFmtId="0" fontId="3" fillId="0" borderId="0" xfId="20" applyFont="1" applyFill="1" applyBorder="1" applyAlignment="1">
      <alignment horizontal="right"/>
      <protection/>
    </xf>
    <xf numFmtId="0" fontId="4" fillId="0" borderId="0" xfId="20" applyFont="1" applyAlignment="1">
      <alignment/>
      <protection/>
    </xf>
    <xf numFmtId="0" fontId="22" fillId="0" borderId="0" xfId="18" applyFont="1" applyBorder="1" applyAlignment="1">
      <alignment/>
      <protection/>
    </xf>
    <xf numFmtId="0" fontId="22" fillId="0" borderId="0" xfId="20" applyFont="1" applyBorder="1" applyAlignment="1">
      <alignment/>
      <protection/>
    </xf>
    <xf numFmtId="0" fontId="2" fillId="0" borderId="1" xfId="20" applyFont="1" applyBorder="1" applyAlignment="1">
      <alignment/>
      <protection/>
    </xf>
    <xf numFmtId="0" fontId="4" fillId="0" borderId="0" xfId="20" applyFont="1" applyAlignment="1">
      <alignment horizontal="left"/>
      <protection/>
    </xf>
    <xf numFmtId="0" fontId="4" fillId="0" borderId="0" xfId="20" applyFont="1" applyFill="1" applyBorder="1" applyAlignment="1">
      <alignment horizontal="left"/>
      <protection/>
    </xf>
    <xf numFmtId="0" fontId="3" fillId="0" borderId="0" xfId="18" applyFont="1" applyBorder="1" applyAlignment="1">
      <alignment horizontal="center" vertical="center"/>
      <protection/>
    </xf>
    <xf numFmtId="0" fontId="3" fillId="0" borderId="2" xfId="18" applyFont="1" applyBorder="1" applyAlignment="1">
      <alignment/>
      <protection/>
    </xf>
    <xf numFmtId="0" fontId="3" fillId="0" borderId="4" xfId="18" applyFont="1" applyBorder="1" applyAlignment="1">
      <alignment/>
      <protection/>
    </xf>
    <xf numFmtId="0" fontId="3" fillId="0" borderId="2" xfId="18" applyFont="1" applyBorder="1" applyAlignment="1">
      <alignment vertical="center"/>
      <protection/>
    </xf>
    <xf numFmtId="190" fontId="4" fillId="0" borderId="0" xfId="0" applyNumberFormat="1" applyFont="1" applyBorder="1" applyAlignment="1">
      <alignment/>
    </xf>
    <xf numFmtId="0" fontId="22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4" fillId="0" borderId="2" xfId="0" applyFont="1" applyBorder="1" applyAlignment="1" quotePrefix="1">
      <alignment horizontal="center"/>
    </xf>
    <xf numFmtId="0" fontId="28" fillId="0" borderId="0" xfId="0" applyFont="1" applyBorder="1" applyAlignment="1">
      <alignment horizontal="center" vertical="center"/>
    </xf>
    <xf numFmtId="191" fontId="3" fillId="0" borderId="0" xfId="0" applyNumberFormat="1" applyFont="1" applyBorder="1" applyAlignment="1">
      <alignment/>
    </xf>
    <xf numFmtId="194" fontId="0" fillId="0" borderId="0" xfId="0" applyNumberFormat="1" applyFont="1" applyAlignment="1">
      <alignment vertical="center"/>
    </xf>
    <xf numFmtId="0" fontId="4" fillId="0" borderId="0" xfId="0" applyFont="1" applyFill="1" applyBorder="1" applyAlignment="1" quotePrefix="1">
      <alignment/>
    </xf>
    <xf numFmtId="0" fontId="0" fillId="0" borderId="0" xfId="0" applyFont="1" applyAlignment="1">
      <alignment vertical="center"/>
    </xf>
    <xf numFmtId="0" fontId="4" fillId="0" borderId="0" xfId="0" applyFont="1" applyBorder="1" applyAlignment="1" quotePrefix="1">
      <alignment/>
    </xf>
    <xf numFmtId="0" fontId="4" fillId="0" borderId="2" xfId="0" applyFont="1" applyBorder="1" applyAlignment="1">
      <alignment horizontal="centerContinuous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194" fontId="0" fillId="0" borderId="0" xfId="0" applyNumberFormat="1" applyFont="1" applyBorder="1" applyAlignment="1">
      <alignment vertical="center"/>
    </xf>
    <xf numFmtId="198" fontId="3" fillId="0" borderId="5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/>
    </xf>
    <xf numFmtId="0" fontId="4" fillId="0" borderId="7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0" fontId="3" fillId="0" borderId="0" xfId="0" applyNumberFormat="1" applyFont="1" applyFill="1" applyBorder="1" applyAlignment="1">
      <alignment horizontal="center" vertical="center"/>
    </xf>
    <xf numFmtId="0" fontId="30" fillId="0" borderId="0" xfId="20" applyFont="1" applyFill="1" applyBorder="1" applyAlignment="1">
      <alignment/>
      <protection/>
    </xf>
    <xf numFmtId="0" fontId="8" fillId="0" borderId="0" xfId="20" applyFont="1" applyFill="1" applyBorder="1" applyAlignment="1">
      <alignment/>
      <protection/>
    </xf>
    <xf numFmtId="0" fontId="3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8" fillId="0" borderId="0" xfId="0" applyFont="1" applyBorder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0" fontId="10" fillId="0" borderId="0" xfId="0" applyFont="1" applyFill="1" applyAlignment="1" quotePrefix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2" fillId="0" borderId="0" xfId="18" applyFont="1" applyBorder="1" applyAlignment="1">
      <alignment horizontal="left"/>
      <protection/>
    </xf>
    <xf numFmtId="0" fontId="35" fillId="0" borderId="0" xfId="20" applyFont="1" applyBorder="1" applyAlignment="1">
      <alignment/>
      <protection/>
    </xf>
    <xf numFmtId="0" fontId="10" fillId="0" borderId="0" xfId="0" applyFont="1" applyAlignment="1">
      <alignment vertical="center"/>
    </xf>
    <xf numFmtId="0" fontId="18" fillId="0" borderId="0" xfId="0" applyFont="1" applyBorder="1" applyAlignment="1" applyProtection="1" quotePrefix="1">
      <alignment horizontal="left"/>
      <protection hidden="1"/>
    </xf>
    <xf numFmtId="0" fontId="2" fillId="0" borderId="0" xfId="0" applyFont="1" applyBorder="1" applyAlignment="1" applyProtection="1" quotePrefix="1">
      <alignment horizontal="left"/>
      <protection hidden="1"/>
    </xf>
    <xf numFmtId="0" fontId="13" fillId="0" borderId="0" xfId="0" applyFont="1" applyAlignment="1">
      <alignment/>
    </xf>
    <xf numFmtId="0" fontId="18" fillId="0" borderId="0" xfId="0" applyFont="1" applyFill="1" applyBorder="1" applyAlignment="1" quotePrefix="1">
      <alignment horizontal="left"/>
    </xf>
    <xf numFmtId="0" fontId="37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quotePrefix="1">
      <alignment horizontal="left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0" fontId="10" fillId="0" borderId="0" xfId="25" applyFont="1" applyFill="1" applyBorder="1" applyAlignment="1" quotePrefix="1">
      <alignment/>
      <protection/>
    </xf>
    <xf numFmtId="0" fontId="10" fillId="0" borderId="0" xfId="25" applyFont="1" applyBorder="1" applyAlignment="1" quotePrefix="1">
      <alignment/>
      <protection/>
    </xf>
    <xf numFmtId="0" fontId="14" fillId="0" borderId="0" xfId="25" applyFont="1" applyBorder="1" applyAlignment="1" quotePrefix="1">
      <alignment/>
      <protection/>
    </xf>
    <xf numFmtId="0" fontId="14" fillId="0" borderId="0" xfId="0" applyFont="1" applyBorder="1" applyAlignment="1" quotePrefix="1">
      <alignment horizontal="left" vertical="center"/>
    </xf>
    <xf numFmtId="0" fontId="10" fillId="0" borderId="0" xfId="0" applyFont="1" applyAlignment="1">
      <alignment horizontal="left"/>
    </xf>
    <xf numFmtId="194" fontId="4" fillId="0" borderId="8" xfId="25" applyNumberFormat="1" applyFont="1" applyBorder="1" applyAlignment="1">
      <alignment horizontal="center" vertical="center"/>
      <protection/>
    </xf>
    <xf numFmtId="194" fontId="2" fillId="0" borderId="0" xfId="0" applyNumberFormat="1" applyFont="1" applyBorder="1" applyAlignment="1">
      <alignment horizontal="center" vertical="center"/>
    </xf>
    <xf numFmtId="194" fontId="4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Continuous" vertical="center"/>
    </xf>
    <xf numFmtId="0" fontId="3" fillId="0" borderId="6" xfId="0" applyFont="1" applyBorder="1" applyAlignment="1">
      <alignment vertical="center"/>
    </xf>
    <xf numFmtId="197" fontId="3" fillId="0" borderId="6" xfId="25" applyNumberFormat="1" applyFont="1" applyBorder="1" applyAlignment="1">
      <alignment horizontal="right"/>
      <protection/>
    </xf>
    <xf numFmtId="197" fontId="3" fillId="0" borderId="6" xfId="25" applyNumberFormat="1" applyFont="1" applyBorder="1" applyAlignment="1">
      <alignment/>
      <protection/>
    </xf>
    <xf numFmtId="198" fontId="3" fillId="0" borderId="6" xfId="25" applyNumberFormat="1" applyFont="1" applyBorder="1" applyAlignment="1">
      <alignment horizontal="right"/>
      <protection/>
    </xf>
    <xf numFmtId="0" fontId="4" fillId="0" borderId="0" xfId="20" applyFont="1" applyBorder="1" applyAlignment="1">
      <alignment horizontal="left"/>
      <protection/>
    </xf>
    <xf numFmtId="208" fontId="3" fillId="0" borderId="6" xfId="20" applyNumberFormat="1" applyFont="1" applyFill="1" applyBorder="1" applyAlignment="1">
      <alignment horizontal="right"/>
      <protection/>
    </xf>
    <xf numFmtId="0" fontId="3" fillId="0" borderId="6" xfId="20" applyFont="1" applyFill="1" applyBorder="1" applyAlignment="1">
      <alignment horizontal="right"/>
      <protection/>
    </xf>
    <xf numFmtId="190" fontId="3" fillId="0" borderId="6" xfId="20" applyNumberFormat="1" applyFont="1" applyBorder="1" applyAlignment="1">
      <alignment/>
      <protection/>
    </xf>
    <xf numFmtId="0" fontId="2" fillId="0" borderId="0" xfId="18" applyFont="1" applyFill="1" applyBorder="1" applyAlignment="1">
      <alignment vertical="center"/>
      <protection/>
    </xf>
    <xf numFmtId="0" fontId="3" fillId="0" borderId="6" xfId="0" applyFont="1" applyBorder="1" applyAlignment="1" applyProtection="1">
      <alignment horizontal="center"/>
      <protection hidden="1"/>
    </xf>
    <xf numFmtId="0" fontId="4" fillId="0" borderId="8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94" fontId="3" fillId="0" borderId="7" xfId="25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center"/>
    </xf>
    <xf numFmtId="0" fontId="3" fillId="0" borderId="8" xfId="0" applyFont="1" applyBorder="1" applyAlignment="1">
      <alignment vertical="center"/>
    </xf>
    <xf numFmtId="194" fontId="21" fillId="0" borderId="6" xfId="0" applyNumberFormat="1" applyFont="1" applyBorder="1" applyAlignment="1">
      <alignment/>
    </xf>
    <xf numFmtId="196" fontId="3" fillId="0" borderId="7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vertical="center"/>
    </xf>
    <xf numFmtId="240" fontId="3" fillId="0" borderId="0" xfId="33" applyNumberFormat="1" applyFont="1" applyAlignment="1">
      <alignment vertical="center"/>
    </xf>
    <xf numFmtId="0" fontId="34" fillId="0" borderId="2" xfId="0" applyFont="1" applyBorder="1" applyAlignment="1">
      <alignment horizontal="right"/>
    </xf>
    <xf numFmtId="191" fontId="4" fillId="0" borderId="1" xfId="0" applyNumberFormat="1" applyFont="1" applyBorder="1" applyAlignment="1">
      <alignment horizontal="right"/>
    </xf>
    <xf numFmtId="0" fontId="3" fillId="0" borderId="1" xfId="18" applyFont="1" applyFill="1" applyBorder="1" applyAlignment="1">
      <alignment vertical="center"/>
      <protection/>
    </xf>
    <xf numFmtId="196" fontId="3" fillId="0" borderId="8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88" fontId="4" fillId="0" borderId="1" xfId="0" applyNumberFormat="1" applyFont="1" applyFill="1" applyBorder="1" applyAlignment="1">
      <alignment/>
    </xf>
    <xf numFmtId="198" fontId="3" fillId="0" borderId="6" xfId="0" applyNumberFormat="1" applyFont="1" applyBorder="1" applyAlignment="1">
      <alignment horizontal="right"/>
    </xf>
    <xf numFmtId="194" fontId="3" fillId="0" borderId="0" xfId="0" applyNumberFormat="1" applyFont="1" applyFill="1" applyAlignment="1" applyProtection="1">
      <alignment/>
      <protection hidden="1"/>
    </xf>
    <xf numFmtId="194" fontId="3" fillId="0" borderId="0" xfId="0" applyNumberFormat="1" applyFont="1" applyAlignment="1" applyProtection="1">
      <alignment/>
      <protection hidden="1"/>
    </xf>
    <xf numFmtId="193" fontId="3" fillId="0" borderId="0" xfId="0" applyNumberFormat="1" applyFont="1" applyAlignment="1" applyProtection="1">
      <alignment horizontal="right"/>
      <protection hidden="1"/>
    </xf>
    <xf numFmtId="195" fontId="3" fillId="0" borderId="0" xfId="0" applyNumberFormat="1" applyFont="1" applyAlignment="1">
      <alignment horizontal="right"/>
    </xf>
    <xf numFmtId="188" fontId="3" fillId="0" borderId="0" xfId="25" applyNumberFormat="1" applyFont="1" applyAlignment="1">
      <alignment/>
      <protection/>
    </xf>
    <xf numFmtId="0" fontId="3" fillId="0" borderId="0" xfId="19" applyFont="1" applyFill="1" applyBorder="1" applyAlignment="1">
      <alignment/>
      <protection/>
    </xf>
    <xf numFmtId="0" fontId="4" fillId="0" borderId="0" xfId="18" applyFont="1" applyFill="1" applyBorder="1" applyAlignment="1">
      <alignment/>
      <protection/>
    </xf>
    <xf numFmtId="3" fontId="21" fillId="0" borderId="0" xfId="0" applyNumberFormat="1" applyFont="1" applyAlignment="1">
      <alignment horizontal="right"/>
    </xf>
    <xf numFmtId="198" fontId="21" fillId="0" borderId="0" xfId="23" applyNumberFormat="1" applyFont="1" applyFill="1" applyBorder="1" applyAlignment="1">
      <alignment horizontal="right"/>
      <protection/>
    </xf>
    <xf numFmtId="3" fontId="21" fillId="0" borderId="0" xfId="23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 quotePrefix="1">
      <alignment horizontal="right"/>
    </xf>
    <xf numFmtId="188" fontId="3" fillId="0" borderId="0" xfId="25" applyNumberFormat="1" applyFont="1" applyFill="1" applyBorder="1" applyAlignment="1">
      <alignment horizontal="right"/>
      <protection/>
    </xf>
    <xf numFmtId="188" fontId="3" fillId="0" borderId="0" xfId="25" applyNumberFormat="1" applyFont="1" applyBorder="1" applyAlignment="1">
      <alignment horizontal="right"/>
      <protection/>
    </xf>
    <xf numFmtId="0" fontId="4" fillId="0" borderId="0" xfId="0" applyFont="1" applyFill="1" applyAlignment="1">
      <alignment/>
    </xf>
    <xf numFmtId="190" fontId="3" fillId="0" borderId="0" xfId="0" applyNumberFormat="1" applyFont="1" applyFill="1" applyBorder="1" applyAlignment="1">
      <alignment/>
    </xf>
    <xf numFmtId="199" fontId="3" fillId="0" borderId="0" xfId="0" applyNumberFormat="1" applyFont="1" applyFill="1" applyAlignment="1">
      <alignment/>
    </xf>
    <xf numFmtId="199" fontId="3" fillId="0" borderId="0" xfId="18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/>
    </xf>
    <xf numFmtId="191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190" fontId="3" fillId="0" borderId="1" xfId="0" applyNumberFormat="1" applyFont="1" applyFill="1" applyBorder="1" applyAlignment="1">
      <alignment/>
    </xf>
    <xf numFmtId="242" fontId="3" fillId="0" borderId="0" xfId="26" applyNumberFormat="1" applyFont="1" applyFill="1" applyAlignment="1">
      <alignment/>
    </xf>
    <xf numFmtId="202" fontId="3" fillId="0" borderId="0" xfId="16" applyNumberFormat="1" applyFont="1" applyFill="1">
      <alignment/>
      <protection/>
    </xf>
    <xf numFmtId="0" fontId="2" fillId="0" borderId="0" xfId="16" applyFont="1">
      <alignment/>
      <protection/>
    </xf>
    <xf numFmtId="0" fontId="3" fillId="0" borderId="0" xfId="16" applyFont="1" applyFill="1">
      <alignment/>
      <protection/>
    </xf>
    <xf numFmtId="0" fontId="9" fillId="0" borderId="0" xfId="16" applyFont="1" applyAlignment="1">
      <alignment vertical="center"/>
      <protection/>
    </xf>
    <xf numFmtId="2" fontId="3" fillId="0" borderId="0" xfId="16" applyNumberFormat="1" applyFont="1" applyFill="1">
      <alignment/>
      <protection/>
    </xf>
    <xf numFmtId="2" fontId="3" fillId="0" borderId="0" xfId="16" applyNumberFormat="1" applyFont="1" applyFill="1" applyBorder="1">
      <alignment/>
      <protection/>
    </xf>
    <xf numFmtId="188" fontId="3" fillId="0" borderId="0" xfId="0" applyNumberFormat="1" applyFont="1" applyFill="1" applyAlignment="1" applyProtection="1">
      <alignment horizontal="right"/>
      <protection hidden="1"/>
    </xf>
    <xf numFmtId="243" fontId="3" fillId="0" borderId="0" xfId="0" applyNumberFormat="1" applyFont="1" applyAlignment="1">
      <alignment/>
    </xf>
    <xf numFmtId="200" fontId="3" fillId="0" borderId="0" xfId="0" applyNumberFormat="1" applyFont="1" applyBorder="1" applyAlignment="1">
      <alignment horizontal="right"/>
    </xf>
    <xf numFmtId="200" fontId="3" fillId="0" borderId="0" xfId="0" applyNumberFormat="1" applyFont="1" applyFill="1" applyAlignment="1">
      <alignment horizontal="right"/>
    </xf>
    <xf numFmtId="200" fontId="3" fillId="0" borderId="0" xfId="0" applyNumberFormat="1" applyFont="1" applyAlignment="1">
      <alignment/>
    </xf>
    <xf numFmtId="200" fontId="3" fillId="0" borderId="0" xfId="18" applyNumberFormat="1" applyFont="1" applyFill="1" applyBorder="1" applyAlignment="1">
      <alignment horizontal="right"/>
      <protection/>
    </xf>
    <xf numFmtId="200" fontId="3" fillId="0" borderId="0" xfId="0" applyNumberFormat="1" applyFont="1" applyAlignment="1">
      <alignment/>
    </xf>
    <xf numFmtId="200" fontId="3" fillId="0" borderId="0" xfId="0" applyNumberFormat="1" applyFont="1" applyFill="1" applyAlignment="1">
      <alignment/>
    </xf>
    <xf numFmtId="200" fontId="21" fillId="0" borderId="0" xfId="26" applyNumberFormat="1" applyFont="1" applyAlignment="1">
      <alignment/>
    </xf>
    <xf numFmtId="200" fontId="21" fillId="0" borderId="0" xfId="0" applyNumberFormat="1" applyFont="1" applyAlignment="1">
      <alignment/>
    </xf>
    <xf numFmtId="200" fontId="21" fillId="0" borderId="0" xfId="0" applyNumberFormat="1" applyFont="1" applyFill="1" applyAlignment="1">
      <alignment/>
    </xf>
    <xf numFmtId="200" fontId="3" fillId="0" borderId="0" xfId="0" applyNumberFormat="1" applyFont="1" applyAlignment="1">
      <alignment horizontal="right"/>
    </xf>
    <xf numFmtId="200" fontId="3" fillId="0" borderId="0" xfId="25" applyNumberFormat="1" applyFont="1" applyBorder="1" applyAlignment="1">
      <alignment horizontal="right"/>
      <protection/>
    </xf>
    <xf numFmtId="200" fontId="3" fillId="0" borderId="0" xfId="18" applyNumberFormat="1" applyFont="1" applyBorder="1" applyAlignment="1">
      <alignment horizontal="right"/>
      <protection/>
    </xf>
    <xf numFmtId="200" fontId="3" fillId="0" borderId="0" xfId="0" applyNumberFormat="1" applyFont="1" applyFill="1" applyBorder="1" applyAlignment="1">
      <alignment horizontal="right"/>
    </xf>
    <xf numFmtId="200" fontId="3" fillId="0" borderId="0" xfId="0" applyNumberFormat="1" applyFont="1" applyBorder="1" applyAlignment="1">
      <alignment/>
    </xf>
    <xf numFmtId="3" fontId="3" fillId="0" borderId="0" xfId="16" applyNumberFormat="1" applyFont="1" applyFill="1">
      <alignment/>
      <protection/>
    </xf>
    <xf numFmtId="188" fontId="3" fillId="0" borderId="0" xfId="0" applyNumberFormat="1" applyFont="1" applyFill="1" applyAlignment="1" quotePrefix="1">
      <alignment horizontal="right"/>
    </xf>
    <xf numFmtId="188" fontId="3" fillId="0" borderId="0" xfId="0" applyNumberFormat="1" applyFont="1" applyFill="1" applyAlignment="1">
      <alignment horizontal="right"/>
    </xf>
    <xf numFmtId="0" fontId="3" fillId="0" borderId="3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194" fontId="3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0" xfId="20" applyFont="1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94" fontId="0" fillId="0" borderId="2" xfId="0" applyNumberFormat="1" applyBorder="1" applyAlignment="1">
      <alignment vertical="center"/>
    </xf>
    <xf numFmtId="194" fontId="0" fillId="0" borderId="4" xfId="0" applyNumberFormat="1" applyBorder="1" applyAlignment="1">
      <alignment vertical="center"/>
    </xf>
    <xf numFmtId="198" fontId="3" fillId="0" borderId="0" xfId="0" applyNumberFormat="1" applyFont="1" applyFill="1" applyBorder="1" applyAlignment="1" quotePrefix="1">
      <alignment horizontal="right"/>
    </xf>
    <xf numFmtId="244" fontId="3" fillId="0" borderId="0" xfId="0" applyNumberFormat="1" applyFont="1" applyAlignment="1">
      <alignment/>
    </xf>
    <xf numFmtId="188" fontId="3" fillId="0" borderId="0" xfId="0" applyNumberFormat="1" applyFont="1" applyAlignment="1" applyProtection="1">
      <alignment horizontal="right"/>
      <protection hidden="1"/>
    </xf>
    <xf numFmtId="222" fontId="3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188" fontId="21" fillId="0" borderId="0" xfId="18" applyNumberFormat="1" applyFont="1" applyFill="1" applyAlignment="1" quotePrefix="1">
      <alignment horizontal="right"/>
      <protection/>
    </xf>
    <xf numFmtId="188" fontId="21" fillId="0" borderId="0" xfId="18" applyNumberFormat="1" applyFont="1" applyFill="1" applyAlignment="1">
      <alignment horizontal="right"/>
      <protection/>
    </xf>
    <xf numFmtId="190" fontId="3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198" fontId="21" fillId="0" borderId="0" xfId="0" applyNumberFormat="1" applyFont="1" applyFill="1" applyAlignment="1">
      <alignment/>
    </xf>
    <xf numFmtId="3" fontId="21" fillId="0" borderId="0" xfId="23" applyNumberFormat="1" applyFont="1" applyFill="1" applyBorder="1" applyAlignment="1">
      <alignment/>
      <protection/>
    </xf>
    <xf numFmtId="200" fontId="3" fillId="0" borderId="0" xfId="0" applyNumberFormat="1" applyFont="1" applyAlignment="1">
      <alignment horizontal="right" vertical="center"/>
    </xf>
    <xf numFmtId="200" fontId="3" fillId="0" borderId="0" xfId="18" applyNumberFormat="1" applyFont="1" applyBorder="1" applyAlignment="1" quotePrefix="1">
      <alignment horizontal="right"/>
      <protection/>
    </xf>
    <xf numFmtId="198" fontId="3" fillId="0" borderId="6" xfId="25" applyNumberFormat="1" applyFont="1" applyBorder="1" applyAlignment="1" quotePrefix="1">
      <alignment horizontal="right"/>
      <protection/>
    </xf>
    <xf numFmtId="191" fontId="18" fillId="0" borderId="0" xfId="0" applyNumberFormat="1" applyFont="1" applyAlignment="1">
      <alignment/>
    </xf>
    <xf numFmtId="191" fontId="3" fillId="0" borderId="1" xfId="0" applyNumberFormat="1" applyFont="1" applyFill="1" applyBorder="1" applyAlignment="1">
      <alignment/>
    </xf>
    <xf numFmtId="194" fontId="3" fillId="0" borderId="1" xfId="0" applyNumberFormat="1" applyFont="1" applyFill="1" applyBorder="1" applyAlignment="1">
      <alignment horizontal="left"/>
    </xf>
    <xf numFmtId="191" fontId="3" fillId="0" borderId="0" xfId="18" applyNumberFormat="1" applyFont="1" applyFill="1" applyAlignment="1" quotePrefix="1">
      <alignment horizontal="right"/>
      <protection/>
    </xf>
    <xf numFmtId="188" fontId="3" fillId="0" borderId="0" xfId="20" applyNumberFormat="1" applyFont="1" applyAlignment="1">
      <alignment horizontal="right" vertical="center"/>
      <protection/>
    </xf>
    <xf numFmtId="246" fontId="3" fillId="0" borderId="0" xfId="18" applyNumberFormat="1" applyFont="1" applyFill="1" applyBorder="1" applyAlignment="1">
      <alignment horizontal="right"/>
      <protection/>
    </xf>
    <xf numFmtId="246" fontId="21" fillId="0" borderId="0" xfId="18" applyNumberFormat="1" applyFont="1" applyFill="1" applyAlignment="1">
      <alignment horizontal="right"/>
      <protection/>
    </xf>
    <xf numFmtId="200" fontId="0" fillId="0" borderId="0" xfId="0" applyNumberFormat="1" applyAlignment="1">
      <alignment/>
    </xf>
    <xf numFmtId="194" fontId="21" fillId="0" borderId="0" xfId="18" applyNumberFormat="1" applyFont="1" applyFill="1" applyAlignment="1" quotePrefix="1">
      <alignment horizontal="right"/>
      <protection/>
    </xf>
    <xf numFmtId="0" fontId="3" fillId="0" borderId="3" xfId="0" applyFont="1" applyBorder="1" applyAlignment="1" quotePrefix="1">
      <alignment horizontal="center" vertical="center"/>
    </xf>
    <xf numFmtId="0" fontId="3" fillId="0" borderId="4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194" fontId="14" fillId="0" borderId="7" xfId="0" applyNumberFormat="1" applyFont="1" applyBorder="1" applyAlignment="1">
      <alignment horizontal="center"/>
    </xf>
    <xf numFmtId="194" fontId="14" fillId="0" borderId="2" xfId="0" applyNumberFormat="1" applyFont="1" applyBorder="1" applyAlignment="1">
      <alignment horizontal="center"/>
    </xf>
    <xf numFmtId="0" fontId="3" fillId="0" borderId="5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3" fillId="0" borderId="7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3">
    <cellStyle name="Normal" xfId="0"/>
    <cellStyle name="new" xfId="15"/>
    <cellStyle name="Normal 2" xfId="16"/>
    <cellStyle name="Normal_Sheet1" xfId="17"/>
    <cellStyle name="一般_chi_2008_4T(表)" xfId="18"/>
    <cellStyle name="一般_chi_2008_4T(表)_bet" xfId="19"/>
    <cellStyle name="一般_gaming table" xfId="20"/>
    <cellStyle name="一般_NewTable" xfId="21"/>
    <cellStyle name="一般_表V_1至表V_7 - DEDSE入數" xfId="22"/>
    <cellStyle name="一般_表五十八 (2010年1月)" xfId="23"/>
    <cellStyle name="一般_表五十六 (2010年1月)" xfId="24"/>
    <cellStyle name="一般_複製 -chi_2008_4T(表)" xfId="25"/>
    <cellStyle name="Comma" xfId="26"/>
    <cellStyle name="Comma [0]" xfId="27"/>
    <cellStyle name="千分位_Bet_2007_Q1(表)-ECO" xfId="28"/>
    <cellStyle name="千分位_chi_2008_4T(表)" xfId="29"/>
    <cellStyle name="千分位_表V.6及表V.7" xfId="30"/>
    <cellStyle name="千分位_複製 -chi_2008_4T(表)" xfId="31"/>
    <cellStyle name="Followed Hyperlink" xfId="32"/>
    <cellStyle name="Percent" xfId="33"/>
    <cellStyle name="Currency" xfId="34"/>
    <cellStyle name="Currency [0]" xfId="35"/>
    <cellStyle name="Hyperlink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150" zoomScaleNormal="150" workbookViewId="0" topLeftCell="A1">
      <selection activeCell="K14" sqref="K14"/>
    </sheetView>
  </sheetViews>
  <sheetFormatPr defaultColWidth="9.00390625" defaultRowHeight="16.5"/>
  <cols>
    <col min="1" max="1" width="18.25390625" style="52" customWidth="1"/>
    <col min="2" max="9" width="8.125" style="51" customWidth="1"/>
    <col min="10" max="16384" width="9.00390625" style="51" customWidth="1"/>
  </cols>
  <sheetData>
    <row r="1" spans="1:2" ht="18.75" customHeight="1">
      <c r="A1" s="21" t="s">
        <v>654</v>
      </c>
      <c r="B1" s="50"/>
    </row>
    <row r="2" spans="1:2" ht="15" customHeight="1">
      <c r="A2" s="639"/>
      <c r="B2" s="50"/>
    </row>
    <row r="3" spans="1:2" ht="15" customHeight="1">
      <c r="A3" s="639"/>
      <c r="B3" s="50"/>
    </row>
    <row r="4" spans="1:2" ht="15" customHeight="1">
      <c r="A4" s="21" t="s">
        <v>522</v>
      </c>
      <c r="B4" s="50"/>
    </row>
    <row r="5" spans="2:9" ht="15" customHeight="1">
      <c r="B5" s="50"/>
      <c r="I5" s="288" t="s">
        <v>715</v>
      </c>
    </row>
    <row r="6" spans="2:4" ht="2.25" customHeight="1">
      <c r="B6" s="53"/>
      <c r="C6" s="54"/>
      <c r="D6" s="54"/>
    </row>
    <row r="7" spans="1:9" s="55" customFormat="1" ht="16.5" customHeight="1">
      <c r="A7" s="103"/>
      <c r="B7" s="856">
        <v>2010</v>
      </c>
      <c r="C7" s="858">
        <v>2011</v>
      </c>
      <c r="D7" s="860">
        <v>2012</v>
      </c>
      <c r="E7" s="16">
        <v>2012</v>
      </c>
      <c r="F7" s="16">
        <v>2012</v>
      </c>
      <c r="G7" s="16">
        <v>2012</v>
      </c>
      <c r="H7" s="16">
        <v>2013</v>
      </c>
      <c r="I7" s="16">
        <v>2013</v>
      </c>
    </row>
    <row r="8" spans="1:9" s="55" customFormat="1" ht="16.5" customHeight="1">
      <c r="A8" s="105"/>
      <c r="B8" s="857"/>
      <c r="C8" s="859"/>
      <c r="D8" s="861"/>
      <c r="E8" s="15" t="s">
        <v>1080</v>
      </c>
      <c r="F8" s="15" t="s">
        <v>1081</v>
      </c>
      <c r="G8" s="15" t="s">
        <v>1082</v>
      </c>
      <c r="H8" s="15" t="s">
        <v>1083</v>
      </c>
      <c r="I8" s="15" t="s">
        <v>1080</v>
      </c>
    </row>
    <row r="9" ht="9.75" customHeight="1">
      <c r="A9" s="106"/>
    </row>
    <row r="10" ht="16.5" customHeight="1">
      <c r="A10" s="43" t="s">
        <v>386</v>
      </c>
    </row>
    <row r="11" spans="1:9" ht="16.5" customHeight="1">
      <c r="A11" s="43" t="s">
        <v>387</v>
      </c>
      <c r="B11" s="415" t="s">
        <v>1024</v>
      </c>
      <c r="C11" s="415">
        <v>1.8</v>
      </c>
      <c r="D11" s="415" t="s">
        <v>1025</v>
      </c>
      <c r="E11" s="415" t="s">
        <v>1025</v>
      </c>
      <c r="F11" s="415" t="s">
        <v>1026</v>
      </c>
      <c r="G11" s="415" t="s">
        <v>1027</v>
      </c>
      <c r="H11" s="415" t="s">
        <v>1028</v>
      </c>
      <c r="I11" s="415">
        <v>1.6</v>
      </c>
    </row>
    <row r="12" spans="1:9" ht="16.5" customHeight="1">
      <c r="A12" s="58" t="s">
        <v>388</v>
      </c>
      <c r="B12" s="415">
        <v>21</v>
      </c>
      <c r="C12" s="415">
        <v>15.8</v>
      </c>
      <c r="D12" s="415" t="s">
        <v>1029</v>
      </c>
      <c r="E12" s="415" t="s">
        <v>1030</v>
      </c>
      <c r="F12" s="415" t="s">
        <v>1031</v>
      </c>
      <c r="G12" s="415" t="s">
        <v>1025</v>
      </c>
      <c r="H12" s="415">
        <v>0.5</v>
      </c>
      <c r="I12" s="415">
        <v>1.6</v>
      </c>
    </row>
    <row r="13" spans="1:9" ht="16.5" customHeight="1">
      <c r="A13" s="58" t="s">
        <v>389</v>
      </c>
      <c r="B13" s="415">
        <v>22.7</v>
      </c>
      <c r="C13" s="415">
        <v>15.4</v>
      </c>
      <c r="D13" s="415">
        <v>3</v>
      </c>
      <c r="E13" s="415">
        <v>3.7</v>
      </c>
      <c r="F13" s="557" t="s">
        <v>845</v>
      </c>
      <c r="G13" s="415">
        <v>0.6</v>
      </c>
      <c r="H13" s="415">
        <v>-2.8</v>
      </c>
      <c r="I13" s="415">
        <v>-1.4</v>
      </c>
    </row>
    <row r="14" spans="1:9" ht="16.5" customHeight="1">
      <c r="A14" s="43" t="s">
        <v>390</v>
      </c>
      <c r="B14" s="415">
        <v>1.7</v>
      </c>
      <c r="C14" s="415">
        <v>3.1</v>
      </c>
      <c r="D14" s="415">
        <v>2.1</v>
      </c>
      <c r="E14" s="415">
        <v>1.9</v>
      </c>
      <c r="F14" s="415">
        <v>1.7</v>
      </c>
      <c r="G14" s="415">
        <v>1.9</v>
      </c>
      <c r="H14" s="415">
        <v>1.7</v>
      </c>
      <c r="I14" s="415">
        <v>1.4</v>
      </c>
    </row>
    <row r="15" spans="1:9" ht="16.5" customHeight="1">
      <c r="A15" s="43" t="s">
        <v>391</v>
      </c>
      <c r="B15" s="415">
        <v>9.6</v>
      </c>
      <c r="C15" s="415">
        <v>8.9</v>
      </c>
      <c r="D15" s="415">
        <v>8.1</v>
      </c>
      <c r="E15" s="415">
        <v>8</v>
      </c>
      <c r="F15" s="415">
        <v>8.1</v>
      </c>
      <c r="G15" s="415">
        <v>7.5</v>
      </c>
      <c r="H15" s="415">
        <v>8.1</v>
      </c>
      <c r="I15" s="415">
        <v>7.4</v>
      </c>
    </row>
    <row r="16" spans="1:9" ht="7.5" customHeight="1">
      <c r="A16" s="44"/>
      <c r="D16" s="415"/>
      <c r="E16" s="415"/>
      <c r="F16" s="415"/>
      <c r="G16" s="415"/>
      <c r="H16" s="415"/>
      <c r="I16" s="415"/>
    </row>
    <row r="17" spans="1:9" ht="16.5" customHeight="1">
      <c r="A17" s="43" t="s">
        <v>540</v>
      </c>
      <c r="D17" s="415"/>
      <c r="E17" s="415"/>
      <c r="F17" s="415"/>
      <c r="G17" s="415"/>
      <c r="H17" s="415"/>
      <c r="I17" s="415"/>
    </row>
    <row r="18" spans="1:9" ht="16.5" customHeight="1">
      <c r="A18" s="43" t="s">
        <v>392</v>
      </c>
      <c r="B18" s="415">
        <v>2</v>
      </c>
      <c r="C18" s="415">
        <v>1.5</v>
      </c>
      <c r="D18" s="415">
        <v>-0.6</v>
      </c>
      <c r="E18" s="415">
        <v>-0.5</v>
      </c>
      <c r="F18" s="557">
        <v>-0.7</v>
      </c>
      <c r="G18" s="557">
        <v>-1</v>
      </c>
      <c r="H18" s="557" t="s">
        <v>1032</v>
      </c>
      <c r="I18" s="415">
        <v>-0.5</v>
      </c>
    </row>
    <row r="19" spans="1:9" ht="16.5" customHeight="1">
      <c r="A19" s="58" t="s">
        <v>388</v>
      </c>
      <c r="B19" s="415">
        <v>20.1</v>
      </c>
      <c r="C19" s="415">
        <v>13</v>
      </c>
      <c r="D19" s="415">
        <v>7.4</v>
      </c>
      <c r="E19" s="415" t="s">
        <v>1033</v>
      </c>
      <c r="F19" s="415">
        <v>7.5</v>
      </c>
      <c r="G19" s="415">
        <v>5.7</v>
      </c>
      <c r="H19" s="415" t="s">
        <v>1034</v>
      </c>
      <c r="I19" s="415">
        <v>1.9</v>
      </c>
    </row>
    <row r="20" spans="1:9" ht="16.5" customHeight="1">
      <c r="A20" s="58" t="s">
        <v>389</v>
      </c>
      <c r="B20" s="415">
        <v>22.4</v>
      </c>
      <c r="C20" s="415">
        <v>13.3</v>
      </c>
      <c r="D20" s="415">
        <v>1.7</v>
      </c>
      <c r="E20" s="415">
        <v>1.4</v>
      </c>
      <c r="F20" s="415" t="s">
        <v>1035</v>
      </c>
      <c r="G20" s="415" t="s">
        <v>1036</v>
      </c>
      <c r="H20" s="557" t="s">
        <v>1037</v>
      </c>
      <c r="I20" s="415">
        <v>-3.3</v>
      </c>
    </row>
    <row r="21" spans="1:9" ht="16.5" customHeight="1">
      <c r="A21" s="58" t="s">
        <v>393</v>
      </c>
      <c r="B21" s="415">
        <v>1.6</v>
      </c>
      <c r="C21" s="415">
        <v>2.7</v>
      </c>
      <c r="D21" s="415">
        <v>2.5</v>
      </c>
      <c r="E21" s="415">
        <v>2.5</v>
      </c>
      <c r="F21" s="415">
        <v>2.5</v>
      </c>
      <c r="G21" s="415">
        <v>2.3</v>
      </c>
      <c r="H21" s="415">
        <v>1.9</v>
      </c>
      <c r="I21" s="415">
        <v>1.4</v>
      </c>
    </row>
    <row r="22" spans="1:9" ht="16.5" customHeight="1">
      <c r="A22" s="43" t="s">
        <v>391</v>
      </c>
      <c r="B22" s="415">
        <v>10.1</v>
      </c>
      <c r="C22" s="415">
        <v>10.1</v>
      </c>
      <c r="D22" s="415">
        <v>11.4</v>
      </c>
      <c r="E22" s="415">
        <v>11.1</v>
      </c>
      <c r="F22" s="415" t="s">
        <v>1038</v>
      </c>
      <c r="G22" s="415">
        <v>11.8</v>
      </c>
      <c r="H22" s="415">
        <v>12.6</v>
      </c>
      <c r="I22" s="415">
        <v>12</v>
      </c>
    </row>
    <row r="23" spans="1:9" ht="7.5" customHeight="1">
      <c r="A23" s="44"/>
      <c r="D23" s="415"/>
      <c r="E23" s="415"/>
      <c r="F23" s="415"/>
      <c r="G23" s="415"/>
      <c r="H23" s="415"/>
      <c r="I23" s="415"/>
    </row>
    <row r="24" spans="1:9" ht="16.5" customHeight="1">
      <c r="A24" s="43" t="s">
        <v>541</v>
      </c>
      <c r="D24" s="415"/>
      <c r="E24" s="415"/>
      <c r="F24" s="415"/>
      <c r="G24" s="415"/>
      <c r="H24" s="415"/>
      <c r="I24" s="415"/>
    </row>
    <row r="25" spans="1:9" ht="16.5" customHeight="1">
      <c r="A25" s="43" t="s">
        <v>392</v>
      </c>
      <c r="B25" s="415" t="s">
        <v>1039</v>
      </c>
      <c r="C25" s="415" t="s">
        <v>1040</v>
      </c>
      <c r="D25" s="415">
        <v>0.7</v>
      </c>
      <c r="E25" s="415" t="s">
        <v>1041</v>
      </c>
      <c r="F25" s="415">
        <v>0.4</v>
      </c>
      <c r="G25" s="415" t="s">
        <v>1042</v>
      </c>
      <c r="H25" s="557" t="s">
        <v>1043</v>
      </c>
      <c r="I25" s="415">
        <v>0.9</v>
      </c>
    </row>
    <row r="26" spans="1:9" ht="16.5" customHeight="1">
      <c r="A26" s="58" t="s">
        <v>388</v>
      </c>
      <c r="B26" s="415">
        <v>18.5</v>
      </c>
      <c r="C26" s="415">
        <v>11.5</v>
      </c>
      <c r="D26" s="415">
        <v>3.4</v>
      </c>
      <c r="E26" s="415">
        <v>3.6</v>
      </c>
      <c r="F26" s="415">
        <v>3.6</v>
      </c>
      <c r="G26" s="415">
        <v>1.3</v>
      </c>
      <c r="H26" s="415">
        <v>-1.5</v>
      </c>
      <c r="I26" s="415">
        <v>0.4</v>
      </c>
    </row>
    <row r="27" spans="1:9" ht="16.5" customHeight="1">
      <c r="A27" s="58" t="s">
        <v>389</v>
      </c>
      <c r="B27" s="415">
        <v>19.9</v>
      </c>
      <c r="C27" s="415">
        <v>13.2</v>
      </c>
      <c r="D27" s="415">
        <v>0.7</v>
      </c>
      <c r="E27" s="415">
        <v>0.1</v>
      </c>
      <c r="F27" s="557">
        <v>-0.4</v>
      </c>
      <c r="G27" s="415">
        <v>-0.7</v>
      </c>
      <c r="H27" s="415">
        <v>-3.5</v>
      </c>
      <c r="I27" s="415">
        <v>0.2</v>
      </c>
    </row>
    <row r="28" spans="1:9" ht="16.5" customHeight="1">
      <c r="A28" s="58" t="s">
        <v>393</v>
      </c>
      <c r="B28" s="415">
        <v>1.1</v>
      </c>
      <c r="C28" s="415">
        <v>2.1</v>
      </c>
      <c r="D28" s="415">
        <v>2</v>
      </c>
      <c r="E28" s="415">
        <v>1.9</v>
      </c>
      <c r="F28" s="415">
        <v>2</v>
      </c>
      <c r="G28" s="415">
        <v>2</v>
      </c>
      <c r="H28" s="415">
        <v>1.5</v>
      </c>
      <c r="I28" s="415">
        <v>1.5</v>
      </c>
    </row>
    <row r="29" spans="1:9" ht="16.5" customHeight="1">
      <c r="A29" s="43" t="s">
        <v>391</v>
      </c>
      <c r="B29" s="415">
        <v>7.7</v>
      </c>
      <c r="C29" s="415">
        <v>7.1</v>
      </c>
      <c r="D29" s="415">
        <v>6.8</v>
      </c>
      <c r="E29" s="415">
        <v>6.8</v>
      </c>
      <c r="F29" s="415">
        <v>6.7</v>
      </c>
      <c r="G29" s="415">
        <v>6.6</v>
      </c>
      <c r="H29" s="415">
        <v>7.4</v>
      </c>
      <c r="I29" s="415">
        <v>6.8</v>
      </c>
    </row>
    <row r="30" spans="1:9" ht="7.5" customHeight="1">
      <c r="A30" s="44"/>
      <c r="D30" s="415"/>
      <c r="E30" s="415"/>
      <c r="F30" s="415"/>
      <c r="G30" s="415"/>
      <c r="H30" s="415"/>
      <c r="I30" s="415"/>
    </row>
    <row r="31" spans="1:9" ht="16.5" customHeight="1">
      <c r="A31" s="43" t="s">
        <v>542</v>
      </c>
      <c r="D31" s="415"/>
      <c r="E31" s="415"/>
      <c r="F31" s="415"/>
      <c r="G31" s="415"/>
      <c r="H31" s="415"/>
      <c r="I31" s="415"/>
    </row>
    <row r="32" spans="1:9" ht="16.5" customHeight="1">
      <c r="A32" s="58" t="s">
        <v>387</v>
      </c>
      <c r="B32" s="415">
        <v>1.6</v>
      </c>
      <c r="C32" s="415">
        <v>2</v>
      </c>
      <c r="D32" s="557" t="s">
        <v>845</v>
      </c>
      <c r="E32" s="415">
        <v>0.1</v>
      </c>
      <c r="F32" s="415" t="s">
        <v>1042</v>
      </c>
      <c r="G32" s="415">
        <v>-0.3</v>
      </c>
      <c r="H32" s="557" t="s">
        <v>1044</v>
      </c>
      <c r="I32" s="415">
        <v>0.3</v>
      </c>
    </row>
    <row r="33" spans="1:9" ht="16.5" customHeight="1">
      <c r="A33" s="58" t="s">
        <v>388</v>
      </c>
      <c r="B33" s="415">
        <v>12.8</v>
      </c>
      <c r="C33" s="415">
        <v>9</v>
      </c>
      <c r="D33" s="415">
        <v>4</v>
      </c>
      <c r="E33" s="415" t="s">
        <v>1030</v>
      </c>
      <c r="F33" s="415" t="s">
        <v>1045</v>
      </c>
      <c r="G33" s="415" t="s">
        <v>1046</v>
      </c>
      <c r="H33" s="557" t="s">
        <v>1047</v>
      </c>
      <c r="I33" s="415">
        <v>-0.6</v>
      </c>
    </row>
    <row r="34" spans="1:9" ht="16.5" customHeight="1">
      <c r="A34" s="58" t="s">
        <v>389</v>
      </c>
      <c r="B34" s="415">
        <v>13.3</v>
      </c>
      <c r="C34" s="415">
        <v>12.8</v>
      </c>
      <c r="D34" s="415" t="s">
        <v>1027</v>
      </c>
      <c r="E34" s="415" t="s">
        <v>1048</v>
      </c>
      <c r="F34" s="415" t="s">
        <v>1049</v>
      </c>
      <c r="G34" s="415" t="s">
        <v>1050</v>
      </c>
      <c r="H34" s="557" t="s">
        <v>1051</v>
      </c>
      <c r="I34" s="415">
        <v>-3.4</v>
      </c>
    </row>
    <row r="35" spans="1:9" ht="16.5" customHeight="1">
      <c r="A35" s="58" t="s">
        <v>393</v>
      </c>
      <c r="B35" s="415">
        <v>1.5</v>
      </c>
      <c r="C35" s="415">
        <v>2.1</v>
      </c>
      <c r="D35" s="415">
        <v>2</v>
      </c>
      <c r="E35" s="415">
        <v>2</v>
      </c>
      <c r="F35" s="415">
        <v>2</v>
      </c>
      <c r="G35" s="415">
        <v>1.5</v>
      </c>
      <c r="H35" s="415">
        <v>1.1</v>
      </c>
      <c r="I35" s="415">
        <v>0.8</v>
      </c>
    </row>
    <row r="36" spans="1:9" ht="16.5" customHeight="1">
      <c r="A36" s="43" t="s">
        <v>391</v>
      </c>
      <c r="B36" s="415">
        <v>9.7</v>
      </c>
      <c r="C36" s="415">
        <v>9.6</v>
      </c>
      <c r="D36" s="415">
        <v>10.3</v>
      </c>
      <c r="E36" s="415">
        <v>9.8</v>
      </c>
      <c r="F36" s="415">
        <v>10.1</v>
      </c>
      <c r="G36" s="415" t="s">
        <v>1052</v>
      </c>
      <c r="H36" s="415">
        <v>11.2</v>
      </c>
      <c r="I36" s="415">
        <v>10.5</v>
      </c>
    </row>
    <row r="37" spans="1:9" ht="7.5" customHeight="1">
      <c r="A37" s="44"/>
      <c r="D37" s="415"/>
      <c r="E37" s="415"/>
      <c r="F37" s="415"/>
      <c r="G37" s="415"/>
      <c r="H37" s="415"/>
      <c r="I37" s="415"/>
    </row>
    <row r="38" spans="1:9" ht="16.5" customHeight="1">
      <c r="A38" s="43" t="s">
        <v>543</v>
      </c>
      <c r="D38" s="415"/>
      <c r="E38" s="415"/>
      <c r="F38" s="415"/>
      <c r="G38" s="415"/>
      <c r="H38" s="415"/>
      <c r="I38" s="415"/>
    </row>
    <row r="39" spans="1:9" ht="16.5" customHeight="1">
      <c r="A39" s="58" t="s">
        <v>387</v>
      </c>
      <c r="B39" s="415" t="s">
        <v>1053</v>
      </c>
      <c r="C39" s="415" t="s">
        <v>1031</v>
      </c>
      <c r="D39" s="415" t="s">
        <v>1054</v>
      </c>
      <c r="E39" s="415" t="s">
        <v>1042</v>
      </c>
      <c r="F39" s="415" t="s">
        <v>1055</v>
      </c>
      <c r="G39" s="557" t="s">
        <v>1056</v>
      </c>
      <c r="H39" s="415" t="s">
        <v>1057</v>
      </c>
      <c r="I39" s="415">
        <v>1.5</v>
      </c>
    </row>
    <row r="40" spans="1:9" ht="16.5" customHeight="1">
      <c r="A40" s="58" t="s">
        <v>388</v>
      </c>
      <c r="B40" s="415">
        <v>16.5</v>
      </c>
      <c r="C40" s="415" t="s">
        <v>1058</v>
      </c>
      <c r="D40" s="415" t="s">
        <v>1057</v>
      </c>
      <c r="E40" s="557">
        <v>-0.5</v>
      </c>
      <c r="F40" s="415" t="s">
        <v>1059</v>
      </c>
      <c r="G40" s="557" t="s">
        <v>1060</v>
      </c>
      <c r="H40" s="557" t="s">
        <v>1061</v>
      </c>
      <c r="I40" s="415">
        <v>6.4</v>
      </c>
    </row>
    <row r="41" spans="1:9" ht="16.5" customHeight="1">
      <c r="A41" s="58" t="s">
        <v>389</v>
      </c>
      <c r="B41" s="415">
        <v>17.1</v>
      </c>
      <c r="C41" s="415" t="s">
        <v>1062</v>
      </c>
      <c r="D41" s="415" t="s">
        <v>1063</v>
      </c>
      <c r="E41" s="415" t="s">
        <v>1064</v>
      </c>
      <c r="F41" s="557" t="s">
        <v>1056</v>
      </c>
      <c r="G41" s="557" t="s">
        <v>1065</v>
      </c>
      <c r="H41" s="557" t="s">
        <v>1032</v>
      </c>
      <c r="I41" s="415">
        <v>1.6</v>
      </c>
    </row>
    <row r="42" spans="1:9" ht="16.5" customHeight="1">
      <c r="A42" s="43" t="s">
        <v>390</v>
      </c>
      <c r="B42" s="557">
        <v>3.3</v>
      </c>
      <c r="C42" s="415">
        <v>4.5</v>
      </c>
      <c r="D42" s="415">
        <v>2.8</v>
      </c>
      <c r="E42" s="415">
        <v>2.8</v>
      </c>
      <c r="F42" s="415">
        <v>2.4</v>
      </c>
      <c r="G42" s="415">
        <v>2.6</v>
      </c>
      <c r="H42" s="415">
        <v>2.8</v>
      </c>
      <c r="I42" s="415">
        <v>2.7</v>
      </c>
    </row>
    <row r="43" spans="1:9" ht="16.5" customHeight="1">
      <c r="A43" s="43" t="s">
        <v>391</v>
      </c>
      <c r="B43" s="415">
        <v>7.8</v>
      </c>
      <c r="C43" s="415">
        <v>8.1</v>
      </c>
      <c r="D43" s="415">
        <v>7.9</v>
      </c>
      <c r="E43" s="415">
        <v>8</v>
      </c>
      <c r="F43" s="415">
        <v>7.8</v>
      </c>
      <c r="G43" s="415">
        <v>7.8</v>
      </c>
      <c r="H43" s="415">
        <v>7.8</v>
      </c>
      <c r="I43" s="415">
        <v>7.8</v>
      </c>
    </row>
    <row r="44" spans="1:9" ht="9.75" customHeight="1">
      <c r="A44" s="59"/>
      <c r="B44" s="171"/>
      <c r="C44" s="77"/>
      <c r="D44" s="77"/>
      <c r="E44" s="77"/>
      <c r="F44" s="77"/>
      <c r="G44" s="77"/>
      <c r="H44" s="77"/>
      <c r="I44" s="77"/>
    </row>
    <row r="45" spans="1:9" ht="15.75" customHeight="1">
      <c r="A45" s="702" t="s">
        <v>655</v>
      </c>
      <c r="B45" s="50"/>
      <c r="C45" s="50"/>
      <c r="D45" s="50"/>
      <c r="E45" s="50"/>
      <c r="F45" s="50"/>
      <c r="G45" s="50"/>
      <c r="H45" s="50"/>
      <c r="I45" s="50"/>
    </row>
    <row r="46" ht="15.75" customHeight="1">
      <c r="A46" s="703" t="s">
        <v>394</v>
      </c>
    </row>
    <row r="47" ht="15.75">
      <c r="A47" s="704" t="s">
        <v>656</v>
      </c>
    </row>
    <row r="48" ht="15.75">
      <c r="A48" s="704" t="s">
        <v>657</v>
      </c>
    </row>
    <row r="49" ht="15.75">
      <c r="A49" s="704" t="s">
        <v>658</v>
      </c>
    </row>
    <row r="50" ht="15.75">
      <c r="A50" s="704" t="s">
        <v>659</v>
      </c>
    </row>
  </sheetData>
  <mergeCells count="3">
    <mergeCell ref="B7:B8"/>
    <mergeCell ref="C7:C8"/>
    <mergeCell ref="D7:D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2.00390625" style="72" customWidth="1"/>
    <col min="2" max="10" width="7.125" style="1" customWidth="1"/>
    <col min="11" max="16384" width="9.00390625" style="1" customWidth="1"/>
  </cols>
  <sheetData>
    <row r="1" ht="16.5">
      <c r="A1" s="52" t="s">
        <v>674</v>
      </c>
    </row>
    <row r="2" ht="6" customHeight="1">
      <c r="A2" s="639"/>
    </row>
    <row r="3" ht="6" customHeight="1"/>
    <row r="4" ht="16.5">
      <c r="A4" s="72" t="s">
        <v>423</v>
      </c>
    </row>
    <row r="5" ht="6" customHeight="1"/>
    <row r="6" spans="1:10" ht="15" customHeight="1">
      <c r="A6" s="103"/>
      <c r="B6" s="868">
        <v>2010</v>
      </c>
      <c r="C6" s="868">
        <v>2011</v>
      </c>
      <c r="D6" s="868">
        <v>2012</v>
      </c>
      <c r="E6" s="816">
        <v>2013</v>
      </c>
      <c r="F6" s="642">
        <v>2012</v>
      </c>
      <c r="G6" s="642">
        <v>2012</v>
      </c>
      <c r="H6" s="642">
        <v>2012</v>
      </c>
      <c r="I6" s="642">
        <v>2013</v>
      </c>
      <c r="J6" s="642">
        <v>2013</v>
      </c>
    </row>
    <row r="7" spans="1:10" ht="15" customHeight="1">
      <c r="A7" s="104"/>
      <c r="B7" s="869"/>
      <c r="C7" s="869"/>
      <c r="D7" s="869"/>
      <c r="E7" s="817" t="s">
        <v>1091</v>
      </c>
      <c r="F7" s="14" t="s">
        <v>539</v>
      </c>
      <c r="G7" s="14" t="s">
        <v>1084</v>
      </c>
      <c r="H7" s="14" t="s">
        <v>1085</v>
      </c>
      <c r="I7" s="14" t="s">
        <v>1086</v>
      </c>
      <c r="J7" s="14" t="s">
        <v>539</v>
      </c>
    </row>
    <row r="8" spans="1:10" ht="15" customHeight="1">
      <c r="A8" s="105"/>
      <c r="B8" s="870"/>
      <c r="C8" s="870"/>
      <c r="D8" s="870"/>
      <c r="E8" s="12" t="s">
        <v>539</v>
      </c>
      <c r="F8" s="818"/>
      <c r="G8" s="818"/>
      <c r="H8" s="818"/>
      <c r="I8" s="818"/>
      <c r="J8" s="818"/>
    </row>
    <row r="9" spans="1:5" ht="4.5" customHeight="1">
      <c r="A9" s="106"/>
      <c r="B9" s="64"/>
      <c r="C9" s="64"/>
      <c r="D9" s="64"/>
      <c r="E9" s="64"/>
    </row>
    <row r="10" spans="1:10" ht="15" customHeight="1">
      <c r="A10" s="70" t="s">
        <v>554</v>
      </c>
      <c r="B10" s="25">
        <v>2.81</v>
      </c>
      <c r="C10" s="25">
        <v>2.8</v>
      </c>
      <c r="D10" s="25">
        <v>2.7</v>
      </c>
      <c r="E10" s="25">
        <v>2.41</v>
      </c>
      <c r="F10" s="25">
        <v>2.7</v>
      </c>
      <c r="G10" s="25">
        <v>2.6</v>
      </c>
      <c r="H10" s="25">
        <v>2.56</v>
      </c>
      <c r="I10" s="25">
        <v>2.74</v>
      </c>
      <c r="J10" s="25">
        <v>2.08</v>
      </c>
    </row>
    <row r="11" spans="1:10" ht="15" customHeight="1">
      <c r="A11" s="70" t="s">
        <v>555</v>
      </c>
      <c r="B11" s="25">
        <v>3.015</v>
      </c>
      <c r="C11" s="25">
        <v>3.3</v>
      </c>
      <c r="D11" s="25">
        <v>3.1</v>
      </c>
      <c r="E11" s="25">
        <v>2.77</v>
      </c>
      <c r="F11" s="25">
        <v>2.9</v>
      </c>
      <c r="G11" s="25">
        <v>2.9</v>
      </c>
      <c r="H11" s="25">
        <v>3.34</v>
      </c>
      <c r="I11" s="25">
        <v>3.03</v>
      </c>
      <c r="J11" s="25">
        <v>2.5</v>
      </c>
    </row>
    <row r="12" spans="1:5" ht="3.75" customHeight="1">
      <c r="A12" s="44"/>
      <c r="C12" s="33"/>
      <c r="D12" s="33"/>
      <c r="E12" s="33"/>
    </row>
    <row r="13" spans="1:5" ht="15" customHeight="1">
      <c r="A13" s="70" t="s">
        <v>556</v>
      </c>
      <c r="C13" s="33"/>
      <c r="D13" s="33"/>
      <c r="E13" s="33"/>
    </row>
    <row r="14" spans="1:10" ht="15" customHeight="1">
      <c r="A14" s="70" t="s">
        <v>354</v>
      </c>
      <c r="B14" s="25">
        <v>29.8</v>
      </c>
      <c r="C14" s="25">
        <v>23.1</v>
      </c>
      <c r="D14" s="25">
        <v>17.4</v>
      </c>
      <c r="E14" s="25">
        <v>12.35</v>
      </c>
      <c r="F14" s="25">
        <v>18.3</v>
      </c>
      <c r="G14" s="25">
        <v>15.4</v>
      </c>
      <c r="H14" s="25">
        <v>18.8</v>
      </c>
      <c r="I14" s="410" t="s">
        <v>1011</v>
      </c>
      <c r="J14" s="410">
        <v>12.1</v>
      </c>
    </row>
    <row r="15" spans="1:10" ht="15" customHeight="1">
      <c r="A15" s="70" t="s">
        <v>355</v>
      </c>
      <c r="B15" s="25">
        <v>1.75</v>
      </c>
      <c r="C15" s="25">
        <v>7.3</v>
      </c>
      <c r="D15" s="25">
        <v>0.2</v>
      </c>
      <c r="E15" s="25">
        <v>10.5</v>
      </c>
      <c r="F15" s="25">
        <v>-0.5</v>
      </c>
      <c r="G15" s="25">
        <v>3</v>
      </c>
      <c r="H15" s="25">
        <v>4.4</v>
      </c>
      <c r="I15" s="410" t="s">
        <v>1012</v>
      </c>
      <c r="J15" s="410">
        <v>6.4</v>
      </c>
    </row>
    <row r="16" spans="1:10" s="64" customFormat="1" ht="15" customHeight="1">
      <c r="A16" s="70" t="s">
        <v>356</v>
      </c>
      <c r="B16" s="25">
        <v>8.975</v>
      </c>
      <c r="C16" s="25">
        <v>9.3</v>
      </c>
      <c r="D16" s="25">
        <v>9</v>
      </c>
      <c r="E16" s="25">
        <v>0.25</v>
      </c>
      <c r="F16" s="410" t="s">
        <v>1013</v>
      </c>
      <c r="G16" s="25">
        <v>14.9</v>
      </c>
      <c r="H16" s="25">
        <v>14.8</v>
      </c>
      <c r="I16" s="410" t="s">
        <v>1014</v>
      </c>
      <c r="J16" s="410">
        <v>-7</v>
      </c>
    </row>
    <row r="17" spans="1:10" s="64" customFormat="1" ht="15" customHeight="1">
      <c r="A17" s="70" t="s">
        <v>357</v>
      </c>
      <c r="B17" s="25">
        <v>1.725</v>
      </c>
      <c r="C17" s="25">
        <v>14.7</v>
      </c>
      <c r="D17" s="25">
        <v>15.2</v>
      </c>
      <c r="E17" s="25">
        <v>10.75</v>
      </c>
      <c r="F17" s="410" t="s">
        <v>1015</v>
      </c>
      <c r="G17" s="25">
        <v>10</v>
      </c>
      <c r="H17" s="25">
        <v>8.8</v>
      </c>
      <c r="I17" s="410" t="s">
        <v>1016</v>
      </c>
      <c r="J17" s="410">
        <v>20.6</v>
      </c>
    </row>
    <row r="18" spans="1:10" ht="15" customHeight="1">
      <c r="A18" s="70" t="s">
        <v>358</v>
      </c>
      <c r="B18" s="25">
        <v>1.825</v>
      </c>
      <c r="C18" s="25">
        <v>-4.6</v>
      </c>
      <c r="D18" s="25">
        <v>10.8</v>
      </c>
      <c r="E18" s="25">
        <v>11.1</v>
      </c>
      <c r="F18" s="410" t="s">
        <v>1017</v>
      </c>
      <c r="G18" s="25">
        <v>15.6</v>
      </c>
      <c r="H18" s="368" t="s">
        <v>313</v>
      </c>
      <c r="I18" s="368">
        <v>0.2</v>
      </c>
      <c r="J18" s="410">
        <v>22</v>
      </c>
    </row>
    <row r="19" spans="1:10" ht="4.5" customHeight="1">
      <c r="A19" s="296"/>
      <c r="B19" s="107"/>
      <c r="C19" s="107"/>
      <c r="D19" s="172"/>
      <c r="E19" s="172"/>
      <c r="F19" s="9"/>
      <c r="G19" s="9"/>
      <c r="H19" s="9"/>
      <c r="I19" s="9"/>
      <c r="J19" s="9"/>
    </row>
    <row r="20" spans="1:10" s="224" customFormat="1" ht="14.25" customHeight="1">
      <c r="A20" s="708" t="s">
        <v>676</v>
      </c>
      <c r="B20" s="223"/>
      <c r="C20" s="223"/>
      <c r="D20" s="223"/>
      <c r="E20" s="223"/>
      <c r="F20" s="101"/>
      <c r="G20" s="1"/>
      <c r="H20" s="1"/>
      <c r="I20" s="1"/>
      <c r="J20" s="1"/>
    </row>
    <row r="21" spans="1:10" s="224" customFormat="1" ht="14.25" customHeight="1">
      <c r="A21" s="709" t="s">
        <v>399</v>
      </c>
      <c r="F21" s="101"/>
      <c r="G21" s="1"/>
      <c r="H21" s="1"/>
      <c r="I21" s="1"/>
      <c r="J21" s="18"/>
    </row>
  </sheetData>
  <mergeCells count="3">
    <mergeCell ref="B6:B8"/>
    <mergeCell ref="C6:C8"/>
    <mergeCell ref="D6:D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3.00390625" style="72" customWidth="1"/>
    <col min="2" max="5" width="10.375" style="1" customWidth="1"/>
    <col min="6" max="6" width="8.625" style="1" customWidth="1"/>
    <col min="7" max="7" width="4.125" style="1" customWidth="1"/>
    <col min="8" max="8" width="11.00390625" style="1" customWidth="1"/>
    <col min="9" max="16384" width="9.00390625" style="1" customWidth="1"/>
  </cols>
  <sheetData>
    <row r="1" spans="1:4" ht="15" customHeight="1">
      <c r="A1" s="65" t="s">
        <v>306</v>
      </c>
      <c r="B1" s="54"/>
      <c r="C1" s="54"/>
      <c r="D1" s="54"/>
    </row>
    <row r="2" spans="1:7" ht="15.75" customHeight="1">
      <c r="A2" s="646"/>
      <c r="B2" s="61"/>
      <c r="C2" s="61"/>
      <c r="D2" s="61"/>
      <c r="G2" s="108" t="s">
        <v>557</v>
      </c>
    </row>
    <row r="3" spans="1:7" ht="15.75" customHeight="1">
      <c r="A3" s="103"/>
      <c r="B3" s="16">
        <v>2012</v>
      </c>
      <c r="C3" s="16">
        <v>2012</v>
      </c>
      <c r="D3" s="16">
        <v>2012</v>
      </c>
      <c r="E3" s="16">
        <v>2013</v>
      </c>
      <c r="F3" s="876">
        <v>2013</v>
      </c>
      <c r="G3" s="876"/>
    </row>
    <row r="4" spans="1:7" ht="15.75" customHeight="1">
      <c r="A4" s="105"/>
      <c r="B4" s="15" t="s">
        <v>539</v>
      </c>
      <c r="C4" s="15" t="s">
        <v>1084</v>
      </c>
      <c r="D4" s="15" t="s">
        <v>1085</v>
      </c>
      <c r="E4" s="15" t="s">
        <v>1086</v>
      </c>
      <c r="F4" s="877" t="s">
        <v>539</v>
      </c>
      <c r="G4" s="878"/>
    </row>
    <row r="5" spans="1:2" ht="3.75" customHeight="1">
      <c r="A5" s="294"/>
      <c r="B5" s="54"/>
    </row>
    <row r="6" spans="1:2" ht="15" customHeight="1">
      <c r="A6" s="63" t="s">
        <v>558</v>
      </c>
      <c r="B6" s="54"/>
    </row>
    <row r="7" spans="1:6" ht="15" customHeight="1">
      <c r="A7" s="63" t="s">
        <v>559</v>
      </c>
      <c r="B7" s="410">
        <v>2.6</v>
      </c>
      <c r="C7" s="279">
        <v>0.6</v>
      </c>
      <c r="D7" s="410">
        <v>0.3</v>
      </c>
      <c r="E7" s="410">
        <v>0.7</v>
      </c>
      <c r="F7" s="410">
        <v>2</v>
      </c>
    </row>
    <row r="8" spans="1:6" ht="15" customHeight="1">
      <c r="A8" s="63" t="s">
        <v>560</v>
      </c>
      <c r="B8" s="410" t="s">
        <v>1018</v>
      </c>
      <c r="C8" s="410">
        <v>31.4</v>
      </c>
      <c r="D8" s="410">
        <v>36.4</v>
      </c>
      <c r="E8" s="410" t="s">
        <v>1021</v>
      </c>
      <c r="F8" s="410">
        <v>26.1</v>
      </c>
    </row>
    <row r="9" spans="1:6" ht="15" customHeight="1">
      <c r="A9" s="63" t="s">
        <v>561</v>
      </c>
      <c r="B9" s="410" t="s">
        <v>1019</v>
      </c>
      <c r="C9" s="410">
        <v>34.3</v>
      </c>
      <c r="D9" s="410">
        <v>33.3</v>
      </c>
      <c r="E9" s="410" t="s">
        <v>1022</v>
      </c>
      <c r="F9" s="410">
        <v>44.1</v>
      </c>
    </row>
    <row r="10" spans="1:6" ht="15" customHeight="1">
      <c r="A10" s="63" t="s">
        <v>562</v>
      </c>
      <c r="B10" s="410" t="s">
        <v>1020</v>
      </c>
      <c r="C10" s="410">
        <v>14.5</v>
      </c>
      <c r="D10" s="410">
        <v>10.1</v>
      </c>
      <c r="E10" s="410">
        <v>10.8</v>
      </c>
      <c r="F10" s="410">
        <v>5.8</v>
      </c>
    </row>
    <row r="11" spans="1:6" ht="15" customHeight="1">
      <c r="A11" s="63" t="s">
        <v>563</v>
      </c>
      <c r="B11" s="410">
        <v>15.6</v>
      </c>
      <c r="C11" s="410">
        <v>19</v>
      </c>
      <c r="D11" s="410">
        <v>19.8</v>
      </c>
      <c r="E11" s="410" t="s">
        <v>1023</v>
      </c>
      <c r="F11" s="410">
        <v>22</v>
      </c>
    </row>
    <row r="12" spans="1:6" ht="3.75" customHeight="1">
      <c r="A12" s="44"/>
      <c r="B12" s="279"/>
      <c r="C12" s="279"/>
      <c r="D12" s="279">
        <v>0.8</v>
      </c>
      <c r="E12" s="279"/>
      <c r="F12" s="279"/>
    </row>
    <row r="13" spans="1:6" ht="15" customHeight="1">
      <c r="A13" s="44" t="s">
        <v>564</v>
      </c>
      <c r="B13" s="279"/>
      <c r="C13" s="279"/>
      <c r="D13" s="279"/>
      <c r="E13" s="279"/>
      <c r="F13" s="279"/>
    </row>
    <row r="14" spans="1:6" ht="15" customHeight="1">
      <c r="A14" s="44" t="s">
        <v>565</v>
      </c>
      <c r="B14" s="410">
        <v>7</v>
      </c>
      <c r="C14" s="279">
        <v>1.6</v>
      </c>
      <c r="D14" s="410">
        <v>0.8</v>
      </c>
      <c r="E14" s="410">
        <v>0.9</v>
      </c>
      <c r="F14" s="410">
        <v>5.6</v>
      </c>
    </row>
    <row r="15" spans="1:6" ht="15" customHeight="1">
      <c r="A15" s="44" t="s">
        <v>566</v>
      </c>
      <c r="B15" s="410">
        <v>15.2</v>
      </c>
      <c r="C15" s="410">
        <v>13.6</v>
      </c>
      <c r="D15" s="410">
        <v>13.5</v>
      </c>
      <c r="E15" s="410">
        <v>20.2</v>
      </c>
      <c r="F15" s="410">
        <v>21.2</v>
      </c>
    </row>
    <row r="16" spans="1:6" ht="15" customHeight="1">
      <c r="A16" s="44" t="s">
        <v>567</v>
      </c>
      <c r="B16" s="410">
        <v>15.9</v>
      </c>
      <c r="C16" s="410">
        <v>28.3</v>
      </c>
      <c r="D16" s="410">
        <v>39.7</v>
      </c>
      <c r="E16" s="410">
        <v>26.3</v>
      </c>
      <c r="F16" s="410">
        <v>26.3</v>
      </c>
    </row>
    <row r="17" spans="1:6" ht="15" customHeight="1">
      <c r="A17" s="44" t="s">
        <v>568</v>
      </c>
      <c r="B17" s="410">
        <v>26.9</v>
      </c>
      <c r="C17" s="410">
        <v>28.9</v>
      </c>
      <c r="D17" s="410">
        <v>21.6</v>
      </c>
      <c r="E17" s="410">
        <v>32.8</v>
      </c>
      <c r="F17" s="410">
        <v>19.6</v>
      </c>
    </row>
    <row r="18" spans="1:6" ht="15" customHeight="1">
      <c r="A18" s="44" t="s">
        <v>413</v>
      </c>
      <c r="B18" s="410">
        <v>35</v>
      </c>
      <c r="C18" s="410">
        <v>27.6</v>
      </c>
      <c r="D18" s="410">
        <v>24.5</v>
      </c>
      <c r="E18" s="410">
        <v>19.7</v>
      </c>
      <c r="F18" s="410">
        <v>27.3</v>
      </c>
    </row>
    <row r="19" spans="1:7" ht="3.75" customHeight="1">
      <c r="A19" s="109"/>
      <c r="B19" s="9"/>
      <c r="C19" s="9"/>
      <c r="D19" s="9"/>
      <c r="E19" s="9"/>
      <c r="F19" s="9"/>
      <c r="G19" s="9"/>
    </row>
    <row r="20" spans="1:4" s="224" customFormat="1" ht="13.5" customHeight="1">
      <c r="A20" s="709" t="s">
        <v>677</v>
      </c>
      <c r="C20" s="225"/>
      <c r="D20" s="225"/>
    </row>
  </sheetData>
  <mergeCells count="2">
    <mergeCell ref="F3:G3"/>
    <mergeCell ref="F4:G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3.00390625" style="375" customWidth="1"/>
    <col min="2" max="2" width="10.875" style="375" customWidth="1"/>
    <col min="3" max="11" width="8.125" style="376" customWidth="1"/>
    <col min="12" max="12" width="10.00390625" style="376" bestFit="1" customWidth="1"/>
    <col min="13" max="16384" width="9.00390625" style="376" customWidth="1"/>
  </cols>
  <sheetData>
    <row r="1" spans="1:7" s="373" customFormat="1" ht="15" customHeight="1">
      <c r="A1" s="710" t="s">
        <v>852</v>
      </c>
      <c r="B1" s="647"/>
      <c r="G1" s="374"/>
    </row>
    <row r="2" spans="1:7" s="373" customFormat="1" ht="15" customHeight="1">
      <c r="A2" s="648"/>
      <c r="B2" s="647"/>
      <c r="G2" s="374"/>
    </row>
    <row r="3" spans="1:10" ht="15" customHeight="1">
      <c r="A3" s="436"/>
      <c r="B3" s="436"/>
      <c r="G3" s="649"/>
      <c r="H3" s="649"/>
      <c r="I3" s="649"/>
      <c r="J3" s="649"/>
    </row>
    <row r="4" spans="1:2" ht="15" customHeight="1">
      <c r="A4" s="375" t="s">
        <v>490</v>
      </c>
      <c r="B4" s="436"/>
    </row>
    <row r="5" spans="1:2" ht="9" customHeight="1">
      <c r="A5" s="436"/>
      <c r="B5" s="436"/>
    </row>
    <row r="6" spans="1:11" ht="16.5" customHeight="1">
      <c r="A6" s="446"/>
      <c r="B6" s="446"/>
      <c r="C6" s="871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</row>
    <row r="7" spans="1:11" ht="16.5" customHeight="1">
      <c r="A7" s="821"/>
      <c r="B7" s="821"/>
      <c r="C7" s="872"/>
      <c r="D7" s="869"/>
      <c r="E7" s="869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1086</v>
      </c>
      <c r="K7" s="14" t="s">
        <v>539</v>
      </c>
    </row>
    <row r="8" spans="1:11" ht="16.5" customHeight="1">
      <c r="A8" s="447"/>
      <c r="B8" s="447"/>
      <c r="C8" s="873"/>
      <c r="D8" s="870"/>
      <c r="E8" s="870"/>
      <c r="F8" s="12" t="s">
        <v>539</v>
      </c>
      <c r="G8" s="818"/>
      <c r="H8" s="818"/>
      <c r="I8" s="818"/>
      <c r="J8" s="818"/>
      <c r="K8" s="818"/>
    </row>
    <row r="9" spans="1:10" s="382" customFormat="1" ht="9" customHeight="1">
      <c r="A9" s="650"/>
      <c r="B9" s="650"/>
      <c r="C9" s="380"/>
      <c r="D9" s="381"/>
      <c r="E9" s="376"/>
      <c r="F9" s="376"/>
      <c r="G9" s="373"/>
      <c r="H9" s="373"/>
      <c r="I9" s="373"/>
      <c r="J9" s="373"/>
    </row>
    <row r="10" spans="1:12" s="383" customFormat="1" ht="15" customHeight="1">
      <c r="A10" s="448" t="s">
        <v>491</v>
      </c>
      <c r="B10" s="448"/>
      <c r="C10" s="739"/>
      <c r="D10" s="454"/>
      <c r="E10" s="454"/>
      <c r="F10" s="454"/>
      <c r="G10" s="651"/>
      <c r="H10" s="651"/>
      <c r="I10" s="651"/>
      <c r="J10" s="651"/>
      <c r="L10" s="196"/>
    </row>
    <row r="11" spans="1:12" s="382" customFormat="1" ht="10.5" customHeight="1">
      <c r="A11" s="391"/>
      <c r="B11" s="391"/>
      <c r="C11" s="740"/>
      <c r="D11" s="652"/>
      <c r="E11" s="652"/>
      <c r="F11" s="652"/>
      <c r="G11" s="373"/>
      <c r="H11" s="373"/>
      <c r="I11" s="373"/>
      <c r="J11" s="373"/>
      <c r="L11" s="117"/>
    </row>
    <row r="12" spans="1:12" s="383" customFormat="1" ht="15" customHeight="1">
      <c r="A12" s="452" t="s">
        <v>569</v>
      </c>
      <c r="B12" s="738" t="s">
        <v>570</v>
      </c>
      <c r="C12" s="741">
        <v>6</v>
      </c>
      <c r="D12" s="456">
        <v>6</v>
      </c>
      <c r="E12" s="456">
        <v>6</v>
      </c>
      <c r="F12" s="457" t="s">
        <v>405</v>
      </c>
      <c r="G12" s="456">
        <v>6</v>
      </c>
      <c r="H12" s="456">
        <v>6</v>
      </c>
      <c r="I12" s="456">
        <v>6</v>
      </c>
      <c r="J12" s="456">
        <v>6</v>
      </c>
      <c r="K12" s="456">
        <v>6</v>
      </c>
      <c r="L12" s="196"/>
    </row>
    <row r="13" spans="1:12" s="382" customFormat="1" ht="15" customHeight="1">
      <c r="A13" s="442"/>
      <c r="B13" s="441" t="s">
        <v>374</v>
      </c>
      <c r="C13" s="486" t="s">
        <v>469</v>
      </c>
      <c r="D13" s="486" t="s">
        <v>469</v>
      </c>
      <c r="E13" s="486" t="s">
        <v>469</v>
      </c>
      <c r="F13" s="457" t="s">
        <v>405</v>
      </c>
      <c r="G13" s="486" t="s">
        <v>469</v>
      </c>
      <c r="H13" s="486" t="s">
        <v>469</v>
      </c>
      <c r="I13" s="486" t="s">
        <v>469</v>
      </c>
      <c r="J13" s="486" t="s">
        <v>469</v>
      </c>
      <c r="K13" s="486" t="s">
        <v>469</v>
      </c>
      <c r="L13" s="117"/>
    </row>
    <row r="14" spans="1:12" s="382" customFormat="1" ht="10.5" customHeight="1">
      <c r="A14" s="442"/>
      <c r="B14" s="441"/>
      <c r="C14" s="458"/>
      <c r="D14" s="373"/>
      <c r="E14" s="373"/>
      <c r="F14" s="373"/>
      <c r="G14" s="373"/>
      <c r="H14" s="373"/>
      <c r="I14" s="373"/>
      <c r="J14" s="373"/>
      <c r="L14" s="117"/>
    </row>
    <row r="15" spans="1:12" s="383" customFormat="1" ht="15" customHeight="1">
      <c r="A15" s="452" t="s">
        <v>571</v>
      </c>
      <c r="B15" s="445" t="s">
        <v>570</v>
      </c>
      <c r="C15" s="456">
        <v>33</v>
      </c>
      <c r="D15" s="456">
        <v>34</v>
      </c>
      <c r="E15" s="456">
        <v>35</v>
      </c>
      <c r="F15" s="457" t="s">
        <v>405</v>
      </c>
      <c r="G15" s="456">
        <v>35</v>
      </c>
      <c r="H15" s="456">
        <v>35</v>
      </c>
      <c r="I15" s="456">
        <v>35</v>
      </c>
      <c r="J15" s="456">
        <v>35</v>
      </c>
      <c r="K15" s="456">
        <v>35</v>
      </c>
      <c r="L15" s="117" t="s">
        <v>422</v>
      </c>
    </row>
    <row r="16" spans="1:12" s="382" customFormat="1" ht="15" customHeight="1">
      <c r="A16" s="442"/>
      <c r="B16" s="441" t="s">
        <v>374</v>
      </c>
      <c r="C16" s="525" t="s">
        <v>469</v>
      </c>
      <c r="D16" s="525">
        <v>3.030303030303031</v>
      </c>
      <c r="E16" s="525">
        <v>2.941176470588232</v>
      </c>
      <c r="F16" s="457" t="s">
        <v>405</v>
      </c>
      <c r="G16" s="525">
        <v>2.941176470588232</v>
      </c>
      <c r="H16" s="525">
        <v>2.941176470588232</v>
      </c>
      <c r="I16" s="525">
        <v>2.941176470588232</v>
      </c>
      <c r="J16" s="525">
        <v>2.941176470588232</v>
      </c>
      <c r="K16" s="486" t="s">
        <v>469</v>
      </c>
      <c r="L16" s="117"/>
    </row>
    <row r="17" spans="1:12" s="382" customFormat="1" ht="10.5" customHeight="1">
      <c r="A17" s="442"/>
      <c r="B17" s="441"/>
      <c r="C17" s="458"/>
      <c r="D17" s="373"/>
      <c r="E17" s="373"/>
      <c r="F17" s="457"/>
      <c r="G17" s="373"/>
      <c r="H17" s="373"/>
      <c r="I17" s="373"/>
      <c r="J17" s="373"/>
      <c r="L17" s="117"/>
    </row>
    <row r="18" spans="1:12" s="383" customFormat="1" ht="15" customHeight="1">
      <c r="A18" s="452" t="s">
        <v>417</v>
      </c>
      <c r="B18" s="445" t="s">
        <v>570</v>
      </c>
      <c r="C18" s="456">
        <v>4791</v>
      </c>
      <c r="D18" s="456">
        <v>5302</v>
      </c>
      <c r="E18" s="456">
        <v>5485</v>
      </c>
      <c r="F18" s="457" t="s">
        <v>405</v>
      </c>
      <c r="G18" s="456">
        <v>5498</v>
      </c>
      <c r="H18" s="456">
        <v>5497</v>
      </c>
      <c r="I18" s="456">
        <v>5485</v>
      </c>
      <c r="J18" s="456">
        <v>5749</v>
      </c>
      <c r="K18" s="456">
        <v>5746</v>
      </c>
      <c r="L18" s="117"/>
    </row>
    <row r="19" spans="1:12" s="382" customFormat="1" ht="15" customHeight="1">
      <c r="A19" s="442"/>
      <c r="B19" s="441" t="s">
        <v>374</v>
      </c>
      <c r="C19" s="460">
        <v>0.4</v>
      </c>
      <c r="D19" s="460">
        <v>10.665831767898155</v>
      </c>
      <c r="E19" s="460">
        <v>3.45152772538664</v>
      </c>
      <c r="F19" s="457" t="s">
        <v>405</v>
      </c>
      <c r="G19" s="460">
        <v>4.983769333587929</v>
      </c>
      <c r="H19" s="460">
        <v>2.1937163041457524</v>
      </c>
      <c r="I19" s="460">
        <v>3.45152772538664</v>
      </c>
      <c r="J19" s="460">
        <v>9.671880961465092</v>
      </c>
      <c r="K19" s="460">
        <v>4.510731174972719</v>
      </c>
      <c r="L19" s="117"/>
    </row>
    <row r="20" spans="1:12" s="373" customFormat="1" ht="10.5" customHeight="1">
      <c r="A20" s="442"/>
      <c r="B20" s="441"/>
      <c r="C20" s="458"/>
      <c r="L20" s="117"/>
    </row>
    <row r="21" spans="1:12" s="373" customFormat="1" ht="15" customHeight="1">
      <c r="A21" s="452" t="s">
        <v>572</v>
      </c>
      <c r="B21" s="445" t="s">
        <v>570</v>
      </c>
      <c r="C21" s="456">
        <v>14050</v>
      </c>
      <c r="D21" s="456">
        <v>16056</v>
      </c>
      <c r="E21" s="456">
        <v>16585</v>
      </c>
      <c r="F21" s="457" t="s">
        <v>405</v>
      </c>
      <c r="G21" s="456">
        <v>17035</v>
      </c>
      <c r="H21" s="456">
        <v>17029</v>
      </c>
      <c r="I21" s="456">
        <v>16585</v>
      </c>
      <c r="J21" s="456">
        <v>16406</v>
      </c>
      <c r="K21" s="456">
        <v>15310</v>
      </c>
      <c r="L21" s="117"/>
    </row>
    <row r="22" spans="1:12" s="373" customFormat="1" ht="15" customHeight="1">
      <c r="A22" s="442"/>
      <c r="B22" s="441" t="s">
        <v>374</v>
      </c>
      <c r="C22" s="460">
        <v>-2.2</v>
      </c>
      <c r="D22" s="460">
        <v>14.27758007117437</v>
      </c>
      <c r="E22" s="460">
        <v>3.294718485301445</v>
      </c>
      <c r="F22" s="457" t="s">
        <v>405</v>
      </c>
      <c r="G22" s="460">
        <v>12.829513842893107</v>
      </c>
      <c r="H22" s="460">
        <v>7.100628930817621</v>
      </c>
      <c r="I22" s="460">
        <v>3.294718485301445</v>
      </c>
      <c r="J22" s="460">
        <v>1.8879642280462008</v>
      </c>
      <c r="K22" s="460">
        <v>-10.126210742588796</v>
      </c>
      <c r="L22" s="117"/>
    </row>
    <row r="23" spans="1:12" s="373" customFormat="1" ht="10.5" customHeight="1">
      <c r="A23" s="442"/>
      <c r="B23" s="441"/>
      <c r="C23" s="458"/>
      <c r="E23" s="455"/>
      <c r="F23" s="455"/>
      <c r="L23" s="117"/>
    </row>
    <row r="24" spans="1:12" s="373" customFormat="1" ht="15" customHeight="1">
      <c r="A24" s="653" t="s">
        <v>573</v>
      </c>
      <c r="B24" s="441" t="s">
        <v>395</v>
      </c>
      <c r="C24" s="456">
        <v>189587.755</v>
      </c>
      <c r="D24" s="456">
        <v>269058.30461</v>
      </c>
      <c r="E24" s="456">
        <v>305234.918</v>
      </c>
      <c r="F24" s="456">
        <v>172018.309</v>
      </c>
      <c r="G24" s="456">
        <v>74669.65648</v>
      </c>
      <c r="H24" s="456">
        <v>74853.96513</v>
      </c>
      <c r="I24" s="456">
        <v>81115.255</v>
      </c>
      <c r="J24" s="456">
        <v>85599.586</v>
      </c>
      <c r="K24" s="456">
        <v>86418.7228</v>
      </c>
      <c r="L24" s="196"/>
    </row>
    <row r="25" spans="1:12" s="373" customFormat="1" ht="15" customHeight="1">
      <c r="A25" s="442"/>
      <c r="B25" s="441" t="s">
        <v>374</v>
      </c>
      <c r="C25" s="226">
        <v>57.5</v>
      </c>
      <c r="D25" s="226">
        <v>41.9</v>
      </c>
      <c r="E25" s="226">
        <v>13.445640877890014</v>
      </c>
      <c r="F25" s="226">
        <v>15.2</v>
      </c>
      <c r="G25" s="226">
        <v>13.307845577011662</v>
      </c>
      <c r="H25" s="226">
        <v>6.143827292417001</v>
      </c>
      <c r="I25" s="226">
        <v>9.909158578116603</v>
      </c>
      <c r="J25" s="226">
        <v>14.750842852335012</v>
      </c>
      <c r="K25" s="226">
        <v>15.7</v>
      </c>
      <c r="L25" s="117"/>
    </row>
    <row r="26" spans="1:12" s="373" customFormat="1" ht="10.5" customHeight="1">
      <c r="A26" s="442"/>
      <c r="B26" s="441"/>
      <c r="C26" s="458"/>
      <c r="D26" s="458"/>
      <c r="L26" s="117"/>
    </row>
    <row r="27" spans="1:12" s="373" customFormat="1" ht="15" customHeight="1">
      <c r="A27" s="452" t="s">
        <v>574</v>
      </c>
      <c r="B27" s="441" t="s">
        <v>395</v>
      </c>
      <c r="C27" s="456">
        <v>188343.088</v>
      </c>
      <c r="D27" s="456">
        <v>267866.711</v>
      </c>
      <c r="E27" s="456">
        <v>304138.582</v>
      </c>
      <c r="F27" s="456">
        <v>171447.202</v>
      </c>
      <c r="G27" s="456">
        <v>74414.792</v>
      </c>
      <c r="H27" s="456">
        <v>74581.436</v>
      </c>
      <c r="I27" s="456">
        <v>80828.278</v>
      </c>
      <c r="J27" s="456">
        <v>85284.136</v>
      </c>
      <c r="K27" s="456">
        <v>86163.067</v>
      </c>
      <c r="L27" s="560"/>
    </row>
    <row r="28" spans="1:12" s="373" customFormat="1" ht="15" customHeight="1">
      <c r="A28" s="449"/>
      <c r="B28" s="441" t="s">
        <v>374</v>
      </c>
      <c r="C28" s="460">
        <v>57.8</v>
      </c>
      <c r="D28" s="460">
        <v>42.2</v>
      </c>
      <c r="E28" s="460">
        <v>13.541014807174008</v>
      </c>
      <c r="F28" s="460">
        <v>15.3</v>
      </c>
      <c r="G28" s="460">
        <v>13.428359376251578</v>
      </c>
      <c r="H28" s="460">
        <v>6.205014594364272</v>
      </c>
      <c r="I28" s="460">
        <v>9.945015303331004</v>
      </c>
      <c r="J28" s="460">
        <v>14.761750993691265</v>
      </c>
      <c r="K28" s="460">
        <v>15.8</v>
      </c>
      <c r="L28" s="560"/>
    </row>
    <row r="29" spans="1:12" s="373" customFormat="1" ht="10.5" customHeight="1">
      <c r="A29" s="449"/>
      <c r="B29" s="441"/>
      <c r="C29" s="458"/>
      <c r="D29" s="458"/>
      <c r="L29" s="117"/>
    </row>
    <row r="30" spans="1:12" s="385" customFormat="1" ht="15" customHeight="1">
      <c r="A30" s="453" t="s">
        <v>532</v>
      </c>
      <c r="B30" s="441" t="s">
        <v>395</v>
      </c>
      <c r="C30" s="484">
        <v>135648</v>
      </c>
      <c r="D30" s="484">
        <v>196126</v>
      </c>
      <c r="E30" s="385">
        <v>210850</v>
      </c>
      <c r="F30" s="385">
        <v>115841</v>
      </c>
      <c r="G30" s="385">
        <v>52175</v>
      </c>
      <c r="H30" s="385">
        <v>51166</v>
      </c>
      <c r="I30" s="385">
        <v>54831</v>
      </c>
      <c r="J30" s="385">
        <v>57815</v>
      </c>
      <c r="K30" s="456">
        <v>58026</v>
      </c>
      <c r="L30" s="117"/>
    </row>
    <row r="31" spans="1:12" s="386" customFormat="1" ht="15" customHeight="1">
      <c r="A31" s="451"/>
      <c r="B31" s="502" t="s">
        <v>374</v>
      </c>
      <c r="C31" s="460">
        <v>69.9125685798031</v>
      </c>
      <c r="D31" s="460">
        <v>44.584512856805844</v>
      </c>
      <c r="E31" s="460">
        <v>7.50741870022334</v>
      </c>
      <c r="F31" s="460">
        <v>10.479433111117473</v>
      </c>
      <c r="G31" s="460">
        <v>7.490883619357632</v>
      </c>
      <c r="H31" s="460">
        <v>-1.1285024154589252</v>
      </c>
      <c r="I31" s="460">
        <v>2.936151838849568</v>
      </c>
      <c r="J31" s="460">
        <v>9.751699001480702</v>
      </c>
      <c r="K31" s="460">
        <v>11.214183037853374</v>
      </c>
      <c r="L31" s="117"/>
    </row>
    <row r="32" spans="1:12" s="386" customFormat="1" ht="10.5" customHeight="1">
      <c r="A32" s="451"/>
      <c r="B32" s="502"/>
      <c r="C32" s="485"/>
      <c r="D32" s="485"/>
      <c r="K32" s="456"/>
      <c r="L32" s="117"/>
    </row>
    <row r="33" spans="1:12" s="385" customFormat="1" ht="15" customHeight="1">
      <c r="A33" s="453" t="s">
        <v>575</v>
      </c>
      <c r="B33" s="441" t="s">
        <v>395</v>
      </c>
      <c r="C33" s="484">
        <v>34917</v>
      </c>
      <c r="D33" s="484">
        <v>48669</v>
      </c>
      <c r="E33" s="385">
        <v>66251</v>
      </c>
      <c r="F33" s="385">
        <v>40731</v>
      </c>
      <c r="G33" s="385">
        <v>15553</v>
      </c>
      <c r="H33" s="385">
        <v>16805</v>
      </c>
      <c r="I33" s="385">
        <v>18763</v>
      </c>
      <c r="J33" s="385">
        <v>20016</v>
      </c>
      <c r="K33" s="456">
        <v>20715</v>
      </c>
      <c r="L33" s="117"/>
    </row>
    <row r="34" spans="1:12" s="386" customFormat="1" ht="15" customHeight="1">
      <c r="A34" s="451"/>
      <c r="B34" s="502" t="s">
        <v>374</v>
      </c>
      <c r="C34" s="460">
        <v>36.94015216879757</v>
      </c>
      <c r="D34" s="460">
        <v>39.38482687516108</v>
      </c>
      <c r="E34" s="460">
        <v>36.1256652078325</v>
      </c>
      <c r="F34" s="460">
        <v>32.74344935471257</v>
      </c>
      <c r="G34" s="460">
        <v>35.10250173731757</v>
      </c>
      <c r="H34" s="460">
        <v>32.78286978508217</v>
      </c>
      <c r="I34" s="460">
        <v>11.651294257661405</v>
      </c>
      <c r="J34" s="460">
        <v>32.284713502081814</v>
      </c>
      <c r="K34" s="460">
        <v>33.18973831415161</v>
      </c>
      <c r="L34" s="117"/>
    </row>
    <row r="35" spans="1:12" s="386" customFormat="1" ht="10.5" customHeight="1">
      <c r="A35" s="451"/>
      <c r="B35" s="502"/>
      <c r="C35" s="485"/>
      <c r="D35" s="485"/>
      <c r="K35" s="460"/>
      <c r="L35" s="117"/>
    </row>
    <row r="36" spans="1:12" s="382" customFormat="1" ht="15" customHeight="1">
      <c r="A36" s="453" t="s">
        <v>572</v>
      </c>
      <c r="B36" s="441" t="s">
        <v>395</v>
      </c>
      <c r="C36" s="456">
        <v>8618</v>
      </c>
      <c r="D36" s="456">
        <v>11425</v>
      </c>
      <c r="E36" s="456">
        <v>13244</v>
      </c>
      <c r="F36" s="456">
        <v>7062</v>
      </c>
      <c r="G36" s="456">
        <v>3285</v>
      </c>
      <c r="H36" s="456">
        <v>3149</v>
      </c>
      <c r="I36" s="456">
        <v>3504</v>
      </c>
      <c r="J36" s="456">
        <v>3572</v>
      </c>
      <c r="K36" s="456">
        <v>3490</v>
      </c>
      <c r="L36" s="117"/>
    </row>
    <row r="37" spans="1:12" s="382" customFormat="1" ht="15" customHeight="1">
      <c r="A37" s="450"/>
      <c r="B37" s="441" t="s">
        <v>374</v>
      </c>
      <c r="C37" s="460">
        <v>32.523450715054594</v>
      </c>
      <c r="D37" s="460">
        <v>32.57136226502669</v>
      </c>
      <c r="E37" s="460">
        <v>15.921225382932164</v>
      </c>
      <c r="F37" s="460">
        <v>7.146108329540283</v>
      </c>
      <c r="G37" s="460">
        <v>16.159830268741146</v>
      </c>
      <c r="H37" s="460">
        <v>11.193502824858754</v>
      </c>
      <c r="I37" s="460">
        <v>15.187376725838277</v>
      </c>
      <c r="J37" s="460">
        <v>8.045977011494259</v>
      </c>
      <c r="K37" s="460">
        <v>6.240487062404881</v>
      </c>
      <c r="L37" s="117"/>
    </row>
    <row r="38" spans="1:12" s="382" customFormat="1" ht="10.5" customHeight="1">
      <c r="A38" s="450"/>
      <c r="B38" s="441"/>
      <c r="C38" s="458"/>
      <c r="D38" s="458"/>
      <c r="E38" s="373"/>
      <c r="F38" s="373"/>
      <c r="G38" s="373"/>
      <c r="H38" s="373"/>
      <c r="I38" s="373"/>
      <c r="J38" s="373"/>
      <c r="K38" s="456"/>
      <c r="L38" s="117"/>
    </row>
    <row r="39" spans="1:12" s="382" customFormat="1" ht="15" customHeight="1">
      <c r="A39" s="453" t="s">
        <v>418</v>
      </c>
      <c r="B39" s="441" t="s">
        <v>395</v>
      </c>
      <c r="C39" s="456">
        <v>3555</v>
      </c>
      <c r="D39" s="456">
        <v>4774</v>
      </c>
      <c r="E39" s="456">
        <v>5546</v>
      </c>
      <c r="F39" s="456">
        <v>3170</v>
      </c>
      <c r="G39" s="456">
        <v>1328</v>
      </c>
      <c r="H39" s="456">
        <v>1398</v>
      </c>
      <c r="I39" s="456">
        <v>1466</v>
      </c>
      <c r="J39" s="456">
        <v>1553</v>
      </c>
      <c r="K39" s="456">
        <v>1617</v>
      </c>
      <c r="L39" s="117"/>
    </row>
    <row r="40" spans="1:12" s="382" customFormat="1" ht="15" customHeight="1">
      <c r="A40" s="450"/>
      <c r="B40" s="441" t="s">
        <v>374</v>
      </c>
      <c r="C40" s="460">
        <v>25.79617834394905</v>
      </c>
      <c r="D40" s="460">
        <v>34.28973277074542</v>
      </c>
      <c r="E40" s="460">
        <v>16.170925848345206</v>
      </c>
      <c r="F40" s="460">
        <v>18.195376584638325</v>
      </c>
      <c r="G40" s="460">
        <v>16.798592788038704</v>
      </c>
      <c r="H40" s="460">
        <v>10.252365930599368</v>
      </c>
      <c r="I40" s="460">
        <v>12.596006144393243</v>
      </c>
      <c r="J40" s="460">
        <v>14.69719350073855</v>
      </c>
      <c r="K40" s="460">
        <v>21.762048192771076</v>
      </c>
      <c r="L40" s="117"/>
    </row>
    <row r="41" spans="1:12" s="382" customFormat="1" ht="10.5" customHeight="1">
      <c r="A41" s="450"/>
      <c r="B41" s="441"/>
      <c r="C41" s="458"/>
      <c r="D41" s="458"/>
      <c r="E41" s="373"/>
      <c r="F41" s="373"/>
      <c r="G41" s="373"/>
      <c r="H41" s="373"/>
      <c r="I41" s="373"/>
      <c r="J41" s="373"/>
      <c r="K41" s="460"/>
      <c r="L41" s="117"/>
    </row>
    <row r="42" spans="1:12" s="382" customFormat="1" ht="15" customHeight="1">
      <c r="A42" s="453" t="s">
        <v>419</v>
      </c>
      <c r="B42" s="441" t="s">
        <v>395</v>
      </c>
      <c r="C42" s="456">
        <v>2290</v>
      </c>
      <c r="D42" s="456">
        <v>2712</v>
      </c>
      <c r="E42" s="456">
        <v>2950</v>
      </c>
      <c r="F42" s="456">
        <v>1523</v>
      </c>
      <c r="G42" s="456">
        <v>735</v>
      </c>
      <c r="H42" s="456">
        <v>746</v>
      </c>
      <c r="I42" s="456">
        <v>773</v>
      </c>
      <c r="J42" s="456">
        <v>795</v>
      </c>
      <c r="K42" s="456">
        <v>728</v>
      </c>
      <c r="L42" s="117"/>
    </row>
    <row r="43" spans="1:12" s="382" customFormat="1" ht="15" customHeight="1">
      <c r="A43" s="450"/>
      <c r="B43" s="441" t="s">
        <v>374</v>
      </c>
      <c r="C43" s="460">
        <v>20.336311087756172</v>
      </c>
      <c r="D43" s="460">
        <v>18.427947598253283</v>
      </c>
      <c r="E43" s="460">
        <v>8.775811209439539</v>
      </c>
      <c r="F43" s="460">
        <v>6.3547486033519505</v>
      </c>
      <c r="G43" s="460">
        <v>14.307931570762051</v>
      </c>
      <c r="H43" s="460">
        <v>13.546423135464238</v>
      </c>
      <c r="I43" s="460">
        <v>3.066666666666663</v>
      </c>
      <c r="J43" s="460">
        <v>14.060258249641322</v>
      </c>
      <c r="K43" s="460">
        <v>-0.952380952380949</v>
      </c>
      <c r="L43" s="117"/>
    </row>
    <row r="44" spans="1:12" s="382" customFormat="1" ht="10.5" customHeight="1">
      <c r="A44" s="450"/>
      <c r="B44" s="441"/>
      <c r="C44" s="458"/>
      <c r="D44" s="458"/>
      <c r="E44" s="373"/>
      <c r="F44" s="373"/>
      <c r="G44" s="373"/>
      <c r="H44" s="373"/>
      <c r="I44" s="373"/>
      <c r="J44" s="373"/>
      <c r="K44" s="456"/>
      <c r="L44" s="117"/>
    </row>
    <row r="45" spans="1:12" s="382" customFormat="1" ht="15" customHeight="1">
      <c r="A45" s="453" t="s">
        <v>576</v>
      </c>
      <c r="B45" s="441" t="s">
        <v>395</v>
      </c>
      <c r="C45" s="456">
        <v>3315.087999999989</v>
      </c>
      <c r="D45" s="457">
        <v>4161</v>
      </c>
      <c r="E45" s="456">
        <v>5297.581999999995</v>
      </c>
      <c r="F45" s="456">
        <v>3120.20199999999</v>
      </c>
      <c r="G45" s="456">
        <v>1338.7920000000013</v>
      </c>
      <c r="H45" s="456">
        <v>1317.4360000000015</v>
      </c>
      <c r="I45" s="456">
        <v>1491.2780000000057</v>
      </c>
      <c r="J45" s="456">
        <v>1533.4</v>
      </c>
      <c r="K45" s="456">
        <v>1587.0669999999955</v>
      </c>
      <c r="L45" s="757"/>
    </row>
    <row r="46" spans="1:12" s="382" customFormat="1" ht="15" customHeight="1">
      <c r="A46" s="443"/>
      <c r="B46" s="441" t="s">
        <v>374</v>
      </c>
      <c r="C46" s="460">
        <v>18.161988005773395</v>
      </c>
      <c r="D46" s="460">
        <v>25.508312298196145</v>
      </c>
      <c r="E46" s="460">
        <v>27.315116558519463</v>
      </c>
      <c r="F46" s="460">
        <v>25.460474467229204</v>
      </c>
      <c r="G46" s="460">
        <v>41.521353065539245</v>
      </c>
      <c r="H46" s="460">
        <v>24.169274269557178</v>
      </c>
      <c r="I46" s="460">
        <v>22.94120120263719</v>
      </c>
      <c r="J46" s="460">
        <v>33.56247011306678</v>
      </c>
      <c r="K46" s="460">
        <v>18.544702985974965</v>
      </c>
      <c r="L46" s="117"/>
    </row>
    <row r="47" spans="1:12" s="382" customFormat="1" ht="10.5" customHeight="1">
      <c r="A47" s="443"/>
      <c r="B47" s="441"/>
      <c r="C47" s="458"/>
      <c r="D47" s="458"/>
      <c r="E47" s="373"/>
      <c r="F47" s="373"/>
      <c r="G47" s="373"/>
      <c r="H47" s="373"/>
      <c r="I47" s="373"/>
      <c r="J47" s="373"/>
      <c r="K47" s="460"/>
      <c r="L47" s="117"/>
    </row>
    <row r="48" spans="1:12" s="382" customFormat="1" ht="15" customHeight="1">
      <c r="A48" s="452" t="s">
        <v>577</v>
      </c>
      <c r="B48" s="441" t="s">
        <v>395</v>
      </c>
      <c r="C48" s="456">
        <v>1244.667</v>
      </c>
      <c r="D48" s="456">
        <v>1191.596</v>
      </c>
      <c r="E48" s="456">
        <v>1096.33636</v>
      </c>
      <c r="F48" s="456">
        <v>571.107</v>
      </c>
      <c r="G48" s="456">
        <v>254.86352</v>
      </c>
      <c r="H48" s="456">
        <v>272.53014</v>
      </c>
      <c r="I48" s="456">
        <v>286.97651</v>
      </c>
      <c r="J48" s="456">
        <v>315.44926</v>
      </c>
      <c r="K48" s="456">
        <v>255.65506</v>
      </c>
      <c r="L48" s="117"/>
    </row>
    <row r="49" spans="1:12" s="382" customFormat="1" ht="15" customHeight="1">
      <c r="A49" s="443"/>
      <c r="B49" s="441" t="s">
        <v>374</v>
      </c>
      <c r="C49" s="460">
        <v>22.8</v>
      </c>
      <c r="D49" s="460">
        <v>-4.2638713808593</v>
      </c>
      <c r="E49" s="460">
        <v>-7.994290011044015</v>
      </c>
      <c r="F49" s="460">
        <v>6.4</v>
      </c>
      <c r="G49" s="460">
        <v>-13.519384321897803</v>
      </c>
      <c r="H49" s="460">
        <v>-8.311764869943104</v>
      </c>
      <c r="I49" s="460">
        <v>0.6620103694566808</v>
      </c>
      <c r="J49" s="460">
        <v>11.875646336508197</v>
      </c>
      <c r="K49" s="460">
        <v>0.31057406724978875</v>
      </c>
      <c r="L49" s="117"/>
    </row>
    <row r="50" spans="1:12" s="382" customFormat="1" ht="10.5" customHeight="1">
      <c r="A50" s="443"/>
      <c r="B50" s="441"/>
      <c r="C50" s="458"/>
      <c r="D50" s="458"/>
      <c r="E50" s="373"/>
      <c r="F50" s="373"/>
      <c r="G50" s="373"/>
      <c r="H50" s="373"/>
      <c r="I50" s="373"/>
      <c r="J50" s="373"/>
      <c r="K50" s="456"/>
      <c r="L50" s="117"/>
    </row>
    <row r="51" spans="1:12" s="382" customFormat="1" ht="15" customHeight="1">
      <c r="A51" s="653" t="s">
        <v>578</v>
      </c>
      <c r="B51" s="441" t="s">
        <v>395</v>
      </c>
      <c r="C51" s="456">
        <v>9963</v>
      </c>
      <c r="D51" s="456">
        <v>9590</v>
      </c>
      <c r="E51" s="456">
        <v>10071</v>
      </c>
      <c r="F51" s="456">
        <v>4849</v>
      </c>
      <c r="G51" s="456">
        <v>2539</v>
      </c>
      <c r="H51" s="456">
        <v>2168</v>
      </c>
      <c r="I51" s="456">
        <v>2636</v>
      </c>
      <c r="J51" s="456">
        <v>2570</v>
      </c>
      <c r="K51" s="456">
        <v>2279</v>
      </c>
      <c r="L51" s="117"/>
    </row>
    <row r="52" spans="1:12" s="382" customFormat="1" ht="15" customHeight="1">
      <c r="A52" s="443"/>
      <c r="B52" s="441" t="s">
        <v>374</v>
      </c>
      <c r="C52" s="460">
        <v>24.5530691336417</v>
      </c>
      <c r="D52" s="460">
        <v>-3.7438522533373373</v>
      </c>
      <c r="E52" s="460">
        <v>5.0156412930135446</v>
      </c>
      <c r="F52" s="460">
        <v>-7.9362065692044865</v>
      </c>
      <c r="G52" s="460">
        <v>8.272921108741997</v>
      </c>
      <c r="H52" s="460">
        <v>-8.638853771597127</v>
      </c>
      <c r="I52" s="460">
        <v>13.718723037100958</v>
      </c>
      <c r="J52" s="460">
        <v>-5.791788856304976</v>
      </c>
      <c r="K52" s="460">
        <v>-10.2402520677432</v>
      </c>
      <c r="L52" s="117"/>
    </row>
    <row r="53" spans="1:12" s="382" customFormat="1" ht="10.5" customHeight="1">
      <c r="A53" s="443"/>
      <c r="B53" s="441"/>
      <c r="C53" s="458"/>
      <c r="D53" s="458"/>
      <c r="E53" s="373"/>
      <c r="F53" s="373"/>
      <c r="G53" s="373"/>
      <c r="H53" s="373"/>
      <c r="I53" s="373"/>
      <c r="J53" s="373"/>
      <c r="K53" s="460"/>
      <c r="L53" s="117"/>
    </row>
    <row r="54" spans="1:12" s="382" customFormat="1" ht="15" customHeight="1">
      <c r="A54" s="452" t="s">
        <v>420</v>
      </c>
      <c r="B54" s="441" t="s">
        <v>395</v>
      </c>
      <c r="C54" s="456">
        <v>2273</v>
      </c>
      <c r="D54" s="456">
        <v>2269</v>
      </c>
      <c r="E54" s="456">
        <v>1828</v>
      </c>
      <c r="F54" s="456">
        <v>1077</v>
      </c>
      <c r="G54" s="456">
        <v>417</v>
      </c>
      <c r="H54" s="456">
        <v>462</v>
      </c>
      <c r="I54" s="456">
        <v>497</v>
      </c>
      <c r="J54" s="456">
        <v>625</v>
      </c>
      <c r="K54" s="456">
        <v>452</v>
      </c>
      <c r="L54" s="117"/>
    </row>
    <row r="55" spans="1:12" s="382" customFormat="1" ht="15" customHeight="1">
      <c r="A55" s="444"/>
      <c r="B55" s="441" t="s">
        <v>374</v>
      </c>
      <c r="C55" s="460">
        <v>32.22803955788248</v>
      </c>
      <c r="D55" s="460">
        <v>-0.17597888253409621</v>
      </c>
      <c r="E55" s="460">
        <v>-19.43587483472895</v>
      </c>
      <c r="F55" s="460">
        <v>23.935558112773307</v>
      </c>
      <c r="G55" s="460">
        <v>-24.319419237749557</v>
      </c>
      <c r="H55" s="460">
        <v>-21.025641025641022</v>
      </c>
      <c r="I55" s="460">
        <v>-6.928838951310851</v>
      </c>
      <c r="J55" s="460">
        <v>38.274336283185846</v>
      </c>
      <c r="K55" s="460">
        <v>8.393285371702632</v>
      </c>
      <c r="L55" s="117"/>
    </row>
    <row r="56" spans="1:12" s="382" customFormat="1" ht="10.5" customHeight="1">
      <c r="A56" s="444"/>
      <c r="B56" s="441"/>
      <c r="C56" s="458"/>
      <c r="D56" s="458"/>
      <c r="E56" s="458"/>
      <c r="F56" s="458"/>
      <c r="G56" s="458"/>
      <c r="H56" s="458"/>
      <c r="I56" s="458"/>
      <c r="J56" s="458"/>
      <c r="K56" s="456"/>
      <c r="L56" s="117"/>
    </row>
    <row r="57" spans="1:12" s="382" customFormat="1" ht="15" customHeight="1">
      <c r="A57" s="452" t="s">
        <v>421</v>
      </c>
      <c r="B57" s="441" t="s">
        <v>395</v>
      </c>
      <c r="C57" s="456">
        <v>1659</v>
      </c>
      <c r="D57" s="456">
        <v>1440</v>
      </c>
      <c r="E57" s="456">
        <v>985</v>
      </c>
      <c r="F57" s="456">
        <v>437</v>
      </c>
      <c r="G57" s="456">
        <v>222</v>
      </c>
      <c r="H57" s="456">
        <v>240</v>
      </c>
      <c r="I57" s="456">
        <v>263</v>
      </c>
      <c r="J57" s="456">
        <v>222</v>
      </c>
      <c r="K57" s="456">
        <v>215</v>
      </c>
      <c r="L57" s="117"/>
    </row>
    <row r="58" spans="1:12" s="382" customFormat="1" ht="15" customHeight="1">
      <c r="A58" s="444"/>
      <c r="B58" s="441" t="s">
        <v>374</v>
      </c>
      <c r="C58" s="460">
        <v>5.266497461928935</v>
      </c>
      <c r="D58" s="460">
        <v>-13.20072332730561</v>
      </c>
      <c r="E58" s="460">
        <v>-31.597222222222214</v>
      </c>
      <c r="F58" s="460">
        <v>-9.336099585062243</v>
      </c>
      <c r="G58" s="460">
        <v>-43.79746835443038</v>
      </c>
      <c r="H58" s="460">
        <v>-39.39393939393939</v>
      </c>
      <c r="I58" s="460">
        <v>-6.405693950177934</v>
      </c>
      <c r="J58" s="460">
        <v>-14.615384615384613</v>
      </c>
      <c r="K58" s="460">
        <v>-3.1531531531531556</v>
      </c>
      <c r="L58" s="117"/>
    </row>
    <row r="59" spans="1:12" s="382" customFormat="1" ht="10.5" customHeight="1">
      <c r="A59" s="444"/>
      <c r="B59" s="441"/>
      <c r="C59" s="458"/>
      <c r="D59" s="458"/>
      <c r="E59" s="373"/>
      <c r="F59" s="373"/>
      <c r="G59" s="373"/>
      <c r="H59" s="373"/>
      <c r="I59" s="373"/>
      <c r="J59" s="373"/>
      <c r="K59" s="460"/>
      <c r="L59" s="117"/>
    </row>
    <row r="60" spans="1:12" s="382" customFormat="1" ht="15" customHeight="1">
      <c r="A60" s="452" t="s">
        <v>579</v>
      </c>
      <c r="B60" s="441" t="s">
        <v>395</v>
      </c>
      <c r="C60" s="456">
        <v>6007</v>
      </c>
      <c r="D60" s="456">
        <v>5858</v>
      </c>
      <c r="E60" s="456">
        <v>7235</v>
      </c>
      <c r="F60" s="456">
        <v>3324</v>
      </c>
      <c r="G60" s="456">
        <v>1895</v>
      </c>
      <c r="H60" s="456">
        <v>1460</v>
      </c>
      <c r="I60" s="456">
        <v>1870</v>
      </c>
      <c r="J60" s="456">
        <v>1717</v>
      </c>
      <c r="K60" s="456">
        <v>1607</v>
      </c>
      <c r="L60" s="117"/>
    </row>
    <row r="61" spans="1:12" s="382" customFormat="1" ht="15" customHeight="1">
      <c r="A61" s="444"/>
      <c r="B61" s="441" t="s">
        <v>374</v>
      </c>
      <c r="C61" s="460">
        <v>28.29987184963693</v>
      </c>
      <c r="D61" s="460">
        <v>-2.48043948726486</v>
      </c>
      <c r="E61" s="460">
        <v>23.506316148856257</v>
      </c>
      <c r="F61" s="460">
        <v>-14.878361075544177</v>
      </c>
      <c r="G61" s="460">
        <v>35.93974175035868</v>
      </c>
      <c r="H61" s="460">
        <v>5.3391053391053305</v>
      </c>
      <c r="I61" s="460">
        <v>24.91649966599867</v>
      </c>
      <c r="J61" s="460">
        <v>-14.577114427860693</v>
      </c>
      <c r="K61" s="460">
        <v>-15.197889182058049</v>
      </c>
      <c r="L61" s="117"/>
    </row>
    <row r="62" spans="1:12" s="382" customFormat="1" ht="10.5" customHeight="1">
      <c r="A62" s="444"/>
      <c r="B62" s="441"/>
      <c r="C62" s="458"/>
      <c r="D62" s="458"/>
      <c r="E62" s="373"/>
      <c r="F62" s="373"/>
      <c r="G62" s="373"/>
      <c r="H62" s="373"/>
      <c r="I62" s="373"/>
      <c r="J62" s="373"/>
      <c r="K62" s="456"/>
      <c r="L62" s="117"/>
    </row>
    <row r="63" spans="1:12" s="382" customFormat="1" ht="15" customHeight="1">
      <c r="A63" s="452" t="s">
        <v>580</v>
      </c>
      <c r="B63" s="441" t="s">
        <v>395</v>
      </c>
      <c r="C63" s="456">
        <v>24.0032</v>
      </c>
      <c r="D63" s="456">
        <v>23.0051</v>
      </c>
      <c r="E63" s="456">
        <v>23.0016</v>
      </c>
      <c r="F63" s="456">
        <v>11.0032</v>
      </c>
      <c r="G63" s="456">
        <v>5.0006</v>
      </c>
      <c r="H63" s="456">
        <v>6.0002</v>
      </c>
      <c r="I63" s="456">
        <v>6.0006</v>
      </c>
      <c r="J63" s="456">
        <v>6.0018</v>
      </c>
      <c r="K63" s="456">
        <v>5.0014</v>
      </c>
      <c r="L63" s="117"/>
    </row>
    <row r="64" spans="1:12" s="382" customFormat="1" ht="15" customHeight="1">
      <c r="A64" s="443"/>
      <c r="B64" s="441" t="s">
        <v>374</v>
      </c>
      <c r="C64" s="487">
        <v>9.070750215840405</v>
      </c>
      <c r="D64" s="487">
        <v>-4.158195573923479</v>
      </c>
      <c r="E64" s="511" t="s">
        <v>425</v>
      </c>
      <c r="F64" s="511" t="s">
        <v>425</v>
      </c>
      <c r="G64" s="511" t="s">
        <v>425</v>
      </c>
      <c r="H64" s="511" t="s">
        <v>425</v>
      </c>
      <c r="I64" s="511" t="s">
        <v>425</v>
      </c>
      <c r="J64" s="511" t="s">
        <v>425</v>
      </c>
      <c r="K64" s="511" t="s">
        <v>425</v>
      </c>
      <c r="L64" s="616"/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3.125" style="375" customWidth="1"/>
    <col min="2" max="2" width="10.00390625" style="375" customWidth="1"/>
    <col min="3" max="11" width="7.625" style="376" customWidth="1"/>
    <col min="12" max="16384" width="9.00390625" style="376" customWidth="1"/>
  </cols>
  <sheetData>
    <row r="1" spans="1:7" s="373" customFormat="1" ht="15.75" customHeight="1">
      <c r="A1" s="710" t="s">
        <v>852</v>
      </c>
      <c r="B1" s="655"/>
      <c r="G1" s="374"/>
    </row>
    <row r="2" spans="1:7" s="373" customFormat="1" ht="15.75" customHeight="1">
      <c r="A2" s="655"/>
      <c r="B2" s="655"/>
      <c r="G2" s="374"/>
    </row>
    <row r="3" spans="7:10" ht="15.75" customHeight="1">
      <c r="G3" s="649"/>
      <c r="H3" s="649"/>
      <c r="I3" s="649"/>
      <c r="J3" s="649"/>
    </row>
    <row r="4" ht="15.75" customHeight="1">
      <c r="A4" s="375" t="s">
        <v>496</v>
      </c>
    </row>
    <row r="5" ht="15.75" customHeight="1"/>
    <row r="6" spans="1:11" ht="15.75" customHeight="1">
      <c r="A6" s="377"/>
      <c r="B6" s="388"/>
      <c r="C6" s="868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</row>
    <row r="7" spans="1:11" ht="15.75" customHeight="1">
      <c r="A7" s="822"/>
      <c r="B7" s="823"/>
      <c r="C7" s="869"/>
      <c r="D7" s="869"/>
      <c r="E7" s="869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1086</v>
      </c>
      <c r="K7" s="14" t="s">
        <v>539</v>
      </c>
    </row>
    <row r="8" spans="1:11" ht="15.75" customHeight="1">
      <c r="A8" s="378"/>
      <c r="B8" s="389"/>
      <c r="C8" s="870"/>
      <c r="D8" s="870"/>
      <c r="E8" s="870"/>
      <c r="F8" s="12" t="s">
        <v>539</v>
      </c>
      <c r="G8" s="818"/>
      <c r="H8" s="818"/>
      <c r="I8" s="818"/>
      <c r="J8" s="818"/>
      <c r="K8" s="818"/>
    </row>
    <row r="9" spans="1:10" s="382" customFormat="1" ht="9.75" customHeight="1">
      <c r="A9" s="384"/>
      <c r="B9" s="656"/>
      <c r="C9" s="381"/>
      <c r="D9" s="381"/>
      <c r="E9" s="376"/>
      <c r="F9" s="376"/>
      <c r="G9" s="373"/>
      <c r="H9" s="373"/>
      <c r="I9" s="373"/>
      <c r="J9" s="373"/>
    </row>
    <row r="10" spans="1:11" s="373" customFormat="1" ht="15.75" customHeight="1">
      <c r="A10" s="657" t="s">
        <v>455</v>
      </c>
      <c r="B10" s="441" t="s">
        <v>395</v>
      </c>
      <c r="C10" s="456">
        <v>189587.755</v>
      </c>
      <c r="D10" s="456">
        <v>269058.30461</v>
      </c>
      <c r="E10" s="456">
        <v>305234.918</v>
      </c>
      <c r="F10" s="456">
        <v>172018.309</v>
      </c>
      <c r="G10" s="456">
        <v>74669.65648</v>
      </c>
      <c r="H10" s="456">
        <v>74853.96513</v>
      </c>
      <c r="I10" s="456">
        <v>81115.255</v>
      </c>
      <c r="J10" s="456">
        <v>85599.586</v>
      </c>
      <c r="K10" s="456">
        <v>86418.7228</v>
      </c>
    </row>
    <row r="11" spans="1:11" s="373" customFormat="1" ht="15.75" customHeight="1">
      <c r="A11" s="442"/>
      <c r="B11" s="441" t="s">
        <v>374</v>
      </c>
      <c r="C11" s="226">
        <v>57.5</v>
      </c>
      <c r="D11" s="226">
        <v>41.9</v>
      </c>
      <c r="E11" s="226">
        <v>13.445640877890014</v>
      </c>
      <c r="F11" s="226">
        <v>15.2</v>
      </c>
      <c r="G11" s="226">
        <v>13.307845577011662</v>
      </c>
      <c r="H11" s="226">
        <v>6.143827292417001</v>
      </c>
      <c r="I11" s="226">
        <v>9.909158578116603</v>
      </c>
      <c r="J11" s="226">
        <v>14.750842852335012</v>
      </c>
      <c r="K11" s="226">
        <v>15.7</v>
      </c>
    </row>
    <row r="12" spans="1:3" s="373" customFormat="1" ht="15.75" customHeight="1">
      <c r="A12" s="442"/>
      <c r="B12" s="441"/>
      <c r="C12" s="458"/>
    </row>
    <row r="13" spans="1:11" s="382" customFormat="1" ht="15.75" customHeight="1">
      <c r="A13" s="657" t="s">
        <v>497</v>
      </c>
      <c r="B13" s="441" t="s">
        <v>395</v>
      </c>
      <c r="C13" s="456">
        <v>68776.110416</v>
      </c>
      <c r="D13" s="456">
        <v>99656.444689</v>
      </c>
      <c r="E13" s="456">
        <v>113377.72359</v>
      </c>
      <c r="F13" s="456">
        <v>64904.829807</v>
      </c>
      <c r="G13" s="456">
        <v>28746.644483</v>
      </c>
      <c r="H13" s="456">
        <v>28000.43158</v>
      </c>
      <c r="I13" s="456">
        <v>28882.988274</v>
      </c>
      <c r="J13" s="456">
        <v>31216.785613</v>
      </c>
      <c r="K13" s="456">
        <v>33688.044194</v>
      </c>
    </row>
    <row r="14" spans="1:11" s="382" customFormat="1" ht="15.75" customHeight="1">
      <c r="A14" s="443"/>
      <c r="B14" s="441" t="s">
        <v>374</v>
      </c>
      <c r="C14" s="459" t="s">
        <v>489</v>
      </c>
      <c r="D14" s="226">
        <v>44.89979745323899</v>
      </c>
      <c r="E14" s="226">
        <v>13.768581594316643</v>
      </c>
      <c r="F14" s="226">
        <v>14.88738778037289</v>
      </c>
      <c r="G14" s="226">
        <v>17.241451286926363</v>
      </c>
      <c r="H14" s="226">
        <v>6.178624023487075</v>
      </c>
      <c r="I14" s="226">
        <v>7.364765394368902</v>
      </c>
      <c r="J14" s="226">
        <v>12.502410846150653</v>
      </c>
      <c r="K14" s="226">
        <v>17.189483502751827</v>
      </c>
    </row>
    <row r="15" spans="1:11" s="382" customFormat="1" ht="15.75" customHeight="1">
      <c r="A15" s="443"/>
      <c r="B15" s="441"/>
      <c r="C15" s="458"/>
      <c r="D15" s="373"/>
      <c r="E15" s="373"/>
      <c r="F15" s="373"/>
      <c r="G15" s="373"/>
      <c r="H15" s="373"/>
      <c r="I15" s="373"/>
      <c r="J15" s="373"/>
      <c r="K15" s="373"/>
    </row>
    <row r="16" spans="1:11" s="382" customFormat="1" ht="15.75" customHeight="1">
      <c r="A16" s="658" t="s">
        <v>456</v>
      </c>
      <c r="B16" s="441"/>
      <c r="C16" s="458"/>
      <c r="D16" s="373"/>
      <c r="E16" s="373"/>
      <c r="F16" s="373"/>
      <c r="G16" s="373"/>
      <c r="H16" s="373"/>
      <c r="I16" s="373"/>
      <c r="J16" s="373"/>
      <c r="K16" s="373"/>
    </row>
    <row r="17" spans="1:11" s="382" customFormat="1" ht="15.75" customHeight="1">
      <c r="A17" s="461" t="s">
        <v>457</v>
      </c>
      <c r="B17" s="445"/>
      <c r="C17" s="459">
        <v>83.5</v>
      </c>
      <c r="D17" s="488">
        <v>91.2</v>
      </c>
      <c r="E17" s="488" t="s">
        <v>534</v>
      </c>
      <c r="F17" s="488" t="s">
        <v>879</v>
      </c>
      <c r="G17" s="488" t="s">
        <v>535</v>
      </c>
      <c r="H17" s="488" t="s">
        <v>536</v>
      </c>
      <c r="I17" s="457" t="s">
        <v>537</v>
      </c>
      <c r="J17" s="459" t="s">
        <v>759</v>
      </c>
      <c r="K17" s="488" t="s">
        <v>880</v>
      </c>
    </row>
    <row r="18" spans="1:11" s="382" customFormat="1" ht="15.75" customHeight="1">
      <c r="A18" s="461" t="s">
        <v>498</v>
      </c>
      <c r="B18" s="445"/>
      <c r="C18" s="459">
        <v>77.7</v>
      </c>
      <c r="D18" s="459">
        <v>81</v>
      </c>
      <c r="E18" s="559" t="s">
        <v>861</v>
      </c>
      <c r="F18" s="846" t="s">
        <v>987</v>
      </c>
      <c r="G18" s="559" t="s">
        <v>523</v>
      </c>
      <c r="H18" s="559" t="s">
        <v>531</v>
      </c>
      <c r="I18" s="528" t="s">
        <v>533</v>
      </c>
      <c r="J18" s="528" t="s">
        <v>759</v>
      </c>
      <c r="K18" s="846" t="s">
        <v>988</v>
      </c>
    </row>
    <row r="19" spans="1:11" s="373" customFormat="1" ht="9.75" customHeight="1">
      <c r="A19" s="494"/>
      <c r="B19" s="390"/>
      <c r="C19" s="387"/>
      <c r="D19" s="387"/>
      <c r="E19" s="387"/>
      <c r="F19" s="387"/>
      <c r="G19" s="387"/>
      <c r="H19" s="379"/>
      <c r="I19" s="379"/>
      <c r="J19" s="379"/>
      <c r="K19" s="379"/>
    </row>
    <row r="20" spans="1:11" s="374" customFormat="1" ht="4.5" customHeight="1">
      <c r="A20" s="384"/>
      <c r="B20" s="384"/>
      <c r="C20" s="406"/>
      <c r="D20" s="406"/>
      <c r="E20" s="406"/>
      <c r="F20" s="406"/>
      <c r="G20" s="406"/>
      <c r="H20" s="407"/>
      <c r="I20" s="407"/>
      <c r="J20" s="407"/>
      <c r="K20" s="407"/>
    </row>
    <row r="21" spans="1:11" s="373" customFormat="1" ht="15" customHeight="1">
      <c r="A21" s="711" t="s">
        <v>800</v>
      </c>
      <c r="B21" s="437"/>
      <c r="C21" s="437"/>
      <c r="D21" s="437"/>
      <c r="E21" s="437"/>
      <c r="F21" s="437"/>
      <c r="G21" s="529"/>
      <c r="H21" s="529"/>
      <c r="I21" s="529"/>
      <c r="J21" s="529"/>
      <c r="K21" s="529"/>
    </row>
    <row r="22" spans="1:11" s="373" customFormat="1" ht="15" customHeight="1">
      <c r="A22" s="699" t="s">
        <v>311</v>
      </c>
      <c r="B22" s="700"/>
      <c r="C22" s="700"/>
      <c r="D22" s="700"/>
      <c r="E22" s="700"/>
      <c r="F22" s="700"/>
      <c r="G22" s="700"/>
      <c r="H22" s="700"/>
      <c r="I22" s="700"/>
      <c r="J22" s="700"/>
      <c r="K22" s="700"/>
    </row>
    <row r="23" spans="1:11" ht="15" customHeight="1">
      <c r="A23" s="477"/>
      <c r="B23" s="437"/>
      <c r="C23" s="566"/>
      <c r="D23" s="566"/>
      <c r="E23" s="438"/>
      <c r="F23" s="438"/>
      <c r="G23" s="566"/>
      <c r="H23" s="566"/>
      <c r="I23" s="566"/>
      <c r="J23" s="566"/>
      <c r="K23" s="566"/>
    </row>
    <row r="24" spans="1:11" ht="15" customHeight="1">
      <c r="A24" s="477"/>
      <c r="B24" s="439"/>
      <c r="C24" s="562"/>
      <c r="D24" s="562"/>
      <c r="E24" s="440"/>
      <c r="F24" s="440"/>
      <c r="G24" s="440"/>
      <c r="H24" s="440"/>
      <c r="I24" s="440"/>
      <c r="J24" s="440"/>
      <c r="K24" s="440"/>
    </row>
    <row r="25" spans="1:11" ht="15" customHeight="1">
      <c r="A25" s="462"/>
      <c r="B25" s="391"/>
      <c r="C25" s="475"/>
      <c r="D25" s="475"/>
      <c r="E25" s="475" t="s">
        <v>653</v>
      </c>
      <c r="F25" s="475"/>
      <c r="G25" s="475"/>
      <c r="H25" s="475"/>
      <c r="I25" s="391"/>
      <c r="J25" s="391"/>
      <c r="K25" s="391"/>
    </row>
  </sheetData>
  <mergeCells count="3">
    <mergeCell ref="D6:D8"/>
    <mergeCell ref="C6:C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18.75390625" style="351" customWidth="1"/>
    <col min="2" max="2" width="11.25390625" style="351" customWidth="1"/>
    <col min="3" max="3" width="8.00390625" style="340" customWidth="1"/>
    <col min="4" max="6" width="7.875" style="340" customWidth="1"/>
    <col min="7" max="11" width="7.625" style="359" customWidth="1"/>
    <col min="12" max="12" width="6.625" style="367" customWidth="1"/>
    <col min="13" max="16384" width="9.00390625" style="340" customWidth="1"/>
  </cols>
  <sheetData>
    <row r="1" spans="1:12" s="339" customFormat="1" ht="15" customHeight="1">
      <c r="A1" s="710" t="s">
        <v>852</v>
      </c>
      <c r="B1" s="654"/>
      <c r="G1" s="349"/>
      <c r="H1" s="349"/>
      <c r="I1" s="349"/>
      <c r="J1" s="349"/>
      <c r="K1" s="349"/>
      <c r="L1" s="350"/>
    </row>
    <row r="2" spans="1:12" s="339" customFormat="1" ht="13.5" customHeight="1">
      <c r="A2" s="654"/>
      <c r="B2" s="654"/>
      <c r="H2" s="349"/>
      <c r="I2" s="349"/>
      <c r="J2" s="349"/>
      <c r="K2" s="349"/>
      <c r="L2" s="350"/>
    </row>
    <row r="3" spans="1:12" s="339" customFormat="1" ht="13.5" customHeight="1">
      <c r="A3" s="654"/>
      <c r="B3" s="654"/>
      <c r="H3" s="349"/>
      <c r="I3" s="349"/>
      <c r="J3" s="349"/>
      <c r="K3" s="349"/>
      <c r="L3" s="350"/>
    </row>
    <row r="4" spans="1:12" s="339" customFormat="1" ht="15" customHeight="1">
      <c r="A4" s="351" t="s">
        <v>581</v>
      </c>
      <c r="B4" s="654"/>
      <c r="H4" s="349"/>
      <c r="I4" s="349"/>
      <c r="J4" s="349"/>
      <c r="K4" s="349"/>
      <c r="L4" s="350"/>
    </row>
    <row r="5" spans="1:12" s="339" customFormat="1" ht="9.75" customHeight="1">
      <c r="A5" s="336"/>
      <c r="B5" s="336"/>
      <c r="G5" s="349"/>
      <c r="H5" s="349"/>
      <c r="I5" s="349"/>
      <c r="J5" s="349"/>
      <c r="K5" s="349"/>
      <c r="L5" s="352"/>
    </row>
    <row r="6" spans="1:12" ht="15" customHeight="1">
      <c r="A6" s="353"/>
      <c r="B6" s="354"/>
      <c r="C6" s="868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  <c r="L6" s="731" t="s">
        <v>716</v>
      </c>
    </row>
    <row r="7" spans="1:12" ht="15" customHeight="1">
      <c r="A7" s="355"/>
      <c r="B7" s="356"/>
      <c r="C7" s="869"/>
      <c r="D7" s="869"/>
      <c r="E7" s="869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1086</v>
      </c>
      <c r="K7" s="14" t="s">
        <v>539</v>
      </c>
      <c r="L7" s="819" t="s">
        <v>715</v>
      </c>
    </row>
    <row r="8" spans="1:12" ht="15" customHeight="1">
      <c r="A8" s="357"/>
      <c r="B8" s="358"/>
      <c r="C8" s="870"/>
      <c r="D8" s="870"/>
      <c r="E8" s="870"/>
      <c r="F8" s="12" t="s">
        <v>539</v>
      </c>
      <c r="G8" s="818"/>
      <c r="H8" s="818"/>
      <c r="I8" s="818"/>
      <c r="J8" s="818"/>
      <c r="K8" s="820"/>
      <c r="L8" s="87"/>
    </row>
    <row r="9" spans="1:12" ht="9.75" customHeight="1">
      <c r="A9" s="355"/>
      <c r="B9" s="356"/>
      <c r="C9" s="659"/>
      <c r="E9" s="659"/>
      <c r="F9" s="659"/>
      <c r="L9" s="742"/>
    </row>
    <row r="10" spans="1:12" s="342" customFormat="1" ht="15.75" customHeight="1">
      <c r="A10" s="772" t="s">
        <v>760</v>
      </c>
      <c r="B10" s="360" t="s">
        <v>310</v>
      </c>
      <c r="C10" s="621">
        <v>24965.411</v>
      </c>
      <c r="D10" s="533">
        <v>28002.279</v>
      </c>
      <c r="E10" s="533">
        <v>28082.291999999998</v>
      </c>
      <c r="F10" s="533">
        <v>14142.24</v>
      </c>
      <c r="G10" s="533">
        <v>6635.394</v>
      </c>
      <c r="H10" s="533">
        <v>7286.971</v>
      </c>
      <c r="I10" s="533">
        <v>7217.607</v>
      </c>
      <c r="J10" s="533">
        <v>7076.442</v>
      </c>
      <c r="K10" s="533">
        <v>7065.798</v>
      </c>
      <c r="L10" s="530">
        <v>100</v>
      </c>
    </row>
    <row r="11" spans="1:12" s="342" customFormat="1" ht="15.75" customHeight="1">
      <c r="A11" s="336"/>
      <c r="B11" s="360" t="s">
        <v>374</v>
      </c>
      <c r="C11" s="622">
        <v>14.768982553057311</v>
      </c>
      <c r="D11" s="533">
        <v>12.2</v>
      </c>
      <c r="E11" s="533">
        <v>0.2857374572976745</v>
      </c>
      <c r="F11" s="533">
        <v>4.2</v>
      </c>
      <c r="G11" s="533">
        <v>-2.642251252883865</v>
      </c>
      <c r="H11" s="533">
        <v>-1.7332081720213832</v>
      </c>
      <c r="I11" s="533">
        <v>-1.669167532001492</v>
      </c>
      <c r="J11" s="533">
        <v>1.931947821477542</v>
      </c>
      <c r="K11" s="533">
        <v>6.48648746404509</v>
      </c>
      <c r="L11" s="627"/>
    </row>
    <row r="12" spans="1:12" s="342" customFormat="1" ht="9.75" customHeight="1">
      <c r="A12" s="336"/>
      <c r="B12" s="362"/>
      <c r="C12" s="624"/>
      <c r="D12" s="623"/>
      <c r="E12" s="533"/>
      <c r="F12" s="533"/>
      <c r="G12" s="533"/>
      <c r="H12" s="533"/>
      <c r="I12" s="350"/>
      <c r="L12" s="530"/>
    </row>
    <row r="13" spans="1:12" s="339" customFormat="1" ht="15.75" customHeight="1">
      <c r="A13" s="361" t="s">
        <v>765</v>
      </c>
      <c r="B13" s="362"/>
      <c r="C13" s="624"/>
      <c r="D13" s="622"/>
      <c r="E13" s="533"/>
      <c r="F13" s="533"/>
      <c r="G13" s="533"/>
      <c r="H13" s="533"/>
      <c r="I13" s="350"/>
      <c r="L13" s="621"/>
    </row>
    <row r="14" spans="1:12" s="339" customFormat="1" ht="15.75" customHeight="1">
      <c r="A14" s="336" t="s">
        <v>582</v>
      </c>
      <c r="B14" s="360" t="s">
        <v>310</v>
      </c>
      <c r="C14" s="621">
        <v>13229.057999999999</v>
      </c>
      <c r="D14" s="533">
        <v>16162.747</v>
      </c>
      <c r="E14" s="533">
        <v>16902.499</v>
      </c>
      <c r="F14" s="533">
        <v>8906.352</v>
      </c>
      <c r="G14" s="533">
        <v>3883.505</v>
      </c>
      <c r="H14" s="533">
        <v>4347.393</v>
      </c>
      <c r="I14" s="533">
        <v>4443.894</v>
      </c>
      <c r="J14" s="533">
        <v>4414.194</v>
      </c>
      <c r="K14" s="533">
        <v>4492.158</v>
      </c>
      <c r="L14" s="621">
        <v>63.5760886456137</v>
      </c>
    </row>
    <row r="15" spans="1:12" s="339" customFormat="1" ht="15.75" customHeight="1">
      <c r="A15" s="336"/>
      <c r="B15" s="360" t="s">
        <v>374</v>
      </c>
      <c r="C15" s="622">
        <v>20.378709450164976</v>
      </c>
      <c r="D15" s="533">
        <v>22.2</v>
      </c>
      <c r="E15" s="533">
        <v>4.576895251778668</v>
      </c>
      <c r="F15" s="533">
        <v>9.8</v>
      </c>
      <c r="G15" s="533">
        <v>2.301578395283199</v>
      </c>
      <c r="H15" s="533">
        <v>1.6281712977681773</v>
      </c>
      <c r="I15" s="533">
        <v>0.770468015611181</v>
      </c>
      <c r="J15" s="533">
        <v>4.411067275948888</v>
      </c>
      <c r="K15" s="533">
        <v>15.6727749803335</v>
      </c>
      <c r="L15" s="627"/>
    </row>
    <row r="16" spans="1:12" s="339" customFormat="1" ht="9.75" customHeight="1">
      <c r="A16" s="336"/>
      <c r="B16" s="360"/>
      <c r="C16" s="622"/>
      <c r="D16" s="533"/>
      <c r="E16" s="533"/>
      <c r="F16" s="533"/>
      <c r="G16" s="533"/>
      <c r="H16" s="533"/>
      <c r="I16" s="533"/>
      <c r="L16" s="622"/>
    </row>
    <row r="17" spans="1:12" s="339" customFormat="1" ht="15.75" customHeight="1">
      <c r="A17" s="363" t="s">
        <v>799</v>
      </c>
      <c r="B17" s="364" t="s">
        <v>310</v>
      </c>
      <c r="C17" s="627">
        <v>3546.988</v>
      </c>
      <c r="D17" s="533">
        <v>8196.139</v>
      </c>
      <c r="E17" s="533">
        <v>7929.668</v>
      </c>
      <c r="F17" s="533">
        <v>3956.126</v>
      </c>
      <c r="G17" s="533">
        <v>1846.96</v>
      </c>
      <c r="H17" s="533">
        <v>2043.813</v>
      </c>
      <c r="I17" s="533">
        <v>1937.675</v>
      </c>
      <c r="J17" s="533">
        <v>2035.871</v>
      </c>
      <c r="K17" s="533">
        <v>1920.255</v>
      </c>
      <c r="L17" s="621">
        <v>27.176760501786212</v>
      </c>
    </row>
    <row r="18" spans="1:12" s="339" customFormat="1" ht="15.75" customHeight="1">
      <c r="A18" s="363"/>
      <c r="B18" s="364" t="s">
        <v>374</v>
      </c>
      <c r="C18" s="627" t="s">
        <v>404</v>
      </c>
      <c r="D18" s="627" t="s">
        <v>404</v>
      </c>
      <c r="E18" s="533">
        <v>-3.251177170128514</v>
      </c>
      <c r="F18" s="533">
        <v>0.20125728816822175</v>
      </c>
      <c r="G18" s="533">
        <v>-4.088354869348066</v>
      </c>
      <c r="H18" s="533">
        <v>-6.9749669671747085</v>
      </c>
      <c r="I18" s="533">
        <v>-9.896703284439369</v>
      </c>
      <c r="J18" s="533">
        <v>-3.1100503517004228</v>
      </c>
      <c r="K18" s="533">
        <v>3.9684129596742723</v>
      </c>
      <c r="L18" s="832"/>
    </row>
    <row r="19" spans="2:12" s="350" customFormat="1" ht="9.75" customHeight="1">
      <c r="B19" s="760"/>
      <c r="L19" s="621"/>
    </row>
    <row r="20" spans="1:12" s="350" customFormat="1" ht="15.75" customHeight="1">
      <c r="A20" s="363" t="s">
        <v>772</v>
      </c>
      <c r="B20" s="364" t="s">
        <v>310</v>
      </c>
      <c r="C20" s="621">
        <v>5486.173</v>
      </c>
      <c r="D20" s="533">
        <v>6588.722</v>
      </c>
      <c r="E20" s="533">
        <v>7131.904</v>
      </c>
      <c r="F20" s="533">
        <v>3769.902</v>
      </c>
      <c r="G20" s="533">
        <v>1585.765</v>
      </c>
      <c r="H20" s="533">
        <v>1916.076</v>
      </c>
      <c r="I20" s="533">
        <v>1848.617</v>
      </c>
      <c r="J20" s="533">
        <v>1953.532</v>
      </c>
      <c r="K20" s="533">
        <v>1816.37</v>
      </c>
      <c r="L20" s="621">
        <v>25.706509017098988</v>
      </c>
    </row>
    <row r="21" spans="2:12" s="350" customFormat="1" ht="15.75" customHeight="1">
      <c r="B21" s="364" t="s">
        <v>374</v>
      </c>
      <c r="C21" s="622">
        <v>14.06054373936303</v>
      </c>
      <c r="D21" s="533">
        <v>20.1</v>
      </c>
      <c r="E21" s="533">
        <v>8.244117751515411</v>
      </c>
      <c r="F21" s="533">
        <v>11.959185212925473</v>
      </c>
      <c r="G21" s="533">
        <v>6.298125296200796</v>
      </c>
      <c r="H21" s="533">
        <v>8.540237034317965</v>
      </c>
      <c r="I21" s="533">
        <v>8.005073609402169</v>
      </c>
      <c r="J21" s="533">
        <v>9.659905492504395</v>
      </c>
      <c r="K21" s="533">
        <v>14.54219256951692</v>
      </c>
      <c r="L21" s="627"/>
    </row>
    <row r="22" spans="1:12" s="339" customFormat="1" ht="9.75" customHeight="1">
      <c r="A22" s="336"/>
      <c r="B22" s="362"/>
      <c r="C22" s="624"/>
      <c r="D22" s="592"/>
      <c r="E22" s="533"/>
      <c r="F22" s="533"/>
      <c r="G22" s="533"/>
      <c r="H22" s="592"/>
      <c r="I22" s="533"/>
      <c r="J22" s="350"/>
      <c r="L22" s="621"/>
    </row>
    <row r="23" spans="1:12" s="339" customFormat="1" ht="15.75" customHeight="1">
      <c r="A23" s="336" t="s">
        <v>583</v>
      </c>
      <c r="B23" s="360" t="s">
        <v>310</v>
      </c>
      <c r="C23" s="621">
        <v>7466.139</v>
      </c>
      <c r="D23" s="533">
        <v>7582.923000000001</v>
      </c>
      <c r="E23" s="533">
        <v>7081.152999999999</v>
      </c>
      <c r="F23" s="533">
        <v>3361.375</v>
      </c>
      <c r="G23" s="533">
        <v>1754.116</v>
      </c>
      <c r="H23" s="533">
        <v>1898.745</v>
      </c>
      <c r="I23" s="533">
        <v>1708.079</v>
      </c>
      <c r="J23" s="533">
        <v>1724.33</v>
      </c>
      <c r="K23" s="533">
        <v>1637.045</v>
      </c>
      <c r="L23" s="621">
        <v>23.168579118735067</v>
      </c>
    </row>
    <row r="24" spans="1:12" s="339" customFormat="1" ht="15.75" customHeight="1">
      <c r="A24" s="336"/>
      <c r="B24" s="360" t="s">
        <v>374</v>
      </c>
      <c r="C24" s="622">
        <v>10.974086413106644</v>
      </c>
      <c r="D24" s="533">
        <v>1.6</v>
      </c>
      <c r="E24" s="533">
        <v>-6.6171053035880885</v>
      </c>
      <c r="F24" s="533">
        <v>-3.3</v>
      </c>
      <c r="G24" s="533">
        <v>-9.670489024196815</v>
      </c>
      <c r="H24" s="533">
        <v>-7.663948895660367</v>
      </c>
      <c r="I24" s="533">
        <v>-5.4051689142976205</v>
      </c>
      <c r="J24" s="533">
        <v>0.23933082705456243</v>
      </c>
      <c r="K24" s="533">
        <v>-6.67407400650812</v>
      </c>
      <c r="L24" s="627"/>
    </row>
    <row r="25" spans="1:12" s="339" customFormat="1" ht="9.75" customHeight="1">
      <c r="A25" s="336"/>
      <c r="B25" s="362"/>
      <c r="C25" s="624"/>
      <c r="D25" s="592"/>
      <c r="E25" s="533"/>
      <c r="F25" s="533"/>
      <c r="G25" s="533"/>
      <c r="H25" s="533"/>
      <c r="I25" s="533"/>
      <c r="L25" s="621"/>
    </row>
    <row r="26" spans="1:12" s="339" customFormat="1" ht="15.75" customHeight="1">
      <c r="A26" s="336" t="s">
        <v>584</v>
      </c>
      <c r="B26" s="360" t="s">
        <v>310</v>
      </c>
      <c r="C26" s="621">
        <v>1292.7340000000002</v>
      </c>
      <c r="D26" s="533">
        <v>1215.162</v>
      </c>
      <c r="E26" s="533">
        <v>1072.052</v>
      </c>
      <c r="F26" s="533">
        <v>458.072</v>
      </c>
      <c r="G26" s="533">
        <v>251.577</v>
      </c>
      <c r="H26" s="533">
        <v>315.689</v>
      </c>
      <c r="I26" s="533">
        <v>254.972</v>
      </c>
      <c r="J26" s="533">
        <v>238.588</v>
      </c>
      <c r="K26" s="533">
        <v>219.484</v>
      </c>
      <c r="L26" s="621">
        <v>3.1062874993029803</v>
      </c>
    </row>
    <row r="27" spans="1:12" s="339" customFormat="1" ht="15.75" customHeight="1">
      <c r="A27" s="336"/>
      <c r="B27" s="360" t="s">
        <v>374</v>
      </c>
      <c r="C27" s="625" t="s">
        <v>881</v>
      </c>
      <c r="D27" s="533">
        <v>-6</v>
      </c>
      <c r="E27" s="533">
        <v>-11.777030552304968</v>
      </c>
      <c r="F27" s="533">
        <v>-8.6</v>
      </c>
      <c r="G27" s="533">
        <v>-22.534009939708945</v>
      </c>
      <c r="H27" s="533">
        <v>-8.078163945118677</v>
      </c>
      <c r="I27" s="533">
        <v>-6.0599808415002565</v>
      </c>
      <c r="J27" s="533">
        <v>-4.493743345048717</v>
      </c>
      <c r="K27" s="533">
        <v>-12.7567305437301</v>
      </c>
      <c r="L27" s="627"/>
    </row>
    <row r="28" spans="1:12" s="339" customFormat="1" ht="9.75" customHeight="1">
      <c r="A28" s="336"/>
      <c r="B28" s="362"/>
      <c r="C28" s="624"/>
      <c r="D28" s="592"/>
      <c r="E28" s="533"/>
      <c r="F28" s="533"/>
      <c r="G28" s="533"/>
      <c r="H28" s="533"/>
      <c r="I28" s="533"/>
      <c r="L28" s="621"/>
    </row>
    <row r="29" spans="1:12" s="339" customFormat="1" ht="15.75" customHeight="1">
      <c r="A29" s="336" t="s">
        <v>585</v>
      </c>
      <c r="B29" s="360" t="s">
        <v>310</v>
      </c>
      <c r="C29" s="621">
        <v>413.507</v>
      </c>
      <c r="D29" s="533">
        <v>396.023</v>
      </c>
      <c r="E29" s="533">
        <v>395.98900000000003</v>
      </c>
      <c r="F29" s="533">
        <v>138.552</v>
      </c>
      <c r="G29" s="533">
        <v>94.86</v>
      </c>
      <c r="H29" s="533">
        <v>112.934</v>
      </c>
      <c r="I29" s="533">
        <v>76.922</v>
      </c>
      <c r="J29" s="533">
        <v>76.61</v>
      </c>
      <c r="K29" s="533">
        <v>61.942</v>
      </c>
      <c r="L29" s="621">
        <v>0.8766454970832736</v>
      </c>
    </row>
    <row r="30" spans="1:12" s="339" customFormat="1" ht="15.75" customHeight="1">
      <c r="A30" s="336"/>
      <c r="B30" s="360" t="s">
        <v>374</v>
      </c>
      <c r="C30" s="622">
        <v>9.035415474592678</v>
      </c>
      <c r="D30" s="533">
        <v>-4.2</v>
      </c>
      <c r="E30" s="415" t="s">
        <v>881</v>
      </c>
      <c r="F30" s="533">
        <v>-32.8</v>
      </c>
      <c r="G30" s="533">
        <v>22.999922201187715</v>
      </c>
      <c r="H30" s="533">
        <v>8.871986195062242</v>
      </c>
      <c r="I30" s="533">
        <v>-31.806133033094277</v>
      </c>
      <c r="J30" s="533">
        <v>-31.15131253763267</v>
      </c>
      <c r="K30" s="533">
        <v>-34.7016656124816</v>
      </c>
      <c r="L30" s="627"/>
    </row>
    <row r="31" spans="1:12" s="339" customFormat="1" ht="9.75" customHeight="1">
      <c r="A31" s="336"/>
      <c r="B31" s="360"/>
      <c r="C31" s="624"/>
      <c r="D31" s="592"/>
      <c r="E31" s="533"/>
      <c r="F31" s="533"/>
      <c r="G31" s="533"/>
      <c r="H31" s="533"/>
      <c r="I31" s="533"/>
      <c r="L31" s="622"/>
    </row>
    <row r="32" spans="1:12" s="339" customFormat="1" ht="15.75" customHeight="1">
      <c r="A32" s="336" t="s">
        <v>314</v>
      </c>
      <c r="B32" s="360" t="s">
        <v>310</v>
      </c>
      <c r="C32" s="621">
        <v>338.058</v>
      </c>
      <c r="D32" s="533">
        <v>324.509</v>
      </c>
      <c r="E32" s="533">
        <v>301.802</v>
      </c>
      <c r="F32" s="533">
        <v>131.44400000000002</v>
      </c>
      <c r="G32" s="533">
        <v>72.044</v>
      </c>
      <c r="H32" s="533">
        <v>60.293</v>
      </c>
      <c r="I32" s="533">
        <v>95.241</v>
      </c>
      <c r="J32" s="533">
        <v>64.883</v>
      </c>
      <c r="K32" s="533">
        <v>66.561</v>
      </c>
      <c r="L32" s="621">
        <v>0.9420167403596876</v>
      </c>
    </row>
    <row r="33" spans="1:12" s="339" customFormat="1" ht="15.75" customHeight="1">
      <c r="A33" s="336"/>
      <c r="B33" s="360" t="s">
        <v>374</v>
      </c>
      <c r="C33" s="622">
        <v>1.6627121243560694</v>
      </c>
      <c r="D33" s="533">
        <v>-4</v>
      </c>
      <c r="E33" s="533">
        <v>-6.9973405976413545</v>
      </c>
      <c r="F33" s="533">
        <v>-10.1</v>
      </c>
      <c r="G33" s="533">
        <v>-8.863897989905256</v>
      </c>
      <c r="H33" s="533">
        <v>-10.274268196496871</v>
      </c>
      <c r="I33" s="533">
        <v>-7.628967965317579</v>
      </c>
      <c r="J33" s="533">
        <v>-12.58487820651003</v>
      </c>
      <c r="K33" s="533">
        <v>-7.61062683915385</v>
      </c>
      <c r="L33" s="627"/>
    </row>
    <row r="34" spans="1:12" s="339" customFormat="1" ht="9.75" customHeight="1">
      <c r="A34" s="336"/>
      <c r="B34" s="360"/>
      <c r="C34" s="624"/>
      <c r="D34" s="592"/>
      <c r="E34" s="533"/>
      <c r="F34" s="533"/>
      <c r="G34" s="533"/>
      <c r="H34" s="533"/>
      <c r="I34" s="533"/>
      <c r="L34" s="621"/>
    </row>
    <row r="35" spans="1:12" s="339" customFormat="1" ht="15.75" customHeight="1">
      <c r="A35" s="336" t="s">
        <v>323</v>
      </c>
      <c r="B35" s="360" t="s">
        <v>310</v>
      </c>
      <c r="C35" s="621">
        <v>331.768</v>
      </c>
      <c r="D35" s="533">
        <v>398.807</v>
      </c>
      <c r="E35" s="533">
        <v>444.773</v>
      </c>
      <c r="F35" s="533">
        <v>226.133</v>
      </c>
      <c r="G35" s="533">
        <v>89.203</v>
      </c>
      <c r="H35" s="533">
        <v>116.65</v>
      </c>
      <c r="I35" s="533">
        <v>113.338</v>
      </c>
      <c r="J35" s="533">
        <v>128.834</v>
      </c>
      <c r="K35" s="533">
        <v>97.299</v>
      </c>
      <c r="L35" s="621">
        <v>1.377041913737132</v>
      </c>
    </row>
    <row r="36" spans="1:12" s="339" customFormat="1" ht="15.75" customHeight="1">
      <c r="A36" s="336"/>
      <c r="B36" s="360" t="s">
        <v>374</v>
      </c>
      <c r="C36" s="622">
        <v>62.02220084290926</v>
      </c>
      <c r="D36" s="533">
        <v>20.2</v>
      </c>
      <c r="E36" s="533">
        <v>11.52587592494616</v>
      </c>
      <c r="F36" s="533">
        <v>5.3</v>
      </c>
      <c r="G36" s="533">
        <v>0.2799199586303036</v>
      </c>
      <c r="H36" s="533">
        <v>8.870139809232258</v>
      </c>
      <c r="I36" s="533">
        <v>17.720743272017202</v>
      </c>
      <c r="J36" s="533">
        <v>2.589543087385149</v>
      </c>
      <c r="K36" s="533">
        <v>9.07592793964329</v>
      </c>
      <c r="L36" s="627"/>
    </row>
    <row r="37" spans="1:12" s="339" customFormat="1" ht="9.75" customHeight="1">
      <c r="A37" s="336"/>
      <c r="B37" s="362"/>
      <c r="C37" s="624"/>
      <c r="D37" s="592"/>
      <c r="E37" s="533"/>
      <c r="F37" s="533"/>
      <c r="G37" s="533"/>
      <c r="H37" s="533"/>
      <c r="I37" s="533"/>
      <c r="L37" s="621"/>
    </row>
    <row r="38" spans="1:12" s="339" customFormat="1" ht="15.75" customHeight="1">
      <c r="A38" s="363" t="s">
        <v>768</v>
      </c>
      <c r="B38" s="364" t="s">
        <v>310</v>
      </c>
      <c r="C38" s="621">
        <v>257.196</v>
      </c>
      <c r="D38" s="533">
        <v>280.602</v>
      </c>
      <c r="E38" s="533">
        <v>205.692</v>
      </c>
      <c r="F38" s="533">
        <v>85.112</v>
      </c>
      <c r="G38" s="533">
        <v>51.077</v>
      </c>
      <c r="H38" s="533">
        <v>39.961</v>
      </c>
      <c r="I38" s="533">
        <v>65.671</v>
      </c>
      <c r="J38" s="621">
        <v>42.139</v>
      </c>
      <c r="K38" s="621">
        <v>42.973</v>
      </c>
      <c r="L38" s="621">
        <v>0.6081832512053132</v>
      </c>
    </row>
    <row r="39" spans="1:12" s="339" customFormat="1" ht="15.75" customHeight="1">
      <c r="A39" s="363"/>
      <c r="B39" s="364" t="s">
        <v>374</v>
      </c>
      <c r="C39" s="622">
        <v>0.26</v>
      </c>
      <c r="D39" s="533">
        <v>9.1</v>
      </c>
      <c r="E39" s="533">
        <v>-26.7</v>
      </c>
      <c r="F39" s="533">
        <v>-14.9</v>
      </c>
      <c r="G39" s="533">
        <v>-28.02</v>
      </c>
      <c r="H39" s="533">
        <v>-32.58</v>
      </c>
      <c r="I39" s="533">
        <v>-29.5</v>
      </c>
      <c r="J39" s="622">
        <v>-13.97</v>
      </c>
      <c r="K39" s="622">
        <v>-15.8662411652994</v>
      </c>
      <c r="L39" s="627"/>
    </row>
    <row r="40" spans="1:12" s="339" customFormat="1" ht="9.75" customHeight="1">
      <c r="A40" s="363"/>
      <c r="B40" s="366"/>
      <c r="C40" s="624"/>
      <c r="D40" s="592"/>
      <c r="E40" s="533"/>
      <c r="F40" s="533"/>
      <c r="G40" s="533"/>
      <c r="H40" s="533"/>
      <c r="I40" s="533"/>
      <c r="J40" s="350"/>
      <c r="L40" s="621"/>
    </row>
    <row r="41" spans="1:12" s="339" customFormat="1" ht="15.75" customHeight="1">
      <c r="A41" s="363" t="s">
        <v>769</v>
      </c>
      <c r="B41" s="364" t="s">
        <v>310</v>
      </c>
      <c r="C41" s="621">
        <v>188.254</v>
      </c>
      <c r="D41" s="533">
        <v>196.065</v>
      </c>
      <c r="E41" s="533">
        <v>188.73</v>
      </c>
      <c r="F41" s="533">
        <v>87.676</v>
      </c>
      <c r="G41" s="533">
        <v>49.4</v>
      </c>
      <c r="H41" s="533">
        <v>43.52</v>
      </c>
      <c r="I41" s="533">
        <v>51.524</v>
      </c>
      <c r="J41" s="621">
        <v>42.854</v>
      </c>
      <c r="K41" s="621">
        <v>44.822</v>
      </c>
      <c r="L41" s="621">
        <v>0.6343515622722302</v>
      </c>
    </row>
    <row r="42" spans="1:12" s="339" customFormat="1" ht="15.75" customHeight="1">
      <c r="A42" s="363"/>
      <c r="B42" s="364" t="s">
        <v>374</v>
      </c>
      <c r="C42" s="622">
        <v>4.88</v>
      </c>
      <c r="D42" s="533">
        <v>4.149</v>
      </c>
      <c r="E42" s="533">
        <v>-3.74</v>
      </c>
      <c r="F42" s="533">
        <v>-6.4</v>
      </c>
      <c r="G42" s="533">
        <v>-1.2</v>
      </c>
      <c r="H42" s="533">
        <v>-7.68</v>
      </c>
      <c r="I42" s="533">
        <v>-7.87</v>
      </c>
      <c r="J42" s="622">
        <v>-3.23</v>
      </c>
      <c r="K42" s="622">
        <v>-9.26720647773279</v>
      </c>
      <c r="L42" s="627"/>
    </row>
    <row r="43" spans="1:12" s="339" customFormat="1" ht="9.75" customHeight="1">
      <c r="A43" s="336"/>
      <c r="B43" s="362"/>
      <c r="C43" s="624"/>
      <c r="D43" s="592"/>
      <c r="E43" s="533"/>
      <c r="F43" s="533"/>
      <c r="G43" s="533"/>
      <c r="H43" s="533"/>
      <c r="I43" s="533"/>
      <c r="L43" s="621"/>
    </row>
    <row r="44" spans="1:12" s="339" customFormat="1" ht="15.75" customHeight="1">
      <c r="A44" s="771" t="s">
        <v>770</v>
      </c>
      <c r="B44" s="364" t="s">
        <v>310</v>
      </c>
      <c r="C44" s="621">
        <v>60.439</v>
      </c>
      <c r="D44" s="533">
        <v>61.637</v>
      </c>
      <c r="E44" s="533">
        <v>59.468</v>
      </c>
      <c r="F44" s="533">
        <v>28.835</v>
      </c>
      <c r="G44" s="533">
        <v>14.463</v>
      </c>
      <c r="H44" s="533">
        <v>14.021</v>
      </c>
      <c r="I44" s="533">
        <v>16.851</v>
      </c>
      <c r="J44" s="621">
        <v>14.317</v>
      </c>
      <c r="K44" s="621">
        <v>14.518</v>
      </c>
      <c r="L44" s="621">
        <v>0.20546865336371067</v>
      </c>
    </row>
    <row r="45" spans="1:12" s="339" customFormat="1" ht="15.75" customHeight="1">
      <c r="A45" s="363"/>
      <c r="B45" s="364" t="s">
        <v>374</v>
      </c>
      <c r="C45" s="622">
        <v>-4.646</v>
      </c>
      <c r="D45" s="533">
        <v>1.98</v>
      </c>
      <c r="E45" s="533">
        <v>-3.52</v>
      </c>
      <c r="F45" s="533">
        <v>0.8</v>
      </c>
      <c r="G45" s="533">
        <v>-7.61</v>
      </c>
      <c r="H45" s="533">
        <v>-7.15</v>
      </c>
      <c r="I45" s="533">
        <v>-1.71</v>
      </c>
      <c r="J45" s="622">
        <v>1.3</v>
      </c>
      <c r="K45" s="622">
        <v>0.380280716310586</v>
      </c>
      <c r="L45" s="627"/>
    </row>
    <row r="46" spans="1:12" s="339" customFormat="1" ht="9.75" customHeight="1">
      <c r="A46" s="336"/>
      <c r="B46" s="360"/>
      <c r="C46" s="624"/>
      <c r="D46" s="592"/>
      <c r="E46" s="533"/>
      <c r="F46" s="533"/>
      <c r="G46" s="592"/>
      <c r="H46" s="533"/>
      <c r="I46" s="350"/>
      <c r="L46" s="626"/>
    </row>
    <row r="47" spans="1:12" s="339" customFormat="1" ht="15.75" customHeight="1">
      <c r="A47" s="363" t="s">
        <v>771</v>
      </c>
      <c r="B47" s="364" t="s">
        <v>310</v>
      </c>
      <c r="C47" s="621">
        <v>111.771</v>
      </c>
      <c r="D47" s="533">
        <v>111.827</v>
      </c>
      <c r="E47" s="533">
        <v>113.295</v>
      </c>
      <c r="F47" s="533">
        <v>54.113</v>
      </c>
      <c r="G47" s="533">
        <v>26.946</v>
      </c>
      <c r="H47" s="533">
        <v>24.893</v>
      </c>
      <c r="I47" s="533">
        <v>29.725</v>
      </c>
      <c r="J47" s="621">
        <v>28.802</v>
      </c>
      <c r="K47" s="621">
        <v>25.311</v>
      </c>
      <c r="L47" s="621">
        <v>0.358218562149668</v>
      </c>
    </row>
    <row r="48" spans="1:12" s="339" customFormat="1" ht="15.75" customHeight="1">
      <c r="A48" s="363"/>
      <c r="B48" s="364" t="s">
        <v>374</v>
      </c>
      <c r="C48" s="622">
        <v>-7.16</v>
      </c>
      <c r="D48" s="533">
        <v>0.05</v>
      </c>
      <c r="E48" s="533">
        <v>1.31</v>
      </c>
      <c r="F48" s="533">
        <v>-7.8</v>
      </c>
      <c r="G48" s="533">
        <v>-0.06</v>
      </c>
      <c r="H48" s="533">
        <v>-1.08</v>
      </c>
      <c r="I48" s="533">
        <v>-7.59</v>
      </c>
      <c r="J48" s="622">
        <v>-9.23</v>
      </c>
      <c r="K48" s="622">
        <v>-6.06769093743042</v>
      </c>
      <c r="L48" s="627"/>
    </row>
    <row r="49" spans="1:12" s="339" customFormat="1" ht="9.75" customHeight="1">
      <c r="A49" s="336"/>
      <c r="B49" s="360"/>
      <c r="C49" s="624"/>
      <c r="D49" s="592"/>
      <c r="E49" s="533"/>
      <c r="F49" s="533"/>
      <c r="G49" s="592"/>
      <c r="H49" s="533"/>
      <c r="I49" s="350"/>
      <c r="L49" s="626"/>
    </row>
    <row r="50" spans="1:12" s="339" customFormat="1" ht="15.75" customHeight="1">
      <c r="A50" s="365" t="s">
        <v>766</v>
      </c>
      <c r="B50" s="364" t="s">
        <v>310</v>
      </c>
      <c r="C50" s="621">
        <v>13039.54</v>
      </c>
      <c r="D50" s="533">
        <v>15077.117</v>
      </c>
      <c r="E50" s="533">
        <v>14504.994</v>
      </c>
      <c r="F50" s="533">
        <v>7290.55</v>
      </c>
      <c r="G50" s="533">
        <v>3408.624</v>
      </c>
      <c r="H50" s="533">
        <v>3625.126</v>
      </c>
      <c r="I50" s="533">
        <v>3689.955</v>
      </c>
      <c r="J50" s="533">
        <v>3675.841</v>
      </c>
      <c r="K50" s="533">
        <v>3614.709</v>
      </c>
      <c r="L50" s="621">
        <v>51.15783100507544</v>
      </c>
    </row>
    <row r="51" spans="1:12" s="339" customFormat="1" ht="15.75" customHeight="1">
      <c r="A51" s="336"/>
      <c r="B51" s="364" t="s">
        <v>374</v>
      </c>
      <c r="C51" s="622">
        <v>14.877191597599898</v>
      </c>
      <c r="D51" s="533">
        <v>15.6</v>
      </c>
      <c r="E51" s="533">
        <v>-3.7946445596993117</v>
      </c>
      <c r="F51" s="533">
        <v>1.4</v>
      </c>
      <c r="G51" s="533">
        <v>-7.1801070664453075</v>
      </c>
      <c r="H51" s="533">
        <v>-6.594026399604436</v>
      </c>
      <c r="I51" s="533">
        <v>-7.868914592693244</v>
      </c>
      <c r="J51" s="533">
        <v>-2.788678675446399</v>
      </c>
      <c r="K51" s="533">
        <v>6.0459880585245</v>
      </c>
      <c r="L51" s="627"/>
    </row>
    <row r="52" spans="1:12" s="339" customFormat="1" ht="9.75" customHeight="1">
      <c r="A52" s="336"/>
      <c r="B52" s="362"/>
      <c r="C52" s="621"/>
      <c r="D52" s="592"/>
      <c r="E52" s="592"/>
      <c r="F52" s="592"/>
      <c r="G52" s="592"/>
      <c r="H52" s="592"/>
      <c r="I52" s="350"/>
      <c r="L52" s="530"/>
    </row>
    <row r="53" spans="1:12" s="350" customFormat="1" ht="15.75" customHeight="1">
      <c r="A53" s="365" t="s">
        <v>767</v>
      </c>
      <c r="B53" s="364" t="s">
        <v>310</v>
      </c>
      <c r="C53" s="621">
        <v>5745.222</v>
      </c>
      <c r="D53" s="533">
        <v>7536.529</v>
      </c>
      <c r="E53" s="533">
        <v>9122.332</v>
      </c>
      <c r="F53" s="533">
        <v>4610.37</v>
      </c>
      <c r="G53" s="533">
        <v>2027.331</v>
      </c>
      <c r="H53" s="533">
        <v>2488.573</v>
      </c>
      <c r="I53" s="533">
        <v>2550.864</v>
      </c>
      <c r="J53" s="533">
        <v>2297.3</v>
      </c>
      <c r="K53" s="533">
        <v>2313.037</v>
      </c>
      <c r="L53" s="627" t="s">
        <v>404</v>
      </c>
    </row>
    <row r="54" spans="1:12" s="350" customFormat="1" ht="15.75" customHeight="1">
      <c r="A54" s="365"/>
      <c r="B54" s="364" t="s">
        <v>374</v>
      </c>
      <c r="C54" s="628">
        <v>23.6</v>
      </c>
      <c r="D54" s="628">
        <v>31.2</v>
      </c>
      <c r="E54" s="628">
        <v>21</v>
      </c>
      <c r="F54" s="628">
        <v>12.9</v>
      </c>
      <c r="G54" s="533">
        <v>14.2</v>
      </c>
      <c r="H54" s="628">
        <v>22.1</v>
      </c>
      <c r="I54" s="628">
        <v>13</v>
      </c>
      <c r="J54" s="628">
        <v>11.8</v>
      </c>
      <c r="K54" s="628">
        <v>14.1</v>
      </c>
      <c r="L54" s="530"/>
    </row>
    <row r="55" spans="1:12" s="342" customFormat="1" ht="9.75" customHeight="1">
      <c r="A55" s="660"/>
      <c r="B55" s="661"/>
      <c r="C55" s="662"/>
      <c r="D55" s="662"/>
      <c r="E55" s="662"/>
      <c r="F55" s="662"/>
      <c r="G55" s="662"/>
      <c r="H55" s="662"/>
      <c r="I55" s="662"/>
      <c r="J55" s="662"/>
      <c r="K55" s="662"/>
      <c r="L55" s="662"/>
    </row>
    <row r="56" ht="15.75">
      <c r="A56" s="711" t="s">
        <v>801</v>
      </c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16.75390625" style="0" customWidth="1"/>
    <col min="2" max="2" width="10.50390625" style="0" customWidth="1"/>
    <col min="3" max="11" width="7.375" style="0" customWidth="1"/>
  </cols>
  <sheetData>
    <row r="1" spans="1:11" ht="16.5">
      <c r="A1" s="710" t="s">
        <v>852</v>
      </c>
      <c r="B1" s="654"/>
      <c r="C1" s="339"/>
      <c r="D1" s="339"/>
      <c r="E1" s="339"/>
      <c r="F1" s="339"/>
      <c r="G1" s="349"/>
      <c r="H1" s="349"/>
      <c r="I1" s="349"/>
      <c r="J1" s="349"/>
      <c r="K1" s="349"/>
    </row>
    <row r="2" spans="1:11" ht="15" customHeight="1">
      <c r="A2" s="654"/>
      <c r="B2" s="654"/>
      <c r="C2" s="339"/>
      <c r="D2" s="339"/>
      <c r="E2" s="339"/>
      <c r="F2" s="339"/>
      <c r="G2" s="339"/>
      <c r="H2" s="349"/>
      <c r="I2" s="349"/>
      <c r="J2" s="349"/>
      <c r="K2" s="349"/>
    </row>
    <row r="3" spans="1:11" ht="15" customHeight="1">
      <c r="A3" s="654"/>
      <c r="B3" s="654"/>
      <c r="C3" s="339"/>
      <c r="D3" s="339"/>
      <c r="E3" s="339"/>
      <c r="F3" s="339"/>
      <c r="G3" s="339"/>
      <c r="H3" s="349"/>
      <c r="I3" s="349"/>
      <c r="J3" s="349"/>
      <c r="K3" s="349"/>
    </row>
    <row r="4" spans="1:11" ht="15" customHeight="1">
      <c r="A4" s="351" t="s">
        <v>586</v>
      </c>
      <c r="B4" s="654"/>
      <c r="C4" s="339"/>
      <c r="D4" s="339"/>
      <c r="E4" s="339"/>
      <c r="F4" s="339"/>
      <c r="G4" s="339"/>
      <c r="H4" s="349"/>
      <c r="I4" s="349"/>
      <c r="J4" s="349"/>
      <c r="K4" s="349"/>
    </row>
    <row r="5" spans="1:11" ht="15" customHeight="1">
      <c r="A5" s="336"/>
      <c r="B5" s="336"/>
      <c r="C5" s="339"/>
      <c r="D5" s="339"/>
      <c r="E5" s="339"/>
      <c r="F5" s="339"/>
      <c r="G5" s="349"/>
      <c r="H5" s="349"/>
      <c r="I5" s="349"/>
      <c r="J5" s="349"/>
      <c r="K5" s="349"/>
    </row>
    <row r="6" spans="1:11" ht="15" customHeight="1">
      <c r="A6" s="353"/>
      <c r="B6" s="354"/>
      <c r="C6" s="868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</row>
    <row r="7" spans="1:11" ht="15" customHeight="1">
      <c r="A7" s="355"/>
      <c r="B7" s="356"/>
      <c r="C7" s="869"/>
      <c r="D7" s="869"/>
      <c r="E7" s="869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1092</v>
      </c>
      <c r="K7" s="14" t="s">
        <v>539</v>
      </c>
    </row>
    <row r="8" spans="1:11" ht="15" customHeight="1">
      <c r="A8" s="357"/>
      <c r="B8" s="358"/>
      <c r="C8" s="870"/>
      <c r="D8" s="870"/>
      <c r="E8" s="870"/>
      <c r="F8" s="12" t="s">
        <v>539</v>
      </c>
      <c r="G8" s="818"/>
      <c r="H8" s="818"/>
      <c r="I8" s="818"/>
      <c r="J8" s="818"/>
      <c r="K8" s="818"/>
    </row>
    <row r="9" spans="1:10" ht="15" customHeight="1">
      <c r="A9" s="355"/>
      <c r="B9" s="356"/>
      <c r="C9" s="659"/>
      <c r="D9" s="480"/>
      <c r="E9" s="659"/>
      <c r="F9" s="659"/>
      <c r="G9" s="480"/>
      <c r="H9" s="480"/>
      <c r="I9" s="480"/>
      <c r="J9" s="480"/>
    </row>
    <row r="10" spans="1:11" ht="15" customHeight="1">
      <c r="A10" s="370" t="s">
        <v>739</v>
      </c>
      <c r="B10" s="360" t="s">
        <v>310</v>
      </c>
      <c r="C10" s="587">
        <v>7755.214</v>
      </c>
      <c r="D10" s="587">
        <v>8612.127</v>
      </c>
      <c r="E10" s="587">
        <v>9541.397</v>
      </c>
      <c r="F10" s="587">
        <v>5233.519</v>
      </c>
      <c r="G10" s="587">
        <v>2295.624</v>
      </c>
      <c r="H10" s="587">
        <v>2539.164</v>
      </c>
      <c r="I10" s="587">
        <v>2525.923</v>
      </c>
      <c r="J10" s="587">
        <v>2524.491</v>
      </c>
      <c r="K10" s="587">
        <v>2709.028</v>
      </c>
    </row>
    <row r="11" spans="1:11" ht="15" customHeight="1">
      <c r="A11" s="336"/>
      <c r="B11" s="360" t="s">
        <v>374</v>
      </c>
      <c r="C11" s="531">
        <v>15.5</v>
      </c>
      <c r="D11" s="531">
        <v>11</v>
      </c>
      <c r="E11" s="531">
        <v>10.8</v>
      </c>
      <c r="F11" s="531">
        <v>16.9</v>
      </c>
      <c r="G11" s="531">
        <v>10.9</v>
      </c>
      <c r="H11" s="531">
        <v>10</v>
      </c>
      <c r="I11" s="531">
        <v>9.1</v>
      </c>
      <c r="J11" s="531">
        <v>15.8</v>
      </c>
      <c r="K11" s="531">
        <v>18</v>
      </c>
    </row>
    <row r="12" spans="1:11" ht="15" customHeight="1">
      <c r="A12" s="336"/>
      <c r="B12" s="360"/>
      <c r="C12" s="419"/>
      <c r="D12" s="693"/>
      <c r="E12" s="693"/>
      <c r="F12" s="693"/>
      <c r="G12" s="693"/>
      <c r="H12" s="693"/>
      <c r="I12" s="693"/>
      <c r="J12" s="776"/>
      <c r="K12" s="776"/>
    </row>
    <row r="13" spans="1:11" ht="15" customHeight="1">
      <c r="A13" s="363" t="s">
        <v>587</v>
      </c>
      <c r="B13" s="360" t="s">
        <v>310</v>
      </c>
      <c r="C13" s="587">
        <v>3900.966</v>
      </c>
      <c r="D13" s="587">
        <v>4550.88</v>
      </c>
      <c r="E13" s="587">
        <v>5273.534</v>
      </c>
      <c r="F13" s="587">
        <v>3176.688</v>
      </c>
      <c r="G13" s="587">
        <v>1218.473</v>
      </c>
      <c r="H13" s="587">
        <v>1410.55</v>
      </c>
      <c r="I13" s="587">
        <v>1440.385</v>
      </c>
      <c r="J13" s="587">
        <v>1513.07</v>
      </c>
      <c r="K13" s="587">
        <v>1663.618</v>
      </c>
    </row>
    <row r="14" spans="1:11" ht="15" customHeight="1">
      <c r="A14" s="480"/>
      <c r="B14" s="360" t="s">
        <v>374</v>
      </c>
      <c r="C14" s="531">
        <v>23.2</v>
      </c>
      <c r="D14" s="531">
        <v>16.7</v>
      </c>
      <c r="E14" s="531">
        <v>15.9</v>
      </c>
      <c r="F14" s="531">
        <v>31.1</v>
      </c>
      <c r="G14" s="531">
        <v>13.1</v>
      </c>
      <c r="H14" s="531">
        <v>12.6</v>
      </c>
      <c r="I14" s="531">
        <v>14</v>
      </c>
      <c r="J14" s="531">
        <v>25.7</v>
      </c>
      <c r="K14" s="531">
        <v>36.5</v>
      </c>
    </row>
    <row r="15" spans="1:11" ht="15" customHeight="1">
      <c r="A15" s="480"/>
      <c r="B15" s="360"/>
      <c r="C15" s="419"/>
      <c r="D15" s="693"/>
      <c r="E15" s="693"/>
      <c r="F15" s="693"/>
      <c r="G15" s="693"/>
      <c r="H15" s="693"/>
      <c r="I15" s="693"/>
      <c r="J15" s="776"/>
      <c r="K15" s="776"/>
    </row>
    <row r="16" spans="1:11" ht="15" customHeight="1">
      <c r="A16" s="363" t="s">
        <v>588</v>
      </c>
      <c r="B16" s="360" t="s">
        <v>310</v>
      </c>
      <c r="C16" s="587">
        <v>2229.598</v>
      </c>
      <c r="D16" s="587">
        <v>2350.842</v>
      </c>
      <c r="E16" s="587">
        <v>2643.927</v>
      </c>
      <c r="F16" s="587">
        <v>1285.005</v>
      </c>
      <c r="G16" s="587">
        <v>676.481</v>
      </c>
      <c r="H16" s="587">
        <v>712.416</v>
      </c>
      <c r="I16" s="587">
        <v>682.958</v>
      </c>
      <c r="J16" s="587">
        <v>630.566</v>
      </c>
      <c r="K16" s="587">
        <v>654.439</v>
      </c>
    </row>
    <row r="17" spans="1:11" ht="15" customHeight="1">
      <c r="A17" s="480"/>
      <c r="B17" s="360" t="s">
        <v>374</v>
      </c>
      <c r="C17" s="531">
        <v>6.8</v>
      </c>
      <c r="D17" s="531">
        <v>5.4</v>
      </c>
      <c r="E17" s="531">
        <v>12.5</v>
      </c>
      <c r="F17" s="531">
        <v>2.9</v>
      </c>
      <c r="G17" s="531">
        <v>18.7</v>
      </c>
      <c r="H17" s="531">
        <v>15.2</v>
      </c>
      <c r="I17" s="531">
        <v>13.2</v>
      </c>
      <c r="J17" s="531">
        <v>10.2</v>
      </c>
      <c r="K17" s="531">
        <v>-3.3</v>
      </c>
    </row>
    <row r="18" spans="1:11" ht="15" customHeight="1">
      <c r="A18" s="336"/>
      <c r="B18" s="360"/>
      <c r="C18" s="419"/>
      <c r="D18" s="693"/>
      <c r="E18" s="693"/>
      <c r="F18" s="693"/>
      <c r="G18" s="693"/>
      <c r="H18" s="693"/>
      <c r="I18" s="693"/>
      <c r="J18" s="776"/>
      <c r="K18" s="776"/>
    </row>
    <row r="19" spans="1:11" ht="15" customHeight="1">
      <c r="A19" s="363" t="s">
        <v>589</v>
      </c>
      <c r="B19" s="360" t="s">
        <v>310</v>
      </c>
      <c r="C19" s="587">
        <v>1121.578</v>
      </c>
      <c r="D19" s="587">
        <v>1160.857</v>
      </c>
      <c r="E19" s="587">
        <v>1041.306</v>
      </c>
      <c r="F19" s="587">
        <v>512.862</v>
      </c>
      <c r="G19" s="587">
        <v>258.384</v>
      </c>
      <c r="H19" s="587">
        <v>264</v>
      </c>
      <c r="I19" s="587">
        <v>253.744</v>
      </c>
      <c r="J19" s="587">
        <v>249.82</v>
      </c>
      <c r="K19" s="587">
        <v>263.042</v>
      </c>
    </row>
    <row r="20" spans="1:11" ht="15" customHeight="1">
      <c r="A20" s="336"/>
      <c r="B20" s="360" t="s">
        <v>374</v>
      </c>
      <c r="C20" s="531">
        <v>6.1</v>
      </c>
      <c r="D20" s="531">
        <v>3.5</v>
      </c>
      <c r="E20" s="531">
        <v>-10.3</v>
      </c>
      <c r="F20" s="531">
        <v>-2</v>
      </c>
      <c r="G20" s="531">
        <v>-10.9</v>
      </c>
      <c r="H20" s="531">
        <v>-10.8</v>
      </c>
      <c r="I20" s="531">
        <v>-15</v>
      </c>
      <c r="J20" s="833">
        <v>-5.8</v>
      </c>
      <c r="K20" s="531">
        <v>1.8</v>
      </c>
    </row>
    <row r="21" spans="1:11" ht="15" customHeight="1">
      <c r="A21" s="336"/>
      <c r="B21" s="360"/>
      <c r="C21" s="419"/>
      <c r="D21" s="693"/>
      <c r="E21" s="693"/>
      <c r="F21" s="693"/>
      <c r="G21" s="693"/>
      <c r="H21" s="693"/>
      <c r="I21" s="693"/>
      <c r="J21" s="776"/>
      <c r="K21" s="776"/>
    </row>
    <row r="22" spans="1:11" ht="15" customHeight="1">
      <c r="A22" s="370" t="s">
        <v>884</v>
      </c>
      <c r="B22" s="360" t="s">
        <v>590</v>
      </c>
      <c r="C22" s="532">
        <v>20091</v>
      </c>
      <c r="D22" s="532">
        <v>22356</v>
      </c>
      <c r="E22" s="532">
        <v>26069</v>
      </c>
      <c r="F22" s="532" t="s">
        <v>405</v>
      </c>
      <c r="G22" s="532">
        <v>24268</v>
      </c>
      <c r="H22" s="532">
        <v>26050</v>
      </c>
      <c r="I22" s="532">
        <v>26069</v>
      </c>
      <c r="J22" s="532">
        <v>28125</v>
      </c>
      <c r="K22" s="532">
        <v>28082</v>
      </c>
    </row>
    <row r="23" spans="1:11" ht="15" customHeight="1">
      <c r="A23" s="336"/>
      <c r="B23" s="360" t="s">
        <v>374</v>
      </c>
      <c r="C23" s="531">
        <v>4.3</v>
      </c>
      <c r="D23" s="531">
        <v>11.3</v>
      </c>
      <c r="E23" s="531">
        <v>16.6</v>
      </c>
      <c r="F23" s="532" t="s">
        <v>405</v>
      </c>
      <c r="G23" s="531">
        <v>12</v>
      </c>
      <c r="H23" s="531">
        <v>16.4</v>
      </c>
      <c r="I23" s="531">
        <v>16.6</v>
      </c>
      <c r="J23" s="531">
        <v>26.3</v>
      </c>
      <c r="K23" s="531">
        <v>15.7</v>
      </c>
    </row>
    <row r="24" spans="1:11" ht="15" customHeight="1">
      <c r="A24" s="336"/>
      <c r="B24" s="360"/>
      <c r="C24" s="419"/>
      <c r="D24" s="693"/>
      <c r="E24" s="693"/>
      <c r="F24" s="693"/>
      <c r="G24" s="693"/>
      <c r="H24" s="693"/>
      <c r="I24" s="693"/>
      <c r="J24" s="776"/>
      <c r="K24" s="776"/>
    </row>
    <row r="25" spans="1:11" ht="15" customHeight="1">
      <c r="A25" s="363" t="s">
        <v>587</v>
      </c>
      <c r="B25" s="360" t="s">
        <v>590</v>
      </c>
      <c r="C25" s="532">
        <v>11988</v>
      </c>
      <c r="D25" s="532">
        <v>14204</v>
      </c>
      <c r="E25" s="532">
        <v>16626</v>
      </c>
      <c r="F25" s="532" t="s">
        <v>405</v>
      </c>
      <c r="G25" s="532">
        <v>14830</v>
      </c>
      <c r="H25" s="532">
        <v>16626</v>
      </c>
      <c r="I25" s="532">
        <v>16626</v>
      </c>
      <c r="J25" s="532">
        <v>18688</v>
      </c>
      <c r="K25" s="532">
        <v>18688</v>
      </c>
    </row>
    <row r="26" spans="1:11" ht="15" customHeight="1">
      <c r="A26" s="480"/>
      <c r="B26" s="360" t="s">
        <v>374</v>
      </c>
      <c r="C26" s="531">
        <v>7.7</v>
      </c>
      <c r="D26" s="531">
        <v>18.5</v>
      </c>
      <c r="E26" s="531">
        <v>17.1</v>
      </c>
      <c r="F26" s="532" t="s">
        <v>405</v>
      </c>
      <c r="G26" s="531">
        <v>9.3</v>
      </c>
      <c r="H26" s="531">
        <v>16.5</v>
      </c>
      <c r="I26" s="531">
        <v>17.1</v>
      </c>
      <c r="J26" s="531">
        <v>31.7</v>
      </c>
      <c r="K26" s="531">
        <v>26</v>
      </c>
    </row>
    <row r="27" spans="1:11" ht="15" customHeight="1">
      <c r="A27" s="480"/>
      <c r="B27" s="360"/>
      <c r="C27" s="419"/>
      <c r="D27" s="693"/>
      <c r="E27" s="693"/>
      <c r="F27" s="693"/>
      <c r="G27" s="693"/>
      <c r="H27" s="693"/>
      <c r="I27" s="693"/>
      <c r="J27" s="776"/>
      <c r="K27" s="776"/>
    </row>
    <row r="28" spans="1:11" ht="15" customHeight="1">
      <c r="A28" s="363" t="s">
        <v>588</v>
      </c>
      <c r="B28" s="360" t="s">
        <v>590</v>
      </c>
      <c r="C28" s="532">
        <v>4338</v>
      </c>
      <c r="D28" s="532">
        <v>4333</v>
      </c>
      <c r="E28" s="532">
        <v>5562</v>
      </c>
      <c r="F28" s="532" t="s">
        <v>405</v>
      </c>
      <c r="G28" s="532">
        <v>5557</v>
      </c>
      <c r="H28" s="532">
        <v>5563</v>
      </c>
      <c r="I28" s="532">
        <v>5562</v>
      </c>
      <c r="J28" s="532">
        <v>5552</v>
      </c>
      <c r="K28" s="532">
        <v>5553</v>
      </c>
    </row>
    <row r="29" spans="1:11" ht="15" customHeight="1">
      <c r="A29" s="480"/>
      <c r="B29" s="360" t="s">
        <v>374</v>
      </c>
      <c r="C29" s="531">
        <v>-0.1</v>
      </c>
      <c r="D29" s="531">
        <v>-0.1</v>
      </c>
      <c r="E29" s="531">
        <v>28.4</v>
      </c>
      <c r="F29" s="532" t="s">
        <v>405</v>
      </c>
      <c r="G29" s="531">
        <v>28.4</v>
      </c>
      <c r="H29" s="531">
        <v>28.4</v>
      </c>
      <c r="I29" s="531">
        <v>28.4</v>
      </c>
      <c r="J29" s="531">
        <v>30.1</v>
      </c>
      <c r="K29" s="531">
        <v>-0.1</v>
      </c>
    </row>
    <row r="30" spans="1:11" ht="15" customHeight="1">
      <c r="A30" s="336"/>
      <c r="B30" s="360"/>
      <c r="C30" s="419"/>
      <c r="D30" s="693"/>
      <c r="E30" s="693"/>
      <c r="F30" s="693"/>
      <c r="G30" s="693"/>
      <c r="H30" s="693"/>
      <c r="I30" s="693"/>
      <c r="J30" s="776"/>
      <c r="K30" s="776"/>
    </row>
    <row r="31" spans="1:11" ht="15" customHeight="1">
      <c r="A31" s="363" t="s">
        <v>589</v>
      </c>
      <c r="B31" s="360" t="s">
        <v>590</v>
      </c>
      <c r="C31" s="532">
        <v>2397</v>
      </c>
      <c r="D31" s="532">
        <v>2411</v>
      </c>
      <c r="E31" s="532">
        <v>2410</v>
      </c>
      <c r="F31" s="532" t="s">
        <v>405</v>
      </c>
      <c r="G31" s="532">
        <v>2410</v>
      </c>
      <c r="H31" s="532">
        <v>2390</v>
      </c>
      <c r="I31" s="532">
        <v>2410</v>
      </c>
      <c r="J31" s="532">
        <v>2411</v>
      </c>
      <c r="K31" s="532">
        <v>2411</v>
      </c>
    </row>
    <row r="32" spans="1:11" ht="15" customHeight="1">
      <c r="A32" s="336"/>
      <c r="B32" s="360" t="s">
        <v>374</v>
      </c>
      <c r="C32" s="531">
        <v>1.4</v>
      </c>
      <c r="D32" s="531">
        <v>0.6</v>
      </c>
      <c r="E32" s="531" t="s">
        <v>881</v>
      </c>
      <c r="F32" s="532" t="s">
        <v>405</v>
      </c>
      <c r="G32" s="531" t="s">
        <v>881</v>
      </c>
      <c r="H32" s="531">
        <v>-0.9</v>
      </c>
      <c r="I32" s="531" t="s">
        <v>881</v>
      </c>
      <c r="J32" s="531" t="s">
        <v>881</v>
      </c>
      <c r="K32" s="531" t="s">
        <v>881</v>
      </c>
    </row>
    <row r="33" spans="1:11" ht="15" customHeight="1">
      <c r="A33" s="336"/>
      <c r="B33" s="360"/>
      <c r="C33" s="834"/>
      <c r="D33" s="419"/>
      <c r="E33" s="693"/>
      <c r="F33" s="693"/>
      <c r="G33" s="693"/>
      <c r="H33" s="693"/>
      <c r="I33" s="693"/>
      <c r="J33" s="776"/>
      <c r="K33" s="776"/>
    </row>
    <row r="34" spans="1:11" ht="15" customHeight="1">
      <c r="A34" s="370" t="s">
        <v>591</v>
      </c>
      <c r="B34" s="362"/>
      <c r="C34" s="531">
        <v>79.8</v>
      </c>
      <c r="D34" s="531">
        <v>84.1</v>
      </c>
      <c r="E34" s="531">
        <v>83.1</v>
      </c>
      <c r="F34" s="531">
        <v>79.6</v>
      </c>
      <c r="G34" s="531">
        <v>80.1</v>
      </c>
      <c r="H34" s="531">
        <v>84.3</v>
      </c>
      <c r="I34" s="531">
        <v>84.6</v>
      </c>
      <c r="J34" s="531">
        <v>79.6</v>
      </c>
      <c r="K34" s="531">
        <v>79.7</v>
      </c>
    </row>
    <row r="35" spans="1:11" ht="15" customHeight="1">
      <c r="A35" s="363" t="s">
        <v>587</v>
      </c>
      <c r="B35" s="366"/>
      <c r="C35" s="531">
        <v>79.2</v>
      </c>
      <c r="D35" s="531">
        <v>83.5</v>
      </c>
      <c r="E35" s="531">
        <v>83.9</v>
      </c>
      <c r="F35" s="531">
        <v>80.3</v>
      </c>
      <c r="G35" s="531">
        <v>80.2</v>
      </c>
      <c r="H35" s="531">
        <v>84.9</v>
      </c>
      <c r="I35" s="531">
        <v>85.8</v>
      </c>
      <c r="J35" s="531">
        <v>80.6</v>
      </c>
      <c r="K35" s="531">
        <v>79.9</v>
      </c>
    </row>
    <row r="36" spans="1:11" ht="15" customHeight="1">
      <c r="A36" s="363" t="s">
        <v>588</v>
      </c>
      <c r="B36" s="366"/>
      <c r="C36" s="531">
        <v>83.8</v>
      </c>
      <c r="D36" s="531">
        <v>89.2</v>
      </c>
      <c r="E36" s="531">
        <v>86</v>
      </c>
      <c r="F36" s="531">
        <v>82</v>
      </c>
      <c r="G36" s="531">
        <v>83.5</v>
      </c>
      <c r="H36" s="531">
        <v>87.9</v>
      </c>
      <c r="I36" s="531">
        <v>86.7</v>
      </c>
      <c r="J36" s="531">
        <v>81.4</v>
      </c>
      <c r="K36" s="531">
        <v>82.6</v>
      </c>
    </row>
    <row r="37" spans="1:11" ht="15" customHeight="1">
      <c r="A37" s="363" t="s">
        <v>589</v>
      </c>
      <c r="B37" s="366"/>
      <c r="C37" s="531">
        <v>82.5</v>
      </c>
      <c r="D37" s="531">
        <v>86</v>
      </c>
      <c r="E37" s="531">
        <v>79.9</v>
      </c>
      <c r="F37" s="531">
        <v>78.2</v>
      </c>
      <c r="G37" s="531">
        <v>78.8</v>
      </c>
      <c r="H37" s="531">
        <v>80.7</v>
      </c>
      <c r="I37" s="531">
        <v>80</v>
      </c>
      <c r="J37" s="531">
        <v>77.2</v>
      </c>
      <c r="K37" s="531">
        <v>79.1</v>
      </c>
    </row>
    <row r="38" spans="1:11" ht="15" customHeight="1">
      <c r="A38" s="336"/>
      <c r="B38" s="362"/>
      <c r="C38" s="531"/>
      <c r="D38" s="531"/>
      <c r="E38" s="693"/>
      <c r="F38" s="776"/>
      <c r="G38" s="693"/>
      <c r="H38" s="693"/>
      <c r="I38" s="693"/>
      <c r="J38" s="776"/>
      <c r="K38" s="776"/>
    </row>
    <row r="39" spans="1:11" ht="15" customHeight="1">
      <c r="A39" s="370" t="s">
        <v>740</v>
      </c>
      <c r="B39" s="362"/>
      <c r="C39" s="531">
        <v>1.5</v>
      </c>
      <c r="D39" s="531">
        <v>1.5</v>
      </c>
      <c r="E39" s="531">
        <v>1.4</v>
      </c>
      <c r="F39" s="531">
        <v>1.4</v>
      </c>
      <c r="G39" s="531">
        <v>1.4</v>
      </c>
      <c r="H39" s="531">
        <v>1.3</v>
      </c>
      <c r="I39" s="531">
        <v>1.4</v>
      </c>
      <c r="J39" s="531">
        <v>1.4</v>
      </c>
      <c r="K39" s="531">
        <v>1.3</v>
      </c>
    </row>
    <row r="40" spans="1:11" ht="15" customHeight="1">
      <c r="A40" s="363" t="s">
        <v>587</v>
      </c>
      <c r="B40" s="362"/>
      <c r="C40" s="531">
        <v>1.9</v>
      </c>
      <c r="D40" s="531">
        <v>1.8</v>
      </c>
      <c r="E40" s="531">
        <v>1.6</v>
      </c>
      <c r="F40" s="531">
        <v>1.5</v>
      </c>
      <c r="G40" s="531">
        <v>1.5</v>
      </c>
      <c r="H40" s="531">
        <v>1.4</v>
      </c>
      <c r="I40" s="531">
        <v>1.6</v>
      </c>
      <c r="J40" s="531">
        <v>1.6</v>
      </c>
      <c r="K40" s="531">
        <v>1.4</v>
      </c>
    </row>
    <row r="41" spans="1:11" ht="15" customHeight="1">
      <c r="A41" s="363" t="s">
        <v>588</v>
      </c>
      <c r="B41" s="362"/>
      <c r="C41" s="531">
        <v>1.2</v>
      </c>
      <c r="D41" s="531">
        <v>1.1</v>
      </c>
      <c r="E41" s="531">
        <v>1.1</v>
      </c>
      <c r="F41" s="531">
        <v>1.2</v>
      </c>
      <c r="G41" s="531">
        <v>1.1</v>
      </c>
      <c r="H41" s="531">
        <v>1.1</v>
      </c>
      <c r="I41" s="531">
        <v>1.1</v>
      </c>
      <c r="J41" s="531">
        <v>1.2</v>
      </c>
      <c r="K41" s="531">
        <v>1.2</v>
      </c>
    </row>
    <row r="42" spans="1:11" ht="15" customHeight="1">
      <c r="A42" s="363" t="s">
        <v>589</v>
      </c>
      <c r="B42" s="362"/>
      <c r="C42" s="531">
        <v>1.2</v>
      </c>
      <c r="D42" s="531">
        <v>1.2</v>
      </c>
      <c r="E42" s="531">
        <v>1.3</v>
      </c>
      <c r="F42" s="531">
        <v>1.2</v>
      </c>
      <c r="G42" s="531">
        <v>1.3</v>
      </c>
      <c r="H42" s="531">
        <v>1.3</v>
      </c>
      <c r="I42" s="531">
        <v>1.3</v>
      </c>
      <c r="J42" s="531">
        <v>1.2</v>
      </c>
      <c r="K42" s="531">
        <v>1.2</v>
      </c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3.125" style="72" customWidth="1"/>
    <col min="2" max="2" width="10.25390625" style="72" customWidth="1"/>
    <col min="3" max="10" width="7.125" style="51" customWidth="1"/>
    <col min="11" max="16384" width="9.00390625" style="51" customWidth="1"/>
  </cols>
  <sheetData>
    <row r="1" spans="1:7" s="54" customFormat="1" ht="15" customHeight="1">
      <c r="A1" s="710" t="s">
        <v>852</v>
      </c>
      <c r="B1" s="639"/>
      <c r="G1" s="53"/>
    </row>
    <row r="2" spans="1:7" s="54" customFormat="1" ht="13.5" customHeight="1">
      <c r="A2" s="639"/>
      <c r="B2" s="639"/>
      <c r="G2" s="53"/>
    </row>
    <row r="3" ht="13.5" customHeight="1"/>
    <row r="4" ht="16.5" customHeight="1">
      <c r="A4" s="72" t="s">
        <v>813</v>
      </c>
    </row>
    <row r="5" ht="3.75" customHeight="1"/>
    <row r="6" spans="1:10" ht="15" customHeight="1">
      <c r="A6" s="16"/>
      <c r="B6" s="103"/>
      <c r="C6" s="856">
        <v>2010</v>
      </c>
      <c r="D6" s="858">
        <v>2011</v>
      </c>
      <c r="E6" s="860">
        <v>2012</v>
      </c>
      <c r="F6" s="16">
        <v>2012</v>
      </c>
      <c r="G6" s="16">
        <v>2012</v>
      </c>
      <c r="H6" s="16">
        <v>2012</v>
      </c>
      <c r="I6" s="16">
        <v>2013</v>
      </c>
      <c r="J6" s="16">
        <v>2013</v>
      </c>
    </row>
    <row r="7" spans="1:10" ht="15" customHeight="1">
      <c r="A7" s="92"/>
      <c r="B7" s="105"/>
      <c r="C7" s="857"/>
      <c r="D7" s="859"/>
      <c r="E7" s="861"/>
      <c r="F7" s="15" t="s">
        <v>1089</v>
      </c>
      <c r="G7" s="15" t="s">
        <v>1093</v>
      </c>
      <c r="H7" s="15" t="s">
        <v>1094</v>
      </c>
      <c r="I7" s="15" t="s">
        <v>1095</v>
      </c>
      <c r="J7" s="15" t="s">
        <v>1089</v>
      </c>
    </row>
    <row r="8" spans="1:8" s="111" customFormat="1" ht="3.75" customHeight="1">
      <c r="A8" s="42"/>
      <c r="B8" s="44"/>
      <c r="C8" s="54"/>
      <c r="D8" s="54"/>
      <c r="F8" s="54"/>
      <c r="G8" s="54"/>
      <c r="H8" s="54"/>
    </row>
    <row r="9" spans="1:10" s="111" customFormat="1" ht="15" customHeight="1">
      <c r="A9" s="199" t="s">
        <v>814</v>
      </c>
      <c r="B9" s="195" t="s">
        <v>395</v>
      </c>
      <c r="C9" s="606">
        <v>37892</v>
      </c>
      <c r="D9" s="606">
        <v>45328</v>
      </c>
      <c r="E9" s="606">
        <v>52345</v>
      </c>
      <c r="F9" s="606">
        <v>11366</v>
      </c>
      <c r="G9" s="606">
        <v>13274</v>
      </c>
      <c r="H9" s="606">
        <v>14575</v>
      </c>
      <c r="I9" s="606">
        <v>14479</v>
      </c>
      <c r="J9" s="606">
        <v>13940</v>
      </c>
    </row>
    <row r="10" spans="1:10" s="111" customFormat="1" ht="15" customHeight="1">
      <c r="A10" s="42"/>
      <c r="B10" s="43" t="s">
        <v>815</v>
      </c>
      <c r="C10" s="237" t="s">
        <v>353</v>
      </c>
      <c r="D10" s="417">
        <v>19.6</v>
      </c>
      <c r="E10" s="417">
        <v>15.5</v>
      </c>
      <c r="F10" s="417">
        <v>12.5</v>
      </c>
      <c r="G10" s="417">
        <v>9.6</v>
      </c>
      <c r="H10" s="417">
        <v>9.1</v>
      </c>
      <c r="I10" s="417">
        <v>10.3</v>
      </c>
      <c r="J10" s="417">
        <v>22.6</v>
      </c>
    </row>
    <row r="11" spans="1:10" s="111" customFormat="1" ht="3.75" customHeight="1">
      <c r="A11" s="42"/>
      <c r="B11" s="44"/>
      <c r="C11" s="232"/>
      <c r="D11" s="232"/>
      <c r="E11" s="110"/>
      <c r="F11" s="232"/>
      <c r="G11" s="232"/>
      <c r="H11" s="110"/>
      <c r="I11" s="110"/>
      <c r="J11" s="54"/>
    </row>
    <row r="12" spans="1:10" s="197" customFormat="1" ht="15" customHeight="1">
      <c r="A12" s="199" t="s">
        <v>816</v>
      </c>
      <c r="B12" s="195" t="s">
        <v>817</v>
      </c>
      <c r="C12" s="606">
        <v>1518</v>
      </c>
      <c r="D12" s="606">
        <v>1619</v>
      </c>
      <c r="E12" s="606">
        <v>1864</v>
      </c>
      <c r="F12" s="606">
        <v>1713</v>
      </c>
      <c r="G12" s="606">
        <v>1822</v>
      </c>
      <c r="H12" s="606">
        <v>2019</v>
      </c>
      <c r="I12" s="606">
        <v>2046</v>
      </c>
      <c r="J12" s="167">
        <v>1973</v>
      </c>
    </row>
    <row r="13" spans="1:10" s="111" customFormat="1" ht="15" customHeight="1">
      <c r="A13" s="42"/>
      <c r="B13" s="43" t="s">
        <v>815</v>
      </c>
      <c r="C13" s="237" t="s">
        <v>353</v>
      </c>
      <c r="D13" s="417">
        <v>6.7</v>
      </c>
      <c r="E13" s="417">
        <v>15.2</v>
      </c>
      <c r="F13" s="417">
        <v>15.6</v>
      </c>
      <c r="G13" s="417">
        <v>11.5</v>
      </c>
      <c r="H13" s="417">
        <v>10.9</v>
      </c>
      <c r="I13" s="417">
        <v>8.2</v>
      </c>
      <c r="J13" s="417">
        <v>15.2</v>
      </c>
    </row>
    <row r="14" spans="1:10" s="111" customFormat="1" ht="3.75" customHeight="1">
      <c r="A14" s="42"/>
      <c r="B14" s="43"/>
      <c r="C14" s="232"/>
      <c r="D14" s="232"/>
      <c r="E14" s="110"/>
      <c r="F14" s="232"/>
      <c r="G14" s="232"/>
      <c r="H14" s="110"/>
      <c r="I14" s="110"/>
      <c r="J14" s="54"/>
    </row>
    <row r="15" spans="1:10" s="111" customFormat="1" ht="15" customHeight="1">
      <c r="A15" s="42" t="s">
        <v>818</v>
      </c>
      <c r="B15" s="195" t="s">
        <v>817</v>
      </c>
      <c r="C15" s="606">
        <v>2529</v>
      </c>
      <c r="D15" s="606">
        <v>2777</v>
      </c>
      <c r="E15" s="606">
        <v>3229</v>
      </c>
      <c r="F15" s="606">
        <v>2895</v>
      </c>
      <c r="G15" s="606">
        <v>3081</v>
      </c>
      <c r="H15" s="606">
        <v>3573</v>
      </c>
      <c r="I15" s="606">
        <v>3574</v>
      </c>
      <c r="J15" s="606">
        <v>3396</v>
      </c>
    </row>
    <row r="16" spans="1:10" s="111" customFormat="1" ht="15" customHeight="1">
      <c r="A16" s="42"/>
      <c r="B16" s="43" t="s">
        <v>815</v>
      </c>
      <c r="C16" s="237" t="s">
        <v>353</v>
      </c>
      <c r="D16" s="417">
        <v>9.8</v>
      </c>
      <c r="E16" s="417">
        <v>16.3</v>
      </c>
      <c r="F16" s="417">
        <v>15.7</v>
      </c>
      <c r="G16" s="417">
        <v>13.5</v>
      </c>
      <c r="H16" s="417">
        <v>10.5</v>
      </c>
      <c r="I16" s="417">
        <v>6.4</v>
      </c>
      <c r="J16" s="417">
        <v>17.3</v>
      </c>
    </row>
    <row r="17" spans="1:10" s="111" customFormat="1" ht="3.75" customHeight="1">
      <c r="A17" s="42"/>
      <c r="B17" s="43"/>
      <c r="C17" s="232"/>
      <c r="D17" s="232"/>
      <c r="E17" s="110"/>
      <c r="F17" s="232"/>
      <c r="G17" s="232"/>
      <c r="H17" s="110"/>
      <c r="I17" s="110"/>
      <c r="J17" s="54"/>
    </row>
    <row r="18" spans="1:10" s="111" customFormat="1" ht="15" customHeight="1">
      <c r="A18" s="42" t="s">
        <v>819</v>
      </c>
      <c r="B18" s="195" t="s">
        <v>817</v>
      </c>
      <c r="C18" s="606">
        <v>593</v>
      </c>
      <c r="D18" s="606">
        <v>626</v>
      </c>
      <c r="E18" s="606">
        <v>586</v>
      </c>
      <c r="F18" s="606">
        <v>594</v>
      </c>
      <c r="G18" s="606">
        <v>549</v>
      </c>
      <c r="H18" s="606">
        <v>534</v>
      </c>
      <c r="I18" s="606">
        <v>632</v>
      </c>
      <c r="J18" s="606">
        <v>614</v>
      </c>
    </row>
    <row r="19" spans="1:10" s="111" customFormat="1" ht="15" customHeight="1">
      <c r="A19" s="42"/>
      <c r="B19" s="43" t="s">
        <v>815</v>
      </c>
      <c r="C19" s="237" t="s">
        <v>353</v>
      </c>
      <c r="D19" s="417">
        <v>5.6</v>
      </c>
      <c r="E19" s="417">
        <v>-6.4</v>
      </c>
      <c r="F19" s="417">
        <v>-2.4</v>
      </c>
      <c r="G19" s="417">
        <v>-15.2</v>
      </c>
      <c r="H19" s="417">
        <v>-17.1</v>
      </c>
      <c r="I19" s="417">
        <v>-4.9</v>
      </c>
      <c r="J19" s="417">
        <v>3.3</v>
      </c>
    </row>
    <row r="20" spans="1:10" s="111" customFormat="1" ht="3.75" customHeight="1">
      <c r="A20" s="42"/>
      <c r="B20" s="44"/>
      <c r="C20" s="232"/>
      <c r="D20" s="232"/>
      <c r="E20" s="110"/>
      <c r="F20" s="232"/>
      <c r="G20" s="232"/>
      <c r="H20" s="110"/>
      <c r="I20" s="110"/>
      <c r="J20" s="54"/>
    </row>
    <row r="21" spans="1:10" s="111" customFormat="1" ht="15" customHeight="1">
      <c r="A21" s="112" t="s">
        <v>820</v>
      </c>
      <c r="B21" s="44"/>
      <c r="C21" s="232"/>
      <c r="D21" s="232"/>
      <c r="E21" s="110"/>
      <c r="F21" s="232"/>
      <c r="G21" s="232"/>
      <c r="H21" s="110"/>
      <c r="I21" s="110"/>
      <c r="J21" s="54"/>
    </row>
    <row r="22" spans="1:10" s="197" customFormat="1" ht="15" customHeight="1">
      <c r="A22" s="198" t="s">
        <v>821</v>
      </c>
      <c r="B22" s="195" t="s">
        <v>817</v>
      </c>
      <c r="C22" s="606">
        <v>2039</v>
      </c>
      <c r="D22" s="606">
        <v>2048</v>
      </c>
      <c r="E22" s="606">
        <v>2385</v>
      </c>
      <c r="F22" s="606">
        <v>2209</v>
      </c>
      <c r="G22" s="606">
        <v>2302</v>
      </c>
      <c r="H22" s="606">
        <v>2574</v>
      </c>
      <c r="I22" s="606">
        <v>2640</v>
      </c>
      <c r="J22" s="606">
        <v>2511</v>
      </c>
    </row>
    <row r="23" spans="1:10" s="111" customFormat="1" ht="15" customHeight="1">
      <c r="A23" s="42"/>
      <c r="B23" s="43" t="s">
        <v>815</v>
      </c>
      <c r="C23" s="237" t="s">
        <v>353</v>
      </c>
      <c r="D23" s="417">
        <v>0.4</v>
      </c>
      <c r="E23" s="417">
        <v>16.5</v>
      </c>
      <c r="F23" s="417">
        <v>18.2</v>
      </c>
      <c r="G23" s="417">
        <v>13.6</v>
      </c>
      <c r="H23" s="417">
        <v>10.7</v>
      </c>
      <c r="I23" s="417">
        <v>8.4</v>
      </c>
      <c r="J23" s="417">
        <v>13.7</v>
      </c>
    </row>
    <row r="24" spans="1:10" s="111" customFormat="1" ht="3.75" customHeight="1">
      <c r="A24" s="42"/>
      <c r="B24" s="44"/>
      <c r="C24" s="232"/>
      <c r="D24" s="232"/>
      <c r="E24" s="110"/>
      <c r="F24" s="232"/>
      <c r="G24" s="232"/>
      <c r="H24" s="232"/>
      <c r="I24" s="110"/>
      <c r="J24" s="54"/>
    </row>
    <row r="25" spans="1:10" s="111" customFormat="1" ht="15" customHeight="1">
      <c r="A25" s="217" t="s">
        <v>822</v>
      </c>
      <c r="B25" s="200" t="s">
        <v>817</v>
      </c>
      <c r="C25" s="237" t="s">
        <v>353</v>
      </c>
      <c r="D25" s="790">
        <v>2438</v>
      </c>
      <c r="E25" s="790">
        <v>2721</v>
      </c>
      <c r="F25" s="237" t="s">
        <v>353</v>
      </c>
      <c r="G25" s="606">
        <v>2514</v>
      </c>
      <c r="H25" s="606">
        <v>2610</v>
      </c>
      <c r="I25" s="606">
        <v>2993</v>
      </c>
      <c r="J25" s="606">
        <v>2819</v>
      </c>
    </row>
    <row r="26" spans="1:10" s="111" customFormat="1" ht="15" customHeight="1">
      <c r="A26" s="112"/>
      <c r="B26" s="113" t="s">
        <v>815</v>
      </c>
      <c r="C26" s="237" t="s">
        <v>353</v>
      </c>
      <c r="D26" s="237" t="s">
        <v>353</v>
      </c>
      <c r="E26" s="417">
        <v>11.6</v>
      </c>
      <c r="F26" s="237" t="s">
        <v>353</v>
      </c>
      <c r="G26" s="417">
        <v>3.9</v>
      </c>
      <c r="H26" s="417">
        <v>-0.9</v>
      </c>
      <c r="I26" s="417">
        <v>-4.3</v>
      </c>
      <c r="J26" s="237" t="s">
        <v>353</v>
      </c>
    </row>
    <row r="27" spans="1:10" s="111" customFormat="1" ht="3.75" customHeight="1">
      <c r="A27" s="112"/>
      <c r="B27" s="63"/>
      <c r="C27" s="232"/>
      <c r="D27" s="232"/>
      <c r="E27" s="110"/>
      <c r="F27" s="232"/>
      <c r="G27" s="232"/>
      <c r="H27" s="232"/>
      <c r="I27" s="110"/>
      <c r="J27" s="54"/>
    </row>
    <row r="28" spans="1:10" s="197" customFormat="1" ht="15" customHeight="1">
      <c r="A28" s="217" t="s">
        <v>823</v>
      </c>
      <c r="B28" s="200" t="s">
        <v>817</v>
      </c>
      <c r="C28" s="606">
        <v>811</v>
      </c>
      <c r="D28" s="606">
        <v>916</v>
      </c>
      <c r="E28" s="606">
        <v>906</v>
      </c>
      <c r="F28" s="606">
        <v>888</v>
      </c>
      <c r="G28" s="606">
        <v>949</v>
      </c>
      <c r="H28" s="606">
        <v>916</v>
      </c>
      <c r="I28" s="606">
        <v>866</v>
      </c>
      <c r="J28" s="606">
        <v>878</v>
      </c>
    </row>
    <row r="29" spans="1:10" s="111" customFormat="1" ht="15" customHeight="1">
      <c r="A29" s="112"/>
      <c r="B29" s="113" t="s">
        <v>815</v>
      </c>
      <c r="C29" s="237" t="s">
        <v>353</v>
      </c>
      <c r="D29" s="417">
        <v>13</v>
      </c>
      <c r="E29" s="417">
        <v>-1.1</v>
      </c>
      <c r="F29" s="417">
        <v>-2</v>
      </c>
      <c r="G29" s="417">
        <v>-1.4</v>
      </c>
      <c r="H29" s="417">
        <v>-0.1</v>
      </c>
      <c r="I29" s="417">
        <v>-0.3</v>
      </c>
      <c r="J29" s="417">
        <v>-1.2</v>
      </c>
    </row>
    <row r="30" spans="1:10" s="111" customFormat="1" ht="3.75" customHeight="1">
      <c r="A30" s="112"/>
      <c r="B30" s="63"/>
      <c r="C30" s="606"/>
      <c r="D30" s="606"/>
      <c r="E30" s="110"/>
      <c r="F30" s="232"/>
      <c r="G30" s="232"/>
      <c r="H30" s="232"/>
      <c r="I30" s="110"/>
      <c r="J30" s="54"/>
    </row>
    <row r="31" spans="1:10" s="197" customFormat="1" ht="15" customHeight="1">
      <c r="A31" s="217" t="s">
        <v>824</v>
      </c>
      <c r="B31" s="200" t="s">
        <v>817</v>
      </c>
      <c r="C31" s="606">
        <v>677</v>
      </c>
      <c r="D31" s="606">
        <v>1052</v>
      </c>
      <c r="E31" s="606">
        <v>1356</v>
      </c>
      <c r="F31" s="606">
        <v>1120</v>
      </c>
      <c r="G31" s="606">
        <v>1494</v>
      </c>
      <c r="H31" s="606">
        <v>1488</v>
      </c>
      <c r="I31" s="606">
        <v>1463</v>
      </c>
      <c r="J31" s="606">
        <v>1406</v>
      </c>
    </row>
    <row r="32" spans="1:10" s="111" customFormat="1" ht="15" customHeight="1">
      <c r="A32" s="112"/>
      <c r="B32" s="113" t="s">
        <v>815</v>
      </c>
      <c r="C32" s="237" t="s">
        <v>353</v>
      </c>
      <c r="D32" s="417">
        <v>55.4</v>
      </c>
      <c r="E32" s="417">
        <v>28.8</v>
      </c>
      <c r="F32" s="417">
        <v>26.2</v>
      </c>
      <c r="G32" s="417">
        <v>24.6</v>
      </c>
      <c r="H32" s="417">
        <v>17.9</v>
      </c>
      <c r="I32" s="417">
        <v>14.1</v>
      </c>
      <c r="J32" s="417">
        <v>25.5</v>
      </c>
    </row>
    <row r="33" spans="1:9" s="54" customFormat="1" ht="3.75" customHeight="1">
      <c r="A33" s="112"/>
      <c r="B33" s="63"/>
      <c r="C33" s="232"/>
      <c r="D33" s="232"/>
      <c r="E33" s="110"/>
      <c r="F33" s="232"/>
      <c r="G33" s="232"/>
      <c r="H33" s="232"/>
      <c r="I33" s="110"/>
    </row>
    <row r="34" spans="1:10" s="54" customFormat="1" ht="15" customHeight="1">
      <c r="A34" s="787" t="s">
        <v>825</v>
      </c>
      <c r="B34" s="113" t="s">
        <v>817</v>
      </c>
      <c r="C34" s="606">
        <v>1394</v>
      </c>
      <c r="D34" s="606">
        <v>1360</v>
      </c>
      <c r="E34" s="606">
        <v>1497</v>
      </c>
      <c r="F34" s="606">
        <v>1372</v>
      </c>
      <c r="G34" s="606">
        <v>1550</v>
      </c>
      <c r="H34" s="606">
        <v>1788</v>
      </c>
      <c r="I34" s="606">
        <v>1532</v>
      </c>
      <c r="J34" s="606">
        <v>1434</v>
      </c>
    </row>
    <row r="35" spans="1:10" s="54" customFormat="1" ht="15" customHeight="1">
      <c r="A35" s="788"/>
      <c r="B35" s="113" t="s">
        <v>815</v>
      </c>
      <c r="C35" s="237" t="s">
        <v>353</v>
      </c>
      <c r="D35" s="417">
        <v>-2.5</v>
      </c>
      <c r="E35" s="417">
        <v>10.1</v>
      </c>
      <c r="F35" s="417">
        <v>5.3</v>
      </c>
      <c r="G35" s="417">
        <v>3.9</v>
      </c>
      <c r="H35" s="417">
        <v>40.6</v>
      </c>
      <c r="I35" s="417">
        <v>13.5</v>
      </c>
      <c r="J35" s="417">
        <v>4.5</v>
      </c>
    </row>
    <row r="36" spans="1:9" s="54" customFormat="1" ht="3.75" customHeight="1">
      <c r="A36" s="788"/>
      <c r="B36" s="113"/>
      <c r="C36" s="232"/>
      <c r="D36" s="232"/>
      <c r="E36" s="110"/>
      <c r="F36" s="232"/>
      <c r="G36" s="232"/>
      <c r="H36" s="232"/>
      <c r="I36" s="110"/>
    </row>
    <row r="37" spans="1:10" s="54" customFormat="1" ht="15" customHeight="1">
      <c r="A37" s="787" t="s">
        <v>826</v>
      </c>
      <c r="B37" s="113" t="s">
        <v>817</v>
      </c>
      <c r="C37" s="237" t="s">
        <v>353</v>
      </c>
      <c r="D37" s="606">
        <v>1162</v>
      </c>
      <c r="E37" s="606">
        <v>1384</v>
      </c>
      <c r="F37" s="606">
        <v>1191</v>
      </c>
      <c r="G37" s="606">
        <v>1547</v>
      </c>
      <c r="H37" s="606">
        <v>1434</v>
      </c>
      <c r="I37" s="606">
        <v>1553</v>
      </c>
      <c r="J37" s="606">
        <v>1525</v>
      </c>
    </row>
    <row r="38" spans="1:10" s="54" customFormat="1" ht="15" customHeight="1">
      <c r="A38" s="788"/>
      <c r="B38" s="113" t="s">
        <v>815</v>
      </c>
      <c r="C38" s="237" t="s">
        <v>353</v>
      </c>
      <c r="D38" s="237" t="s">
        <v>353</v>
      </c>
      <c r="E38" s="110">
        <v>19.1</v>
      </c>
      <c r="F38" s="417">
        <v>8.7</v>
      </c>
      <c r="G38" s="417">
        <v>20.6</v>
      </c>
      <c r="H38" s="417">
        <v>18.3</v>
      </c>
      <c r="I38" s="417">
        <v>12.9</v>
      </c>
      <c r="J38" s="417">
        <v>28.1</v>
      </c>
    </row>
    <row r="39" spans="1:9" s="54" customFormat="1" ht="3.75" customHeight="1">
      <c r="A39" s="788"/>
      <c r="B39" s="113"/>
      <c r="C39" s="835"/>
      <c r="D39" s="606"/>
      <c r="E39" s="110"/>
      <c r="F39" s="232"/>
      <c r="G39" s="606"/>
      <c r="H39" s="606"/>
      <c r="I39" s="110"/>
    </row>
    <row r="40" spans="1:10" s="54" customFormat="1" ht="15" customHeight="1">
      <c r="A40" s="787" t="s">
        <v>827</v>
      </c>
      <c r="B40" s="113" t="s">
        <v>817</v>
      </c>
      <c r="C40" s="237" t="s">
        <v>353</v>
      </c>
      <c r="D40" s="606">
        <v>1368</v>
      </c>
      <c r="E40" s="606">
        <v>1548</v>
      </c>
      <c r="F40" s="606">
        <v>1426</v>
      </c>
      <c r="G40" s="606">
        <v>1673</v>
      </c>
      <c r="H40" s="606">
        <v>1641</v>
      </c>
      <c r="I40" s="606">
        <v>1692</v>
      </c>
      <c r="J40" s="606">
        <v>1719</v>
      </c>
    </row>
    <row r="41" spans="1:10" s="54" customFormat="1" ht="15" customHeight="1">
      <c r="A41" s="788"/>
      <c r="B41" s="113" t="s">
        <v>815</v>
      </c>
      <c r="C41" s="237" t="s">
        <v>353</v>
      </c>
      <c r="D41" s="237" t="s">
        <v>353</v>
      </c>
      <c r="E41" s="110">
        <v>13.1</v>
      </c>
      <c r="F41" s="417">
        <v>10.8</v>
      </c>
      <c r="G41" s="417">
        <v>9.6</v>
      </c>
      <c r="H41" s="417">
        <v>16.4</v>
      </c>
      <c r="I41" s="417">
        <v>16.8</v>
      </c>
      <c r="J41" s="417">
        <v>20.5</v>
      </c>
    </row>
    <row r="42" spans="1:9" s="54" customFormat="1" ht="3.75" customHeight="1">
      <c r="A42" s="788"/>
      <c r="B42" s="113"/>
      <c r="C42" s="835"/>
      <c r="D42" s="606"/>
      <c r="E42" s="110"/>
      <c r="F42" s="232"/>
      <c r="G42" s="417"/>
      <c r="H42" s="417"/>
      <c r="I42" s="110"/>
    </row>
    <row r="43" spans="1:10" s="54" customFormat="1" ht="15" customHeight="1">
      <c r="A43" s="788" t="s">
        <v>853</v>
      </c>
      <c r="B43" s="113" t="s">
        <v>817</v>
      </c>
      <c r="C43" s="237" t="s">
        <v>353</v>
      </c>
      <c r="D43" s="606">
        <v>1256</v>
      </c>
      <c r="E43" s="606">
        <v>1382</v>
      </c>
      <c r="F43" s="606">
        <v>1227</v>
      </c>
      <c r="G43" s="606">
        <v>1504</v>
      </c>
      <c r="H43" s="606">
        <v>1418</v>
      </c>
      <c r="I43" s="606">
        <v>1520</v>
      </c>
      <c r="J43" s="606">
        <v>1380</v>
      </c>
    </row>
    <row r="44" spans="1:10" s="54" customFormat="1" ht="15" customHeight="1">
      <c r="A44" s="788"/>
      <c r="B44" s="113" t="s">
        <v>815</v>
      </c>
      <c r="C44" s="237" t="s">
        <v>353</v>
      </c>
      <c r="D44" s="237" t="s">
        <v>353</v>
      </c>
      <c r="E44" s="110">
        <v>10.1</v>
      </c>
      <c r="F44" s="417">
        <v>-1.3</v>
      </c>
      <c r="G44" s="417">
        <v>2.7</v>
      </c>
      <c r="H44" s="417">
        <v>7.8</v>
      </c>
      <c r="I44" s="417">
        <v>11.1</v>
      </c>
      <c r="J44" s="417">
        <v>12.5</v>
      </c>
    </row>
    <row r="45" spans="1:9" s="54" customFormat="1" ht="3.75" customHeight="1">
      <c r="A45" s="788"/>
      <c r="B45" s="113"/>
      <c r="C45" s="835"/>
      <c r="D45" s="606"/>
      <c r="E45" s="110"/>
      <c r="F45" s="232"/>
      <c r="G45" s="606"/>
      <c r="H45" s="606"/>
      <c r="I45" s="110"/>
    </row>
    <row r="46" spans="1:10" s="54" customFormat="1" ht="15" customHeight="1">
      <c r="A46" s="787" t="s">
        <v>828</v>
      </c>
      <c r="B46" s="113" t="s">
        <v>817</v>
      </c>
      <c r="C46" s="237" t="s">
        <v>353</v>
      </c>
      <c r="D46" s="606">
        <v>1140</v>
      </c>
      <c r="E46" s="606">
        <v>1129</v>
      </c>
      <c r="F46" s="606">
        <v>1115</v>
      </c>
      <c r="G46" s="606">
        <v>1056</v>
      </c>
      <c r="H46" s="606">
        <v>1155</v>
      </c>
      <c r="I46" s="606">
        <v>1214</v>
      </c>
      <c r="J46" s="606">
        <v>1124</v>
      </c>
    </row>
    <row r="47" spans="1:10" s="54" customFormat="1" ht="15" customHeight="1">
      <c r="A47" s="788"/>
      <c r="B47" s="113" t="s">
        <v>815</v>
      </c>
      <c r="C47" s="237" t="s">
        <v>353</v>
      </c>
      <c r="D47" s="237" t="s">
        <v>353</v>
      </c>
      <c r="E47" s="417">
        <v>-1</v>
      </c>
      <c r="F47" s="417">
        <v>-10.7</v>
      </c>
      <c r="G47" s="417">
        <v>-5.6</v>
      </c>
      <c r="H47" s="417">
        <v>9.5</v>
      </c>
      <c r="I47" s="417">
        <v>2.4</v>
      </c>
      <c r="J47" s="417">
        <v>0.9</v>
      </c>
    </row>
    <row r="48" spans="1:9" s="54" customFormat="1" ht="3.75" customHeight="1">
      <c r="A48" s="788"/>
      <c r="B48" s="63"/>
      <c r="C48" s="835"/>
      <c r="D48" s="606"/>
      <c r="E48" s="110"/>
      <c r="F48" s="232"/>
      <c r="G48" s="417"/>
      <c r="H48" s="417"/>
      <c r="I48" s="110"/>
    </row>
    <row r="49" spans="1:10" s="54" customFormat="1" ht="15" customHeight="1">
      <c r="A49" s="787" t="s">
        <v>829</v>
      </c>
      <c r="B49" s="113" t="s">
        <v>817</v>
      </c>
      <c r="C49" s="237" t="s">
        <v>353</v>
      </c>
      <c r="D49" s="606">
        <v>1126</v>
      </c>
      <c r="E49" s="606">
        <v>1048</v>
      </c>
      <c r="F49" s="606">
        <v>948</v>
      </c>
      <c r="G49" s="606">
        <v>961</v>
      </c>
      <c r="H49" s="606">
        <v>1230</v>
      </c>
      <c r="I49" s="606">
        <v>974</v>
      </c>
      <c r="J49" s="606">
        <v>985</v>
      </c>
    </row>
    <row r="50" spans="1:10" s="54" customFormat="1" ht="15" customHeight="1">
      <c r="A50" s="112"/>
      <c r="B50" s="113" t="s">
        <v>815</v>
      </c>
      <c r="C50" s="237" t="s">
        <v>353</v>
      </c>
      <c r="D50" s="237" t="s">
        <v>353</v>
      </c>
      <c r="E50" s="110">
        <v>-6.9</v>
      </c>
      <c r="F50" s="417">
        <v>-13.5</v>
      </c>
      <c r="G50" s="417">
        <v>-15.5</v>
      </c>
      <c r="H50" s="417">
        <v>-1.5</v>
      </c>
      <c r="I50" s="417">
        <v>-4.2</v>
      </c>
      <c r="J50" s="417">
        <v>3.8</v>
      </c>
    </row>
    <row r="51" spans="1:9" s="54" customFormat="1" ht="3.75" customHeight="1">
      <c r="A51" s="112"/>
      <c r="B51" s="113"/>
      <c r="C51" s="835"/>
      <c r="D51" s="606"/>
      <c r="E51" s="110"/>
      <c r="F51" s="232"/>
      <c r="G51" s="606"/>
      <c r="H51" s="606"/>
      <c r="I51" s="110"/>
    </row>
    <row r="52" spans="1:10" s="54" customFormat="1" ht="15" customHeight="1">
      <c r="A52" s="787" t="s">
        <v>830</v>
      </c>
      <c r="B52" s="113" t="s">
        <v>817</v>
      </c>
      <c r="C52" s="237" t="s">
        <v>353</v>
      </c>
      <c r="D52" s="606">
        <v>1404</v>
      </c>
      <c r="E52" s="606">
        <v>1323</v>
      </c>
      <c r="F52" s="606">
        <v>1434</v>
      </c>
      <c r="G52" s="606">
        <v>1167</v>
      </c>
      <c r="H52" s="606">
        <v>1360</v>
      </c>
      <c r="I52" s="606">
        <v>1228</v>
      </c>
      <c r="J52" s="606">
        <v>1261</v>
      </c>
    </row>
    <row r="53" spans="1:10" s="54" customFormat="1" ht="15" customHeight="1">
      <c r="A53" s="112"/>
      <c r="B53" s="113" t="s">
        <v>815</v>
      </c>
      <c r="C53" s="237" t="s">
        <v>353</v>
      </c>
      <c r="D53" s="237" t="s">
        <v>353</v>
      </c>
      <c r="E53" s="417">
        <v>-5.8</v>
      </c>
      <c r="F53" s="417">
        <v>6</v>
      </c>
      <c r="G53" s="417">
        <v>-32.9</v>
      </c>
      <c r="H53" s="417">
        <v>8.1</v>
      </c>
      <c r="I53" s="417">
        <v>-6.7</v>
      </c>
      <c r="J53" s="417">
        <v>-12.1</v>
      </c>
    </row>
    <row r="54" spans="1:9" s="54" customFormat="1" ht="3.75" customHeight="1">
      <c r="A54" s="112"/>
      <c r="B54" s="63"/>
      <c r="C54" s="237"/>
      <c r="D54" s="237"/>
      <c r="E54" s="110"/>
      <c r="F54" s="232"/>
      <c r="G54" s="232"/>
      <c r="H54" s="232"/>
      <c r="I54" s="232"/>
    </row>
    <row r="55" spans="1:9" s="110" customFormat="1" ht="15" customHeight="1">
      <c r="A55" s="112" t="s">
        <v>854</v>
      </c>
      <c r="B55" s="63"/>
      <c r="C55" s="232"/>
      <c r="D55" s="232"/>
      <c r="F55" s="232"/>
      <c r="G55" s="232"/>
      <c r="H55" s="232"/>
      <c r="I55" s="232"/>
    </row>
    <row r="56" spans="1:10" s="194" customFormat="1" ht="15" customHeight="1">
      <c r="A56" s="217" t="s">
        <v>837</v>
      </c>
      <c r="B56" s="789"/>
      <c r="C56" s="606">
        <v>51</v>
      </c>
      <c r="D56" s="606">
        <v>50</v>
      </c>
      <c r="E56" s="606">
        <v>49</v>
      </c>
      <c r="F56" s="606">
        <v>49</v>
      </c>
      <c r="G56" s="606">
        <v>48</v>
      </c>
      <c r="H56" s="606">
        <v>48</v>
      </c>
      <c r="I56" s="606">
        <v>50</v>
      </c>
      <c r="J56" s="606">
        <v>49</v>
      </c>
    </row>
    <row r="57" spans="1:10" s="194" customFormat="1" ht="15" customHeight="1">
      <c r="A57" s="217" t="s">
        <v>831</v>
      </c>
      <c r="B57" s="789"/>
      <c r="C57" s="606">
        <v>19</v>
      </c>
      <c r="D57" s="606">
        <v>19</v>
      </c>
      <c r="E57" s="606">
        <v>19</v>
      </c>
      <c r="F57" s="606">
        <v>18</v>
      </c>
      <c r="G57" s="606">
        <v>16</v>
      </c>
      <c r="H57" s="606">
        <v>23</v>
      </c>
      <c r="I57" s="606">
        <v>22</v>
      </c>
      <c r="J57" s="606">
        <v>19</v>
      </c>
    </row>
    <row r="58" spans="1:10" s="110" customFormat="1" ht="15" customHeight="1">
      <c r="A58" s="217" t="s">
        <v>832</v>
      </c>
      <c r="B58" s="789"/>
      <c r="C58" s="606">
        <v>21</v>
      </c>
      <c r="D58" s="606">
        <v>19</v>
      </c>
      <c r="E58" s="606">
        <v>19</v>
      </c>
      <c r="F58" s="606">
        <v>18</v>
      </c>
      <c r="G58" s="606">
        <v>19</v>
      </c>
      <c r="H58" s="606">
        <v>19</v>
      </c>
      <c r="I58" s="606">
        <v>19</v>
      </c>
      <c r="J58" s="606">
        <v>19</v>
      </c>
    </row>
    <row r="59" spans="1:10" s="110" customFormat="1" ht="15" customHeight="1">
      <c r="A59" s="217" t="s">
        <v>833</v>
      </c>
      <c r="B59" s="789"/>
      <c r="C59" s="606">
        <v>24</v>
      </c>
      <c r="D59" s="606">
        <v>24</v>
      </c>
      <c r="E59" s="606">
        <v>22</v>
      </c>
      <c r="F59" s="606">
        <v>23</v>
      </c>
      <c r="G59" s="606">
        <v>23</v>
      </c>
      <c r="H59" s="606">
        <v>19</v>
      </c>
      <c r="I59" s="606">
        <v>20</v>
      </c>
      <c r="J59" s="606">
        <v>21</v>
      </c>
    </row>
    <row r="60" spans="1:10" s="110" customFormat="1" ht="15" customHeight="1">
      <c r="A60" s="217" t="s">
        <v>834</v>
      </c>
      <c r="B60" s="789"/>
      <c r="C60" s="606">
        <v>12</v>
      </c>
      <c r="D60" s="606">
        <v>12</v>
      </c>
      <c r="E60" s="606">
        <v>13</v>
      </c>
      <c r="F60" s="606">
        <v>11</v>
      </c>
      <c r="G60" s="606">
        <v>12</v>
      </c>
      <c r="H60" s="606">
        <v>12</v>
      </c>
      <c r="I60" s="606">
        <v>12</v>
      </c>
      <c r="J60" s="606">
        <v>15</v>
      </c>
    </row>
    <row r="61" spans="1:10" s="111" customFormat="1" ht="15" customHeight="1">
      <c r="A61" s="217" t="s">
        <v>835</v>
      </c>
      <c r="B61" s="789"/>
      <c r="C61" s="606">
        <v>11</v>
      </c>
      <c r="D61" s="606">
        <v>12</v>
      </c>
      <c r="E61" s="606">
        <v>15</v>
      </c>
      <c r="F61" s="606">
        <v>15</v>
      </c>
      <c r="G61" s="606">
        <v>17</v>
      </c>
      <c r="H61" s="606">
        <v>15</v>
      </c>
      <c r="I61" s="606">
        <v>16</v>
      </c>
      <c r="J61" s="606">
        <v>15</v>
      </c>
    </row>
    <row r="62" spans="1:10" s="111" customFormat="1" ht="15" customHeight="1">
      <c r="A62" s="217" t="s">
        <v>836</v>
      </c>
      <c r="B62" s="789"/>
      <c r="C62" s="606">
        <v>13</v>
      </c>
      <c r="D62" s="606">
        <v>14</v>
      </c>
      <c r="E62" s="606">
        <v>12</v>
      </c>
      <c r="F62" s="606">
        <v>15</v>
      </c>
      <c r="G62" s="606">
        <v>13</v>
      </c>
      <c r="H62" s="606">
        <v>12</v>
      </c>
      <c r="I62" s="606">
        <v>11</v>
      </c>
      <c r="J62" s="606">
        <v>11</v>
      </c>
    </row>
    <row r="63" spans="1:10" s="111" customFormat="1" ht="15" customHeight="1">
      <c r="A63" s="787" t="s">
        <v>838</v>
      </c>
      <c r="B63" s="789"/>
      <c r="C63" s="606">
        <v>22</v>
      </c>
      <c r="D63" s="606">
        <v>24</v>
      </c>
      <c r="E63" s="606">
        <v>25</v>
      </c>
      <c r="F63" s="606">
        <v>25</v>
      </c>
      <c r="G63" s="606">
        <v>25</v>
      </c>
      <c r="H63" s="606">
        <v>26</v>
      </c>
      <c r="I63" s="606">
        <v>23</v>
      </c>
      <c r="J63" s="606">
        <v>24</v>
      </c>
    </row>
    <row r="64" spans="1:10" s="111" customFormat="1" ht="15" customHeight="1">
      <c r="A64" s="787" t="s">
        <v>885</v>
      </c>
      <c r="B64" s="789"/>
      <c r="C64" s="606">
        <v>18</v>
      </c>
      <c r="D64" s="606">
        <v>18</v>
      </c>
      <c r="E64" s="606">
        <v>18</v>
      </c>
      <c r="F64" s="606">
        <v>18</v>
      </c>
      <c r="G64" s="606">
        <v>19</v>
      </c>
      <c r="H64" s="606">
        <v>18</v>
      </c>
      <c r="I64" s="606">
        <v>20</v>
      </c>
      <c r="J64" s="606">
        <v>19</v>
      </c>
    </row>
    <row r="65" spans="1:10" s="111" customFormat="1" ht="15" customHeight="1">
      <c r="A65" s="217" t="s">
        <v>886</v>
      </c>
      <c r="B65" s="789"/>
      <c r="C65" s="606">
        <v>4</v>
      </c>
      <c r="D65" s="606">
        <v>4</v>
      </c>
      <c r="E65" s="606">
        <v>4</v>
      </c>
      <c r="F65" s="606">
        <v>4</v>
      </c>
      <c r="G65" s="606">
        <v>4</v>
      </c>
      <c r="H65" s="606">
        <v>4</v>
      </c>
      <c r="I65" s="606">
        <v>4</v>
      </c>
      <c r="J65" s="606">
        <v>4</v>
      </c>
    </row>
    <row r="66" spans="1:10" s="111" customFormat="1" ht="15" customHeight="1">
      <c r="A66" s="217" t="s">
        <v>839</v>
      </c>
      <c r="B66" s="789"/>
      <c r="C66" s="606">
        <v>5</v>
      </c>
      <c r="D66" s="606">
        <v>4</v>
      </c>
      <c r="E66" s="606">
        <v>4</v>
      </c>
      <c r="F66" s="606">
        <v>4</v>
      </c>
      <c r="G66" s="606">
        <v>4</v>
      </c>
      <c r="H66" s="606">
        <v>4</v>
      </c>
      <c r="I66" s="606">
        <v>3</v>
      </c>
      <c r="J66" s="606">
        <v>4</v>
      </c>
    </row>
  </sheetData>
  <mergeCells count="3">
    <mergeCell ref="C6:C7"/>
    <mergeCell ref="D6:D7"/>
    <mergeCell ref="E6:E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4.875" style="0" customWidth="1"/>
    <col min="2" max="9" width="7.625" style="0" customWidth="1"/>
  </cols>
  <sheetData>
    <row r="1" spans="1:9" ht="16.5">
      <c r="A1" s="710" t="s">
        <v>852</v>
      </c>
      <c r="B1" s="54"/>
      <c r="C1" s="54"/>
      <c r="D1" s="54"/>
      <c r="E1" s="54"/>
      <c r="F1" s="53"/>
      <c r="G1" s="54"/>
      <c r="H1" s="54"/>
      <c r="I1" s="54"/>
    </row>
    <row r="2" spans="1:9" ht="16.5">
      <c r="A2" s="639"/>
      <c r="B2" s="54"/>
      <c r="C2" s="54"/>
      <c r="D2" s="54"/>
      <c r="E2" s="54"/>
      <c r="F2" s="53"/>
      <c r="G2" s="54"/>
      <c r="H2" s="54"/>
      <c r="I2" s="54"/>
    </row>
    <row r="3" spans="1:9" ht="16.5">
      <c r="A3" s="72"/>
      <c r="B3" s="51"/>
      <c r="C3" s="51"/>
      <c r="D3" s="51"/>
      <c r="E3" s="51"/>
      <c r="F3" s="51"/>
      <c r="G3" s="51"/>
      <c r="H3" s="51"/>
      <c r="I3" s="51"/>
    </row>
    <row r="4" spans="1:9" ht="16.5">
      <c r="A4" s="72" t="s">
        <v>747</v>
      </c>
      <c r="B4" s="51"/>
      <c r="C4" s="51"/>
      <c r="D4" s="51"/>
      <c r="E4" s="51"/>
      <c r="F4" s="51"/>
      <c r="G4" s="51"/>
      <c r="H4" s="51"/>
      <c r="I4" s="51"/>
    </row>
    <row r="5" spans="1:9" ht="16.5">
      <c r="A5" s="72"/>
      <c r="B5" s="51"/>
      <c r="C5" s="51"/>
      <c r="D5" s="51"/>
      <c r="E5" s="51"/>
      <c r="F5" s="51"/>
      <c r="G5" s="51"/>
      <c r="H5" s="51"/>
      <c r="I5" s="51"/>
    </row>
    <row r="6" spans="1:9" ht="16.5">
      <c r="A6" s="16"/>
      <c r="B6" s="856">
        <v>2010</v>
      </c>
      <c r="C6" s="858">
        <v>2011</v>
      </c>
      <c r="D6" s="860">
        <v>2012</v>
      </c>
      <c r="E6" s="16">
        <v>2012</v>
      </c>
      <c r="F6" s="16">
        <v>2012</v>
      </c>
      <c r="G6" s="16">
        <v>2012</v>
      </c>
      <c r="H6" s="16">
        <v>2013</v>
      </c>
      <c r="I6" s="16">
        <v>2013</v>
      </c>
    </row>
    <row r="7" spans="1:9" ht="16.5">
      <c r="A7" s="92"/>
      <c r="B7" s="857"/>
      <c r="C7" s="859"/>
      <c r="D7" s="861"/>
      <c r="E7" s="15" t="s">
        <v>539</v>
      </c>
      <c r="F7" s="15" t="s">
        <v>1084</v>
      </c>
      <c r="G7" s="15" t="s">
        <v>1085</v>
      </c>
      <c r="H7" s="15" t="s">
        <v>1086</v>
      </c>
      <c r="I7" s="15" t="s">
        <v>539</v>
      </c>
    </row>
    <row r="8" spans="1:8" ht="16.5">
      <c r="A8" s="42"/>
      <c r="B8" s="752"/>
      <c r="C8" s="54"/>
      <c r="D8" s="111"/>
      <c r="E8" s="54"/>
      <c r="F8" s="54"/>
      <c r="G8" s="54"/>
      <c r="H8" s="111"/>
    </row>
    <row r="9" spans="1:9" ht="16.5">
      <c r="A9" s="45" t="s">
        <v>748</v>
      </c>
      <c r="B9" s="753">
        <v>0.9</v>
      </c>
      <c r="C9" s="416">
        <v>1</v>
      </c>
      <c r="D9" s="416">
        <v>1</v>
      </c>
      <c r="E9" s="534">
        <v>1</v>
      </c>
      <c r="F9" s="534">
        <v>1</v>
      </c>
      <c r="G9" s="534">
        <v>1</v>
      </c>
      <c r="H9" s="534">
        <v>1</v>
      </c>
      <c r="I9" s="534">
        <v>1</v>
      </c>
    </row>
    <row r="10" spans="1:8" ht="16.5">
      <c r="A10" s="45"/>
      <c r="B10" s="753"/>
      <c r="C10" s="416"/>
      <c r="D10" s="416"/>
      <c r="E10" s="73"/>
      <c r="F10" s="73"/>
      <c r="G10" s="110"/>
      <c r="H10" s="110"/>
    </row>
    <row r="11" spans="1:8" ht="16.5">
      <c r="A11" s="112" t="s">
        <v>0</v>
      </c>
      <c r="B11" s="753"/>
      <c r="C11" s="416"/>
      <c r="D11" s="416"/>
      <c r="E11" s="73"/>
      <c r="F11" s="73"/>
      <c r="G11" s="110"/>
      <c r="H11" s="110"/>
    </row>
    <row r="12" spans="1:9" ht="16.5">
      <c r="A12" s="198" t="s">
        <v>315</v>
      </c>
      <c r="B12" s="753">
        <v>1</v>
      </c>
      <c r="C12" s="482">
        <v>1.1</v>
      </c>
      <c r="D12" s="482">
        <v>1.1</v>
      </c>
      <c r="E12" s="534">
        <v>1.1</v>
      </c>
      <c r="F12" s="534">
        <v>1.1</v>
      </c>
      <c r="G12" s="534">
        <v>1.1</v>
      </c>
      <c r="H12" s="534">
        <v>1.1</v>
      </c>
      <c r="I12" s="534">
        <v>1</v>
      </c>
    </row>
    <row r="13" spans="1:9" ht="16.5">
      <c r="A13" s="198" t="s">
        <v>316</v>
      </c>
      <c r="B13" s="753">
        <v>0.8</v>
      </c>
      <c r="C13" s="534">
        <v>0.8</v>
      </c>
      <c r="D13" s="534">
        <v>0.7</v>
      </c>
      <c r="E13" s="534">
        <v>0.8</v>
      </c>
      <c r="F13" s="534">
        <v>0.8</v>
      </c>
      <c r="G13" s="534">
        <v>0.7</v>
      </c>
      <c r="H13" s="534">
        <v>0.7</v>
      </c>
      <c r="I13" s="534">
        <v>0.7</v>
      </c>
    </row>
    <row r="14" spans="1:9" ht="16.5">
      <c r="A14" s="198" t="s">
        <v>317</v>
      </c>
      <c r="B14" s="753">
        <v>0.6</v>
      </c>
      <c r="C14" s="482">
        <v>0.7</v>
      </c>
      <c r="D14" s="482">
        <v>0.8</v>
      </c>
      <c r="E14" s="534">
        <v>0.7</v>
      </c>
      <c r="F14" s="534">
        <v>0.9</v>
      </c>
      <c r="G14" s="534">
        <v>0.8</v>
      </c>
      <c r="H14" s="534">
        <v>0.8</v>
      </c>
      <c r="I14" s="534">
        <v>0.8</v>
      </c>
    </row>
    <row r="15" spans="1:9" ht="16.5">
      <c r="A15" s="118" t="s">
        <v>318</v>
      </c>
      <c r="B15" s="753">
        <v>1.1</v>
      </c>
      <c r="C15" s="482">
        <v>1</v>
      </c>
      <c r="D15" s="482">
        <v>1</v>
      </c>
      <c r="E15" s="534">
        <v>0.9</v>
      </c>
      <c r="F15" s="534">
        <v>1</v>
      </c>
      <c r="G15" s="534">
        <v>1.1</v>
      </c>
      <c r="H15" s="534">
        <v>0.9</v>
      </c>
      <c r="I15" s="534">
        <v>1</v>
      </c>
    </row>
    <row r="16" spans="1:9" ht="16.5">
      <c r="A16" s="118" t="s">
        <v>321</v>
      </c>
      <c r="B16" s="753">
        <v>1.1</v>
      </c>
      <c r="C16" s="627" t="s">
        <v>883</v>
      </c>
      <c r="D16" s="627" t="s">
        <v>883</v>
      </c>
      <c r="E16" s="627" t="s">
        <v>883</v>
      </c>
      <c r="F16" s="627" t="s">
        <v>883</v>
      </c>
      <c r="G16" s="627" t="s">
        <v>883</v>
      </c>
      <c r="H16" s="627" t="s">
        <v>883</v>
      </c>
      <c r="I16" s="627" t="s">
        <v>883</v>
      </c>
    </row>
    <row r="17" spans="1:9" ht="16.5">
      <c r="A17" s="118" t="s">
        <v>320</v>
      </c>
      <c r="B17" s="753">
        <v>1.1</v>
      </c>
      <c r="C17" s="482">
        <v>1.2</v>
      </c>
      <c r="D17" s="627" t="s">
        <v>883</v>
      </c>
      <c r="E17" s="534">
        <v>1.1</v>
      </c>
      <c r="F17" s="534">
        <v>1.1</v>
      </c>
      <c r="G17" s="534">
        <v>1.1</v>
      </c>
      <c r="H17" s="627" t="s">
        <v>883</v>
      </c>
      <c r="I17" s="627" t="s">
        <v>883</v>
      </c>
    </row>
    <row r="18" spans="1:9" ht="16.5">
      <c r="A18" s="118" t="s">
        <v>319</v>
      </c>
      <c r="B18" s="753">
        <v>1.3</v>
      </c>
      <c r="C18" s="482">
        <v>1.4</v>
      </c>
      <c r="D18" s="627" t="s">
        <v>883</v>
      </c>
      <c r="E18" s="534">
        <v>1.2</v>
      </c>
      <c r="F18" s="534">
        <v>1.1</v>
      </c>
      <c r="G18" s="534">
        <v>1.2</v>
      </c>
      <c r="H18" s="627" t="s">
        <v>883</v>
      </c>
      <c r="I18" s="627" t="s">
        <v>883</v>
      </c>
    </row>
    <row r="19" spans="1:9" ht="16.5">
      <c r="A19" s="118" t="s">
        <v>322</v>
      </c>
      <c r="B19" s="753">
        <v>1.1</v>
      </c>
      <c r="C19" s="482">
        <v>1.2</v>
      </c>
      <c r="D19" s="627" t="s">
        <v>883</v>
      </c>
      <c r="E19" s="534">
        <v>1.2</v>
      </c>
      <c r="F19" s="534">
        <v>1.1</v>
      </c>
      <c r="G19" s="534">
        <v>1.1</v>
      </c>
      <c r="H19" s="627" t="s">
        <v>883</v>
      </c>
      <c r="I19" s="627" t="s">
        <v>883</v>
      </c>
    </row>
    <row r="20" spans="1:9" ht="16.5">
      <c r="A20" s="507"/>
      <c r="B20" s="754"/>
      <c r="C20" s="474"/>
      <c r="D20" s="474"/>
      <c r="E20" s="474"/>
      <c r="F20" s="41"/>
      <c r="G20" s="41"/>
      <c r="H20" s="41"/>
      <c r="I20" s="41"/>
    </row>
    <row r="21" spans="1:9" ht="16.5">
      <c r="A21" s="712" t="s">
        <v>746</v>
      </c>
      <c r="B21" s="51"/>
      <c r="C21" s="51"/>
      <c r="D21" s="51"/>
      <c r="E21" s="51"/>
      <c r="F21" s="51"/>
      <c r="G21" s="51"/>
      <c r="H21" s="51"/>
      <c r="I21" s="51"/>
    </row>
  </sheetData>
  <mergeCells count="3">
    <mergeCell ref="B6:B7"/>
    <mergeCell ref="C6:C7"/>
    <mergeCell ref="D6:D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14.50390625" style="0" customWidth="1"/>
    <col min="2" max="2" width="14.875" style="0" customWidth="1"/>
    <col min="3" max="3" width="7.375" style="0" customWidth="1"/>
    <col min="4" max="6" width="8.375" style="0" customWidth="1"/>
    <col min="7" max="11" width="7.375" style="0" customWidth="1"/>
  </cols>
  <sheetData>
    <row r="1" spans="1:11" ht="16.5">
      <c r="A1" s="710" t="s">
        <v>852</v>
      </c>
      <c r="B1" s="639"/>
      <c r="C1" s="54"/>
      <c r="D1" s="54"/>
      <c r="E1" s="54"/>
      <c r="F1" s="54"/>
      <c r="G1" s="53"/>
      <c r="H1" s="54"/>
      <c r="I1" s="54"/>
      <c r="J1" s="54"/>
      <c r="K1" s="54"/>
    </row>
    <row r="2" spans="1:11" ht="15" customHeight="1">
      <c r="A2" s="639"/>
      <c r="B2" s="639"/>
      <c r="C2" s="54"/>
      <c r="D2" s="54"/>
      <c r="E2" s="54"/>
      <c r="F2" s="54"/>
      <c r="G2" s="53"/>
      <c r="H2" s="54"/>
      <c r="I2" s="54"/>
      <c r="J2" s="54"/>
      <c r="K2" s="54"/>
    </row>
    <row r="3" spans="1:11" ht="15" customHeight="1">
      <c r="A3" s="72"/>
      <c r="B3" s="72"/>
      <c r="C3" s="51"/>
      <c r="D3" s="51"/>
      <c r="E3" s="51"/>
      <c r="F3" s="51"/>
      <c r="G3" s="51"/>
      <c r="H3" s="51"/>
      <c r="I3" s="51"/>
      <c r="J3" s="51"/>
      <c r="K3" s="51"/>
    </row>
    <row r="4" spans="1:11" ht="16.5">
      <c r="A4" s="785" t="s">
        <v>840</v>
      </c>
      <c r="B4" s="72"/>
      <c r="C4" s="51"/>
      <c r="D4" s="51"/>
      <c r="E4" s="51"/>
      <c r="F4" s="51"/>
      <c r="G4" s="51"/>
      <c r="H4" s="51"/>
      <c r="I4" s="51"/>
      <c r="J4" s="51"/>
      <c r="K4" s="51"/>
    </row>
    <row r="5" spans="1:11" ht="15" customHeight="1">
      <c r="A5" s="72"/>
      <c r="B5" s="72"/>
      <c r="C5" s="51"/>
      <c r="D5" s="51"/>
      <c r="E5" s="51"/>
      <c r="F5" s="51"/>
      <c r="G5" s="51"/>
      <c r="H5" s="51"/>
      <c r="I5" s="51"/>
      <c r="J5" s="51"/>
      <c r="K5" s="51"/>
    </row>
    <row r="6" spans="1:11" ht="15" customHeight="1">
      <c r="A6" s="16"/>
      <c r="B6" s="103"/>
      <c r="C6" s="868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</row>
    <row r="7" spans="1:11" ht="15" customHeight="1">
      <c r="A7" s="5"/>
      <c r="B7" s="104"/>
      <c r="C7" s="869"/>
      <c r="D7" s="869"/>
      <c r="E7" s="869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1086</v>
      </c>
      <c r="K7" s="14" t="s">
        <v>539</v>
      </c>
    </row>
    <row r="8" spans="1:11" ht="15" customHeight="1">
      <c r="A8" s="92"/>
      <c r="B8" s="105"/>
      <c r="C8" s="870"/>
      <c r="D8" s="870"/>
      <c r="E8" s="870"/>
      <c r="F8" s="12" t="s">
        <v>539</v>
      </c>
      <c r="G8" s="818"/>
      <c r="H8" s="818"/>
      <c r="I8" s="818"/>
      <c r="J8" s="818"/>
      <c r="K8" s="818"/>
    </row>
    <row r="9" spans="1:11" ht="15" customHeight="1">
      <c r="A9" s="5"/>
      <c r="B9" s="104"/>
      <c r="C9" s="638"/>
      <c r="D9" s="14"/>
      <c r="E9" s="14"/>
      <c r="F9" s="14"/>
      <c r="G9" s="480"/>
      <c r="H9" s="480"/>
      <c r="I9" s="480"/>
      <c r="J9" s="480"/>
      <c r="K9" s="480"/>
    </row>
    <row r="10" spans="1:11" ht="16.5">
      <c r="A10" s="663" t="s">
        <v>841</v>
      </c>
      <c r="B10" s="43" t="s">
        <v>381</v>
      </c>
      <c r="C10" s="538">
        <v>1399</v>
      </c>
      <c r="D10" s="538">
        <v>1045</v>
      </c>
      <c r="E10" s="464">
        <v>1022</v>
      </c>
      <c r="F10" s="464">
        <v>458</v>
      </c>
      <c r="G10" s="464">
        <v>234</v>
      </c>
      <c r="H10" s="464">
        <v>223</v>
      </c>
      <c r="I10" s="464">
        <v>294</v>
      </c>
      <c r="J10" s="464">
        <v>230</v>
      </c>
      <c r="K10" s="464">
        <v>228</v>
      </c>
    </row>
    <row r="11" spans="1:11" ht="16.5">
      <c r="A11" s="663"/>
      <c r="B11" s="43" t="s">
        <v>374</v>
      </c>
      <c r="C11" s="253">
        <v>15.1</v>
      </c>
      <c r="D11" s="253">
        <v>-25.3</v>
      </c>
      <c r="E11" s="253">
        <v>-2.2</v>
      </c>
      <c r="F11" s="253">
        <v>-9.3</v>
      </c>
      <c r="G11" s="253">
        <v>-10</v>
      </c>
      <c r="H11" s="253">
        <v>-5.5</v>
      </c>
      <c r="I11" s="253">
        <v>8.1</v>
      </c>
      <c r="J11" s="253">
        <v>-15.1</v>
      </c>
      <c r="K11" s="253">
        <v>-2.6</v>
      </c>
    </row>
    <row r="12" spans="1:11" ht="15" customHeight="1">
      <c r="A12" s="663"/>
      <c r="B12" s="43"/>
      <c r="C12" s="538"/>
      <c r="D12" s="538"/>
      <c r="E12" s="480"/>
      <c r="F12" s="480"/>
      <c r="G12" s="480"/>
      <c r="H12" s="480"/>
      <c r="I12" s="480"/>
      <c r="K12" s="253"/>
    </row>
    <row r="13" spans="1:11" ht="16.5">
      <c r="A13" s="663"/>
      <c r="B13" s="43" t="s">
        <v>749</v>
      </c>
      <c r="C13" s="538">
        <v>806135</v>
      </c>
      <c r="D13" s="538">
        <v>1278054</v>
      </c>
      <c r="E13" s="464">
        <v>1612961</v>
      </c>
      <c r="F13" s="464">
        <v>422063</v>
      </c>
      <c r="G13" s="464">
        <v>130016</v>
      </c>
      <c r="H13" s="464">
        <v>699805</v>
      </c>
      <c r="I13" s="464">
        <v>621359</v>
      </c>
      <c r="J13" s="464">
        <v>203492</v>
      </c>
      <c r="K13" s="464">
        <v>218571</v>
      </c>
    </row>
    <row r="14" spans="1:11" ht="16.5">
      <c r="A14" s="663"/>
      <c r="B14" s="43" t="s">
        <v>374</v>
      </c>
      <c r="C14" s="253">
        <v>40.8</v>
      </c>
      <c r="D14" s="253">
        <v>58.5</v>
      </c>
      <c r="E14" s="253">
        <v>26.2</v>
      </c>
      <c r="F14" s="253">
        <v>44.6</v>
      </c>
      <c r="G14" s="253">
        <v>7.9</v>
      </c>
      <c r="H14" s="253">
        <v>34.3</v>
      </c>
      <c r="I14" s="253">
        <v>22.3</v>
      </c>
      <c r="J14" s="253">
        <v>25.8</v>
      </c>
      <c r="K14" s="253">
        <v>68.1</v>
      </c>
    </row>
    <row r="15" spans="1:10" ht="15" customHeight="1">
      <c r="A15" s="663"/>
      <c r="B15" s="43"/>
      <c r="C15" s="538"/>
      <c r="D15" s="538"/>
      <c r="E15" s="480"/>
      <c r="F15" s="480"/>
      <c r="G15" s="480"/>
      <c r="H15" s="480"/>
      <c r="I15" s="480"/>
      <c r="J15" s="480"/>
    </row>
    <row r="16" spans="1:11" ht="16.5">
      <c r="A16" s="663"/>
      <c r="B16" s="43" t="s">
        <v>2</v>
      </c>
      <c r="C16" s="539">
        <v>2.5</v>
      </c>
      <c r="D16" s="539">
        <v>2.1</v>
      </c>
      <c r="E16" s="253">
        <v>2</v>
      </c>
      <c r="F16" s="253">
        <v>2.1</v>
      </c>
      <c r="G16" s="253">
        <v>1.8</v>
      </c>
      <c r="H16" s="253">
        <v>1.9</v>
      </c>
      <c r="I16" s="253">
        <v>2.1</v>
      </c>
      <c r="J16" s="253">
        <v>2.2</v>
      </c>
      <c r="K16" s="253">
        <v>2</v>
      </c>
    </row>
    <row r="17" spans="1:11" ht="16.5">
      <c r="A17" s="663"/>
      <c r="B17" s="113" t="s">
        <v>773</v>
      </c>
      <c r="C17" s="253">
        <v>0.5</v>
      </c>
      <c r="D17" s="253">
        <v>-0.4</v>
      </c>
      <c r="E17" s="253">
        <v>-0.1</v>
      </c>
      <c r="F17" s="253">
        <v>0.2</v>
      </c>
      <c r="G17" s="253">
        <v>-0.3</v>
      </c>
      <c r="H17" s="253">
        <v>-0.2</v>
      </c>
      <c r="I17" s="253">
        <v>0.2</v>
      </c>
      <c r="J17" s="253">
        <v>0.1</v>
      </c>
      <c r="K17" s="253">
        <v>0.2</v>
      </c>
    </row>
    <row r="18" spans="1:9" ht="15" customHeight="1">
      <c r="A18" s="663"/>
      <c r="B18" s="104"/>
      <c r="C18" s="538"/>
      <c r="D18" s="538"/>
      <c r="E18" s="480"/>
      <c r="F18" s="480"/>
      <c r="G18" s="480"/>
      <c r="H18" s="480"/>
      <c r="I18" s="480"/>
    </row>
    <row r="19" spans="1:11" ht="16.5">
      <c r="A19" s="45" t="s">
        <v>809</v>
      </c>
      <c r="B19" s="43" t="s">
        <v>381</v>
      </c>
      <c r="C19" s="537">
        <v>171</v>
      </c>
      <c r="D19" s="538">
        <v>109</v>
      </c>
      <c r="E19" s="464">
        <v>80</v>
      </c>
      <c r="F19" s="464">
        <v>38</v>
      </c>
      <c r="G19" s="464">
        <v>21</v>
      </c>
      <c r="H19" s="464">
        <v>21</v>
      </c>
      <c r="I19" s="464">
        <v>24</v>
      </c>
      <c r="J19" s="464">
        <v>13</v>
      </c>
      <c r="K19" s="464">
        <v>25</v>
      </c>
    </row>
    <row r="20" spans="1:11" ht="16.5">
      <c r="A20" s="45"/>
      <c r="B20" s="43" t="s">
        <v>1</v>
      </c>
      <c r="C20" s="537">
        <v>18104</v>
      </c>
      <c r="D20" s="538">
        <v>9974</v>
      </c>
      <c r="E20" s="464">
        <v>5937</v>
      </c>
      <c r="F20" s="464">
        <v>5855</v>
      </c>
      <c r="G20" s="464">
        <v>1516</v>
      </c>
      <c r="H20" s="464">
        <v>1467</v>
      </c>
      <c r="I20" s="464">
        <v>1894</v>
      </c>
      <c r="J20" s="464">
        <v>1189</v>
      </c>
      <c r="K20" s="464">
        <v>4666</v>
      </c>
    </row>
    <row r="21" spans="1:11" ht="16.5">
      <c r="A21" s="45"/>
      <c r="B21" s="43" t="s">
        <v>2</v>
      </c>
      <c r="C21" s="541">
        <v>1.5</v>
      </c>
      <c r="D21" s="253">
        <v>1.3</v>
      </c>
      <c r="E21" s="253">
        <v>1.3</v>
      </c>
      <c r="F21" s="253">
        <v>1.5</v>
      </c>
      <c r="G21" s="253">
        <v>1.4</v>
      </c>
      <c r="H21" s="253">
        <v>1.2</v>
      </c>
      <c r="I21" s="253">
        <v>1.3</v>
      </c>
      <c r="J21" s="253">
        <v>1.4</v>
      </c>
      <c r="K21" s="253">
        <v>1.6</v>
      </c>
    </row>
    <row r="22" spans="1:9" ht="15" customHeight="1">
      <c r="A22" s="45"/>
      <c r="B22" s="43"/>
      <c r="C22" s="542"/>
      <c r="D22" s="433"/>
      <c r="E22" s="480"/>
      <c r="F22" s="480"/>
      <c r="G22" s="480"/>
      <c r="H22" s="480"/>
      <c r="I22" s="480"/>
    </row>
    <row r="23" spans="1:11" ht="16.5">
      <c r="A23" s="45" t="s">
        <v>843</v>
      </c>
      <c r="B23" s="43" t="s">
        <v>381</v>
      </c>
      <c r="C23" s="537">
        <v>310</v>
      </c>
      <c r="D23" s="538">
        <v>151</v>
      </c>
      <c r="E23" s="464">
        <v>163</v>
      </c>
      <c r="F23" s="464">
        <v>65</v>
      </c>
      <c r="G23" s="464">
        <v>41</v>
      </c>
      <c r="H23" s="464">
        <v>43</v>
      </c>
      <c r="I23" s="464">
        <v>53</v>
      </c>
      <c r="J23" s="464">
        <v>27</v>
      </c>
      <c r="K23" s="464">
        <v>38</v>
      </c>
    </row>
    <row r="24" spans="1:11" ht="16.5">
      <c r="A24" s="45" t="s">
        <v>844</v>
      </c>
      <c r="B24" s="43" t="s">
        <v>1</v>
      </c>
      <c r="C24" s="537">
        <v>33776</v>
      </c>
      <c r="D24" s="538">
        <v>13790</v>
      </c>
      <c r="E24" s="464">
        <v>16429</v>
      </c>
      <c r="F24" s="464">
        <v>6557</v>
      </c>
      <c r="G24" s="464">
        <v>3454</v>
      </c>
      <c r="H24" s="464">
        <v>4477</v>
      </c>
      <c r="I24" s="464">
        <v>6524</v>
      </c>
      <c r="J24" s="464">
        <v>3186</v>
      </c>
      <c r="K24" s="464">
        <v>3371</v>
      </c>
    </row>
    <row r="25" spans="1:11" ht="16.5">
      <c r="A25" s="45"/>
      <c r="B25" s="43" t="s">
        <v>2</v>
      </c>
      <c r="C25" s="541">
        <v>1.5</v>
      </c>
      <c r="D25" s="416">
        <v>1.3</v>
      </c>
      <c r="E25" s="253">
        <v>1.3</v>
      </c>
      <c r="F25" s="253">
        <v>1.5</v>
      </c>
      <c r="G25" s="253">
        <v>1.2</v>
      </c>
      <c r="H25" s="253">
        <v>1.6</v>
      </c>
      <c r="I25" s="253">
        <v>1.4</v>
      </c>
      <c r="J25" s="253">
        <v>1.4</v>
      </c>
      <c r="K25" s="253">
        <v>1.6</v>
      </c>
    </row>
    <row r="26" spans="1:9" ht="15" customHeight="1">
      <c r="A26" s="45"/>
      <c r="B26" s="43"/>
      <c r="C26" s="542"/>
      <c r="D26" s="433"/>
      <c r="E26" s="480"/>
      <c r="F26" s="480"/>
      <c r="G26" s="480"/>
      <c r="H26" s="480"/>
      <c r="I26" s="480"/>
    </row>
    <row r="27" spans="1:11" ht="16.5">
      <c r="A27" s="45" t="s">
        <v>810</v>
      </c>
      <c r="B27" s="43" t="s">
        <v>381</v>
      </c>
      <c r="C27" s="537">
        <v>617</v>
      </c>
      <c r="D27" s="538">
        <v>643</v>
      </c>
      <c r="E27" s="464">
        <v>634</v>
      </c>
      <c r="F27" s="464">
        <v>295</v>
      </c>
      <c r="G27" s="464">
        <v>142</v>
      </c>
      <c r="H27" s="464">
        <v>124</v>
      </c>
      <c r="I27" s="464">
        <v>174</v>
      </c>
      <c r="J27" s="464">
        <v>159</v>
      </c>
      <c r="K27" s="464">
        <v>136</v>
      </c>
    </row>
    <row r="28" spans="1:11" ht="16.5">
      <c r="A28" s="45"/>
      <c r="B28" s="43" t="s">
        <v>1</v>
      </c>
      <c r="C28" s="537">
        <v>46701</v>
      </c>
      <c r="D28" s="538">
        <v>55129</v>
      </c>
      <c r="E28" s="464">
        <v>75533</v>
      </c>
      <c r="F28" s="464">
        <v>22065</v>
      </c>
      <c r="G28" s="464">
        <v>8192</v>
      </c>
      <c r="H28" s="464">
        <v>6937</v>
      </c>
      <c r="I28" s="464">
        <v>14687</v>
      </c>
      <c r="J28" s="464">
        <v>11708</v>
      </c>
      <c r="K28" s="464">
        <v>10357</v>
      </c>
    </row>
    <row r="29" spans="1:11" ht="16.5">
      <c r="A29" s="45"/>
      <c r="B29" s="43" t="s">
        <v>2</v>
      </c>
      <c r="C29" s="541">
        <v>2.8</v>
      </c>
      <c r="D29" s="416">
        <v>2.2</v>
      </c>
      <c r="E29" s="253">
        <v>2</v>
      </c>
      <c r="F29" s="253">
        <v>2.1</v>
      </c>
      <c r="G29" s="253">
        <v>1.8</v>
      </c>
      <c r="H29" s="253">
        <v>1.8</v>
      </c>
      <c r="I29" s="253">
        <v>2.2</v>
      </c>
      <c r="J29" s="253">
        <v>2.3</v>
      </c>
      <c r="K29" s="253">
        <v>2</v>
      </c>
    </row>
    <row r="30" spans="1:10" ht="15" customHeight="1">
      <c r="A30" s="45"/>
      <c r="B30" s="43"/>
      <c r="C30" s="542"/>
      <c r="D30" s="433"/>
      <c r="E30" s="480"/>
      <c r="F30" s="480"/>
      <c r="G30" s="480"/>
      <c r="H30" s="480"/>
      <c r="I30" s="480"/>
      <c r="J30" s="480"/>
    </row>
    <row r="31" spans="1:11" ht="16.5">
      <c r="A31" s="45" t="s">
        <v>811</v>
      </c>
      <c r="B31" s="43" t="s">
        <v>381</v>
      </c>
      <c r="C31" s="537">
        <v>89</v>
      </c>
      <c r="D31" s="538">
        <v>30</v>
      </c>
      <c r="E31" s="464">
        <v>37</v>
      </c>
      <c r="F31" s="464">
        <v>22</v>
      </c>
      <c r="G31" s="464">
        <v>10</v>
      </c>
      <c r="H31" s="464">
        <v>6</v>
      </c>
      <c r="I31" s="464">
        <v>14</v>
      </c>
      <c r="J31" s="464">
        <v>9</v>
      </c>
      <c r="K31" s="464">
        <v>13</v>
      </c>
    </row>
    <row r="32" spans="1:11" ht="16.5">
      <c r="A32" s="45"/>
      <c r="B32" s="43" t="s">
        <v>1</v>
      </c>
      <c r="C32" s="537">
        <v>26055</v>
      </c>
      <c r="D32" s="538">
        <v>17400</v>
      </c>
      <c r="E32" s="464">
        <v>17284</v>
      </c>
      <c r="F32" s="464">
        <v>14663</v>
      </c>
      <c r="G32" s="464">
        <v>2925</v>
      </c>
      <c r="H32" s="464">
        <v>2220</v>
      </c>
      <c r="I32" s="464">
        <v>10231</v>
      </c>
      <c r="J32" s="464">
        <v>11192</v>
      </c>
      <c r="K32" s="464">
        <v>3471</v>
      </c>
    </row>
    <row r="33" spans="1:11" ht="16.5">
      <c r="A33" s="45"/>
      <c r="B33" s="43" t="s">
        <v>2</v>
      </c>
      <c r="C33" s="541">
        <v>3.6</v>
      </c>
      <c r="D33" s="416">
        <v>2.4</v>
      </c>
      <c r="E33" s="253">
        <v>3.1</v>
      </c>
      <c r="F33" s="253">
        <v>3.3</v>
      </c>
      <c r="G33" s="253">
        <v>3</v>
      </c>
      <c r="H33" s="253">
        <v>2.3</v>
      </c>
      <c r="I33" s="150">
        <v>3.8</v>
      </c>
      <c r="J33" s="150">
        <v>4.3</v>
      </c>
      <c r="K33" s="253">
        <v>2.5</v>
      </c>
    </row>
    <row r="34" spans="1:10" ht="15" customHeight="1">
      <c r="A34" s="45"/>
      <c r="B34" s="43"/>
      <c r="C34" s="542"/>
      <c r="D34" s="433"/>
      <c r="E34" s="480"/>
      <c r="F34" s="480"/>
      <c r="G34" s="480"/>
      <c r="H34" s="480"/>
      <c r="I34" s="480"/>
      <c r="J34" s="480"/>
    </row>
    <row r="35" spans="1:11" ht="16.5">
      <c r="A35" s="45" t="s">
        <v>812</v>
      </c>
      <c r="B35" s="43" t="s">
        <v>381</v>
      </c>
      <c r="C35" s="537">
        <v>155</v>
      </c>
      <c r="D35" s="538">
        <v>61</v>
      </c>
      <c r="E35" s="464">
        <v>47</v>
      </c>
      <c r="F35" s="464">
        <v>17</v>
      </c>
      <c r="G35" s="464">
        <v>12</v>
      </c>
      <c r="H35" s="464">
        <v>7</v>
      </c>
      <c r="I35" s="464">
        <v>10</v>
      </c>
      <c r="J35" s="464">
        <v>9</v>
      </c>
      <c r="K35" s="464">
        <v>8</v>
      </c>
    </row>
    <row r="36" spans="1:11" ht="16.5">
      <c r="A36" s="45"/>
      <c r="B36" s="43" t="s">
        <v>1</v>
      </c>
      <c r="C36" s="537">
        <v>25196</v>
      </c>
      <c r="D36" s="538">
        <v>14478</v>
      </c>
      <c r="E36" s="464">
        <v>7845</v>
      </c>
      <c r="F36" s="464">
        <v>3956</v>
      </c>
      <c r="G36" s="464">
        <v>1227</v>
      </c>
      <c r="H36" s="464">
        <v>436</v>
      </c>
      <c r="I36" s="464">
        <v>1534</v>
      </c>
      <c r="J36" s="464">
        <v>1649</v>
      </c>
      <c r="K36" s="464">
        <v>2307</v>
      </c>
    </row>
    <row r="37" spans="1:11" ht="16.5">
      <c r="A37" s="45"/>
      <c r="B37" s="43" t="s">
        <v>2</v>
      </c>
      <c r="C37" s="541">
        <v>2.9</v>
      </c>
      <c r="D37" s="416">
        <v>2.8</v>
      </c>
      <c r="E37" s="253">
        <v>2.1</v>
      </c>
      <c r="F37" s="253">
        <v>2.9</v>
      </c>
      <c r="G37" s="253">
        <v>1.8</v>
      </c>
      <c r="H37" s="253">
        <v>1.4</v>
      </c>
      <c r="I37" s="150">
        <v>1.9</v>
      </c>
      <c r="J37" s="150">
        <v>2.4</v>
      </c>
      <c r="K37" s="253">
        <v>3.4</v>
      </c>
    </row>
    <row r="38" spans="1:10" ht="15" customHeight="1">
      <c r="A38" s="45"/>
      <c r="B38" s="43"/>
      <c r="C38" s="542"/>
      <c r="D38" s="433"/>
      <c r="E38" s="480"/>
      <c r="F38" s="480"/>
      <c r="G38" s="480"/>
      <c r="H38" s="480"/>
      <c r="I38" s="480"/>
      <c r="J38" s="480"/>
    </row>
    <row r="39" spans="1:11" ht="16.5">
      <c r="A39" s="663" t="s">
        <v>842</v>
      </c>
      <c r="B39" s="43" t="s">
        <v>381</v>
      </c>
      <c r="C39" s="537">
        <v>57</v>
      </c>
      <c r="D39" s="538">
        <v>51</v>
      </c>
      <c r="E39" s="464">
        <v>61</v>
      </c>
      <c r="F39" s="464">
        <v>21</v>
      </c>
      <c r="G39" s="464">
        <v>8</v>
      </c>
      <c r="H39" s="464">
        <v>22</v>
      </c>
      <c r="I39" s="464">
        <v>19</v>
      </c>
      <c r="J39" s="464">
        <v>13</v>
      </c>
      <c r="K39" s="464">
        <v>8</v>
      </c>
    </row>
    <row r="40" spans="1:11" ht="16.5">
      <c r="A40" s="198"/>
      <c r="B40" s="43" t="s">
        <v>3</v>
      </c>
      <c r="C40" s="537">
        <v>656303</v>
      </c>
      <c r="D40" s="538">
        <v>1167283</v>
      </c>
      <c r="E40" s="464">
        <v>1489933</v>
      </c>
      <c r="F40" s="464">
        <v>368967</v>
      </c>
      <c r="G40" s="464">
        <v>112702</v>
      </c>
      <c r="H40" s="464">
        <v>684268</v>
      </c>
      <c r="I40" s="464">
        <v>586489</v>
      </c>
      <c r="J40" s="464">
        <v>174568</v>
      </c>
      <c r="K40" s="464">
        <v>194399</v>
      </c>
    </row>
    <row r="41" spans="1:11" ht="16.5">
      <c r="A41" s="198"/>
      <c r="B41" s="43" t="s">
        <v>4</v>
      </c>
      <c r="C41" s="541">
        <v>4.3</v>
      </c>
      <c r="D41" s="539">
        <v>3.5</v>
      </c>
      <c r="E41" s="253">
        <v>3.3</v>
      </c>
      <c r="F41" s="253">
        <v>3.1</v>
      </c>
      <c r="G41" s="633">
        <v>3.6</v>
      </c>
      <c r="H41" s="253">
        <v>3.3</v>
      </c>
      <c r="I41" s="253">
        <v>3.5</v>
      </c>
      <c r="J41" s="253">
        <v>2.7</v>
      </c>
      <c r="K41" s="253">
        <v>3.9</v>
      </c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8.875" style="120" customWidth="1"/>
    <col min="2" max="2" width="11.125" style="120" customWidth="1"/>
    <col min="3" max="3" width="6.625" style="120" customWidth="1"/>
    <col min="4" max="11" width="6.625" style="121" customWidth="1"/>
    <col min="12" max="12" width="6.625" style="122" customWidth="1"/>
    <col min="13" max="16384" width="9.00390625" style="121" customWidth="1"/>
  </cols>
  <sheetData>
    <row r="1" spans="1:8" ht="15" customHeight="1">
      <c r="A1" s="714" t="s">
        <v>680</v>
      </c>
      <c r="B1" s="664"/>
      <c r="C1" s="664"/>
      <c r="H1" s="120"/>
    </row>
    <row r="2" spans="1:8" ht="13.5" customHeight="1">
      <c r="A2" s="664"/>
      <c r="B2" s="664"/>
      <c r="C2" s="664"/>
      <c r="H2" s="120"/>
    </row>
    <row r="3" spans="1:8" ht="13.5" customHeight="1">
      <c r="A3" s="664"/>
      <c r="B3" s="664"/>
      <c r="C3" s="664"/>
      <c r="H3" s="120"/>
    </row>
    <row r="4" spans="1:8" ht="15" customHeight="1">
      <c r="A4" s="120" t="s">
        <v>5</v>
      </c>
      <c r="B4" s="664"/>
      <c r="C4" s="664"/>
      <c r="H4" s="120"/>
    </row>
    <row r="5" spans="1:12" ht="12.75" customHeight="1">
      <c r="A5" s="124"/>
      <c r="B5" s="124"/>
      <c r="C5" s="124"/>
      <c r="D5" s="125"/>
      <c r="E5" s="125"/>
      <c r="F5" s="125"/>
      <c r="G5" s="125"/>
      <c r="H5" s="124"/>
      <c r="I5" s="125"/>
      <c r="J5" s="125"/>
      <c r="K5" s="125"/>
      <c r="L5" s="476" t="s">
        <v>312</v>
      </c>
    </row>
    <row r="6" spans="1:12" ht="15" customHeight="1">
      <c r="A6" s="297"/>
      <c r="B6" s="298"/>
      <c r="C6" s="879" t="s">
        <v>6</v>
      </c>
      <c r="D6" s="858">
        <v>2010</v>
      </c>
      <c r="E6" s="858">
        <v>2011</v>
      </c>
      <c r="F6" s="858">
        <v>2012</v>
      </c>
      <c r="G6" s="816">
        <v>2013</v>
      </c>
      <c r="H6" s="642">
        <v>2012</v>
      </c>
      <c r="I6" s="642">
        <v>2012</v>
      </c>
      <c r="J6" s="642">
        <v>2012</v>
      </c>
      <c r="K6" s="642">
        <v>2013</v>
      </c>
      <c r="L6" s="642">
        <v>2013</v>
      </c>
    </row>
    <row r="7" spans="1:12" ht="15" customHeight="1">
      <c r="A7" s="299"/>
      <c r="B7" s="300"/>
      <c r="C7" s="880"/>
      <c r="D7" s="882"/>
      <c r="E7" s="882"/>
      <c r="F7" s="882"/>
      <c r="G7" s="817" t="s">
        <v>1091</v>
      </c>
      <c r="H7" s="14" t="s">
        <v>539</v>
      </c>
      <c r="I7" s="14" t="s">
        <v>1084</v>
      </c>
      <c r="J7" s="14" t="s">
        <v>1085</v>
      </c>
      <c r="K7" s="14" t="s">
        <v>1086</v>
      </c>
      <c r="L7" s="14" t="s">
        <v>539</v>
      </c>
    </row>
    <row r="8" spans="1:12" ht="15" customHeight="1">
      <c r="A8" s="301"/>
      <c r="B8" s="302"/>
      <c r="C8" s="881"/>
      <c r="D8" s="870"/>
      <c r="E8" s="870"/>
      <c r="F8" s="870"/>
      <c r="G8" s="12" t="s">
        <v>539</v>
      </c>
      <c r="H8" s="818"/>
      <c r="I8" s="818"/>
      <c r="J8" s="818"/>
      <c r="K8" s="818"/>
      <c r="L8" s="818"/>
    </row>
    <row r="9" spans="1:11" ht="3.75" customHeight="1">
      <c r="A9" s="299"/>
      <c r="B9" s="300"/>
      <c r="C9" s="743"/>
      <c r="D9" s="299"/>
      <c r="F9" s="299"/>
      <c r="G9" s="299"/>
      <c r="H9" s="122"/>
      <c r="I9" s="122"/>
      <c r="J9" s="122"/>
      <c r="K9" s="122"/>
    </row>
    <row r="10" spans="1:12" ht="15" customHeight="1">
      <c r="A10" s="123" t="s">
        <v>7</v>
      </c>
      <c r="B10" s="126" t="s">
        <v>8</v>
      </c>
      <c r="C10" s="434">
        <v>100</v>
      </c>
      <c r="D10" s="618">
        <v>104.24891631</v>
      </c>
      <c r="E10" s="618">
        <v>110.30104365</v>
      </c>
      <c r="F10" s="618">
        <v>117.03690008333335</v>
      </c>
      <c r="G10" s="618">
        <v>121.79923174166665</v>
      </c>
      <c r="H10" s="618">
        <v>116.68611774</v>
      </c>
      <c r="I10" s="618">
        <v>117.72839645</v>
      </c>
      <c r="J10" s="618">
        <v>118.98364629</v>
      </c>
      <c r="K10" s="618">
        <v>120.92552447</v>
      </c>
      <c r="L10" s="618">
        <v>122.67293901</v>
      </c>
    </row>
    <row r="11" spans="1:12" ht="15" customHeight="1">
      <c r="A11" s="124"/>
      <c r="B11" s="126" t="s">
        <v>374</v>
      </c>
      <c r="C11" s="434"/>
      <c r="D11" s="618">
        <v>2.80875901362396</v>
      </c>
      <c r="E11" s="618">
        <v>5.80545827134818</v>
      </c>
      <c r="F11" s="618">
        <v>6.106793018846801</v>
      </c>
      <c r="G11" s="618">
        <v>5.255417977689292</v>
      </c>
      <c r="H11" s="619">
        <v>6.567519283647643</v>
      </c>
      <c r="I11" s="619">
        <v>6.0208346534974275</v>
      </c>
      <c r="J11" s="619">
        <v>5.580628506818535</v>
      </c>
      <c r="K11" s="619">
        <v>5.3822351016367325</v>
      </c>
      <c r="L11" s="619">
        <v>5.130705679436374</v>
      </c>
    </row>
    <row r="12" spans="1:12" ht="3.75" customHeight="1">
      <c r="A12" s="124"/>
      <c r="B12" s="304"/>
      <c r="C12" s="434"/>
      <c r="D12" s="618"/>
      <c r="E12" s="618"/>
      <c r="F12" s="618"/>
      <c r="G12" s="618"/>
      <c r="H12" s="617"/>
      <c r="I12" s="618"/>
      <c r="J12" s="618"/>
      <c r="K12" s="618"/>
      <c r="L12" s="618"/>
    </row>
    <row r="13" spans="1:12" ht="15" customHeight="1">
      <c r="A13" s="123" t="s">
        <v>9</v>
      </c>
      <c r="B13" s="126" t="s">
        <v>8</v>
      </c>
      <c r="C13" s="434">
        <v>32.8</v>
      </c>
      <c r="D13" s="618">
        <v>107.4147654</v>
      </c>
      <c r="E13" s="618">
        <v>116.15684485</v>
      </c>
      <c r="F13" s="618">
        <v>126.05501177166667</v>
      </c>
      <c r="G13" s="618">
        <v>132.70323246833334</v>
      </c>
      <c r="H13" s="618">
        <v>125.78696139</v>
      </c>
      <c r="I13" s="618">
        <v>126.98987743</v>
      </c>
      <c r="J13" s="618">
        <v>128.39550602</v>
      </c>
      <c r="K13" s="618">
        <v>131.3080122</v>
      </c>
      <c r="L13" s="618">
        <v>134.09845273</v>
      </c>
    </row>
    <row r="14" spans="1:12" ht="15" customHeight="1">
      <c r="A14" s="124"/>
      <c r="B14" s="126" t="s">
        <v>374</v>
      </c>
      <c r="C14" s="434"/>
      <c r="D14" s="618">
        <v>4.72730693510937</v>
      </c>
      <c r="E14" s="618">
        <v>8.13861987813397</v>
      </c>
      <c r="F14" s="618">
        <v>8.521380665716016</v>
      </c>
      <c r="G14" s="618">
        <v>6.659763984837408</v>
      </c>
      <c r="H14" s="619">
        <v>9.45468031460108</v>
      </c>
      <c r="I14" s="619">
        <v>8.010065680626266</v>
      </c>
      <c r="J14" s="619">
        <v>7.105451872070167</v>
      </c>
      <c r="K14" s="619">
        <v>6.713095669645166</v>
      </c>
      <c r="L14" s="619">
        <v>6.607593702999449</v>
      </c>
    </row>
    <row r="15" spans="1:12" ht="3.75" customHeight="1">
      <c r="A15" s="124"/>
      <c r="B15" s="304"/>
      <c r="C15" s="434"/>
      <c r="D15" s="618"/>
      <c r="E15" s="618"/>
      <c r="F15" s="618"/>
      <c r="G15" s="618"/>
      <c r="H15" s="617"/>
      <c r="I15" s="618"/>
      <c r="J15" s="618"/>
      <c r="K15" s="618"/>
      <c r="L15" s="618"/>
    </row>
    <row r="16" spans="1:12" ht="15" customHeight="1">
      <c r="A16" s="123" t="s">
        <v>325</v>
      </c>
      <c r="B16" s="126" t="s">
        <v>8</v>
      </c>
      <c r="C16" s="434">
        <v>1.1</v>
      </c>
      <c r="D16" s="618">
        <v>114.22804125</v>
      </c>
      <c r="E16" s="618">
        <v>115.59239085</v>
      </c>
      <c r="F16" s="618">
        <v>150.61429124000003</v>
      </c>
      <c r="G16" s="618">
        <v>157.140365365</v>
      </c>
      <c r="H16" s="618">
        <v>150.10831503</v>
      </c>
      <c r="I16" s="618">
        <v>152.7635287</v>
      </c>
      <c r="J16" s="618">
        <v>154.19251449</v>
      </c>
      <c r="K16" s="618">
        <v>155.4352844</v>
      </c>
      <c r="L16" s="618">
        <v>158.84544632</v>
      </c>
    </row>
    <row r="17" spans="1:12" ht="15" customHeight="1">
      <c r="A17" s="124"/>
      <c r="B17" s="126" t="s">
        <v>374</v>
      </c>
      <c r="C17" s="434"/>
      <c r="D17" s="618">
        <v>4.72430988358945</v>
      </c>
      <c r="E17" s="618">
        <v>1.19440864304424</v>
      </c>
      <c r="F17" s="618">
        <v>30.29775587516541</v>
      </c>
      <c r="G17" s="618">
        <v>6.3551734934400805</v>
      </c>
      <c r="H17" s="619">
        <v>31.218615118448284</v>
      </c>
      <c r="I17" s="619">
        <v>33.21091224588445</v>
      </c>
      <c r="J17" s="619">
        <v>29.62270100848544</v>
      </c>
      <c r="K17" s="619">
        <v>6.907135157414821</v>
      </c>
      <c r="L17" s="619">
        <v>5.820551172167806</v>
      </c>
    </row>
    <row r="18" spans="1:12" ht="3.75" customHeight="1">
      <c r="A18" s="124"/>
      <c r="B18" s="304"/>
      <c r="C18" s="434"/>
      <c r="D18" s="618"/>
      <c r="E18" s="618"/>
      <c r="F18" s="618"/>
      <c r="G18" s="618"/>
      <c r="H18" s="617"/>
      <c r="I18" s="618"/>
      <c r="J18" s="618"/>
      <c r="K18" s="618"/>
      <c r="L18" s="618"/>
    </row>
    <row r="19" spans="1:12" ht="15" customHeight="1">
      <c r="A19" s="123" t="s">
        <v>10</v>
      </c>
      <c r="B19" s="126" t="s">
        <v>8</v>
      </c>
      <c r="C19" s="434">
        <v>6.7</v>
      </c>
      <c r="D19" s="618">
        <v>110.84055811</v>
      </c>
      <c r="E19" s="618">
        <v>118.30416768</v>
      </c>
      <c r="F19" s="618">
        <v>122.15211470083334</v>
      </c>
      <c r="G19" s="618">
        <v>124.34721501833333</v>
      </c>
      <c r="H19" s="618">
        <v>123.68558859</v>
      </c>
      <c r="I19" s="618">
        <v>121.27162267</v>
      </c>
      <c r="J19" s="618">
        <v>125.47511611</v>
      </c>
      <c r="K19" s="618">
        <v>123.10776853</v>
      </c>
      <c r="L19" s="618">
        <v>125.5866615</v>
      </c>
    </row>
    <row r="20" spans="1:12" ht="15" customHeight="1">
      <c r="A20" s="124"/>
      <c r="B20" s="126" t="s">
        <v>374</v>
      </c>
      <c r="C20" s="434"/>
      <c r="D20" s="618">
        <v>6.50636495667036</v>
      </c>
      <c r="E20" s="618">
        <v>6.73364488182926</v>
      </c>
      <c r="F20" s="618">
        <v>3.252587880404345</v>
      </c>
      <c r="G20" s="618">
        <v>2.825048137465336</v>
      </c>
      <c r="H20" s="619">
        <v>4.3233387804423495</v>
      </c>
      <c r="I20" s="619">
        <v>3.0781832091098567</v>
      </c>
      <c r="J20" s="619">
        <v>2.955132003071933</v>
      </c>
      <c r="K20" s="619">
        <v>4.173124514012795</v>
      </c>
      <c r="L20" s="619">
        <v>1.5370205467524554</v>
      </c>
    </row>
    <row r="21" spans="1:12" ht="3.75" customHeight="1">
      <c r="A21" s="124"/>
      <c r="B21" s="304"/>
      <c r="C21" s="434"/>
      <c r="D21" s="618"/>
      <c r="E21" s="618"/>
      <c r="F21" s="618"/>
      <c r="G21" s="618"/>
      <c r="H21" s="617"/>
      <c r="I21" s="618"/>
      <c r="J21" s="618"/>
      <c r="K21" s="618"/>
      <c r="L21" s="618"/>
    </row>
    <row r="22" spans="1:12" ht="15" customHeight="1">
      <c r="A22" s="123" t="s">
        <v>11</v>
      </c>
      <c r="B22" s="126" t="s">
        <v>8</v>
      </c>
      <c r="C22" s="434">
        <v>22.8</v>
      </c>
      <c r="D22" s="618">
        <v>98.20977349</v>
      </c>
      <c r="E22" s="618">
        <v>101.58318658</v>
      </c>
      <c r="F22" s="618">
        <v>108.453145065</v>
      </c>
      <c r="G22" s="618">
        <v>115.77817620500001</v>
      </c>
      <c r="H22" s="618">
        <v>107.78880282</v>
      </c>
      <c r="I22" s="618">
        <v>109.77781187</v>
      </c>
      <c r="J22" s="618">
        <v>111.52944915</v>
      </c>
      <c r="K22" s="618">
        <v>114.27262298</v>
      </c>
      <c r="L22" s="618">
        <v>117.28372943</v>
      </c>
    </row>
    <row r="23" spans="1:12" ht="15" customHeight="1">
      <c r="A23" s="124"/>
      <c r="B23" s="126" t="s">
        <v>374</v>
      </c>
      <c r="C23" s="434"/>
      <c r="D23" s="618">
        <v>0.422053099882569</v>
      </c>
      <c r="E23" s="618">
        <v>3.43490569144848</v>
      </c>
      <c r="F23" s="618">
        <v>6.762889319093279</v>
      </c>
      <c r="G23" s="618">
        <v>8.964967676588165</v>
      </c>
      <c r="H23" s="619">
        <v>7.450777159421216</v>
      </c>
      <c r="I23" s="619">
        <v>8.140017602076316</v>
      </c>
      <c r="J23" s="619">
        <v>7.804611415475942</v>
      </c>
      <c r="K23" s="619">
        <v>9.125691828304547</v>
      </c>
      <c r="L23" s="619">
        <v>8.80882462889571</v>
      </c>
    </row>
    <row r="24" spans="1:12" ht="3.75" customHeight="1">
      <c r="A24" s="124"/>
      <c r="B24" s="304"/>
      <c r="C24" s="434"/>
      <c r="D24" s="618"/>
      <c r="E24" s="618"/>
      <c r="F24" s="618"/>
      <c r="G24" s="618"/>
      <c r="H24" s="617"/>
      <c r="I24" s="618"/>
      <c r="J24" s="618"/>
      <c r="K24" s="618"/>
      <c r="L24" s="618"/>
    </row>
    <row r="25" spans="1:12" ht="15" customHeight="1">
      <c r="A25" s="123" t="s">
        <v>12</v>
      </c>
      <c r="B25" s="126" t="s">
        <v>8</v>
      </c>
      <c r="C25" s="434">
        <v>3.1</v>
      </c>
      <c r="D25" s="618">
        <v>102.93898504</v>
      </c>
      <c r="E25" s="618">
        <v>107.60331487</v>
      </c>
      <c r="F25" s="618">
        <v>114.9835051125</v>
      </c>
      <c r="G25" s="618">
        <v>118.977134675</v>
      </c>
      <c r="H25" s="618">
        <v>114.13023744</v>
      </c>
      <c r="I25" s="618">
        <v>115.73558751</v>
      </c>
      <c r="J25" s="618">
        <v>117.84614776</v>
      </c>
      <c r="K25" s="618">
        <v>118.1003332</v>
      </c>
      <c r="L25" s="618">
        <v>119.85393614</v>
      </c>
    </row>
    <row r="26" spans="1:12" ht="15" customHeight="1">
      <c r="A26" s="124"/>
      <c r="B26" s="126" t="s">
        <v>374</v>
      </c>
      <c r="C26" s="434"/>
      <c r="D26" s="618">
        <v>1.47463073131586</v>
      </c>
      <c r="E26" s="618">
        <v>4.53115972428479</v>
      </c>
      <c r="F26" s="618">
        <v>6.858701563101799</v>
      </c>
      <c r="G26" s="618">
        <v>5.125631567974054</v>
      </c>
      <c r="H26" s="619">
        <v>6.512746108409132</v>
      </c>
      <c r="I26" s="619">
        <v>6.926856218951071</v>
      </c>
      <c r="J26" s="619">
        <v>7.928832253920262</v>
      </c>
      <c r="K26" s="619">
        <v>5.238084315362543</v>
      </c>
      <c r="L26" s="619">
        <v>5.01505896104793</v>
      </c>
    </row>
    <row r="27" spans="1:12" ht="3.75" customHeight="1">
      <c r="A27" s="124"/>
      <c r="B27" s="304"/>
      <c r="C27" s="434"/>
      <c r="D27" s="618"/>
      <c r="E27" s="618"/>
      <c r="F27" s="618"/>
      <c r="G27" s="618"/>
      <c r="H27" s="617"/>
      <c r="I27" s="618"/>
      <c r="J27" s="618"/>
      <c r="K27" s="618"/>
      <c r="L27" s="618"/>
    </row>
    <row r="28" spans="1:12" ht="15" customHeight="1">
      <c r="A28" s="123" t="s">
        <v>13</v>
      </c>
      <c r="B28" s="126" t="s">
        <v>8</v>
      </c>
      <c r="C28" s="434">
        <v>2.9</v>
      </c>
      <c r="D28" s="618">
        <v>106.56537148</v>
      </c>
      <c r="E28" s="618">
        <v>113.03709949</v>
      </c>
      <c r="F28" s="618">
        <v>119.60769828083333</v>
      </c>
      <c r="G28" s="618">
        <v>125.74967786833334</v>
      </c>
      <c r="H28" s="618">
        <v>118.08314323</v>
      </c>
      <c r="I28" s="618">
        <v>120.51162987</v>
      </c>
      <c r="J28" s="618">
        <v>123.00556455</v>
      </c>
      <c r="K28" s="618">
        <v>124.86091427</v>
      </c>
      <c r="L28" s="618">
        <v>126.63844146</v>
      </c>
    </row>
    <row r="29" spans="1:12" ht="15" customHeight="1">
      <c r="A29" s="124"/>
      <c r="B29" s="126" t="s">
        <v>374</v>
      </c>
      <c r="C29" s="434"/>
      <c r="D29" s="618">
        <v>4.39137643895904</v>
      </c>
      <c r="E29" s="618">
        <v>6.07301219642473</v>
      </c>
      <c r="F29" s="618">
        <v>5.812780774587667</v>
      </c>
      <c r="G29" s="618">
        <v>7.060364800029761</v>
      </c>
      <c r="H29" s="619">
        <v>5.28559390431398</v>
      </c>
      <c r="I29" s="619">
        <v>5.9297792269142</v>
      </c>
      <c r="J29" s="619">
        <v>6.3849398339640135</v>
      </c>
      <c r="K29" s="619">
        <v>6.87360052453281</v>
      </c>
      <c r="L29" s="619">
        <v>7.245147779760699</v>
      </c>
    </row>
    <row r="30" spans="1:12" ht="3.75" customHeight="1">
      <c r="A30" s="124"/>
      <c r="B30" s="304"/>
      <c r="C30" s="434"/>
      <c r="D30" s="618"/>
      <c r="E30" s="618"/>
      <c r="F30" s="618"/>
      <c r="G30" s="618"/>
      <c r="H30" s="617"/>
      <c r="I30" s="618"/>
      <c r="J30" s="618"/>
      <c r="K30" s="618"/>
      <c r="L30" s="618"/>
    </row>
    <row r="31" spans="1:12" ht="15" customHeight="1">
      <c r="A31" s="123" t="s">
        <v>14</v>
      </c>
      <c r="B31" s="126" t="s">
        <v>8</v>
      </c>
      <c r="C31" s="434">
        <v>7.9</v>
      </c>
      <c r="D31" s="618">
        <v>102.96844332</v>
      </c>
      <c r="E31" s="618">
        <v>111.9731776</v>
      </c>
      <c r="F31" s="618">
        <v>114.91368075666664</v>
      </c>
      <c r="G31" s="618">
        <v>116.78592104000002</v>
      </c>
      <c r="H31" s="618">
        <v>114.08184486</v>
      </c>
      <c r="I31" s="618">
        <v>115.30320473</v>
      </c>
      <c r="J31" s="618">
        <v>114.86083774</v>
      </c>
      <c r="K31" s="618">
        <v>116.52836667</v>
      </c>
      <c r="L31" s="618">
        <v>117.0434754</v>
      </c>
    </row>
    <row r="32" spans="1:12" ht="15" customHeight="1">
      <c r="A32" s="124"/>
      <c r="B32" s="126" t="s">
        <v>374</v>
      </c>
      <c r="C32" s="434"/>
      <c r="D32" s="618">
        <v>6.29763260634139</v>
      </c>
      <c r="E32" s="618">
        <v>8.74513977090632</v>
      </c>
      <c r="F32" s="618">
        <v>2.626078146825095</v>
      </c>
      <c r="G32" s="618">
        <v>1.7783561044075968</v>
      </c>
      <c r="H32" s="619">
        <v>1.7124897144373155</v>
      </c>
      <c r="I32" s="619">
        <v>1.2410970684993954</v>
      </c>
      <c r="J32" s="619">
        <v>1.640390140179843</v>
      </c>
      <c r="K32" s="619">
        <v>0.9700565587605169</v>
      </c>
      <c r="L32" s="619">
        <v>2.5960577194684067</v>
      </c>
    </row>
    <row r="33" spans="1:12" ht="3.75" customHeight="1">
      <c r="A33" s="124"/>
      <c r="B33" s="304"/>
      <c r="C33" s="434"/>
      <c r="D33" s="618"/>
      <c r="E33" s="618"/>
      <c r="F33" s="618"/>
      <c r="G33" s="618"/>
      <c r="H33" s="617"/>
      <c r="I33" s="618"/>
      <c r="J33" s="618"/>
      <c r="K33" s="618"/>
      <c r="L33" s="618"/>
    </row>
    <row r="34" spans="1:12" ht="15" customHeight="1">
      <c r="A34" s="123" t="s">
        <v>15</v>
      </c>
      <c r="B34" s="126" t="s">
        <v>8</v>
      </c>
      <c r="C34" s="434">
        <v>3.5</v>
      </c>
      <c r="D34" s="618">
        <v>92.29762575</v>
      </c>
      <c r="E34" s="618">
        <v>82.45347688</v>
      </c>
      <c r="F34" s="618">
        <v>79.01085834166666</v>
      </c>
      <c r="G34" s="618">
        <v>77.41655275999999</v>
      </c>
      <c r="H34" s="618">
        <v>79.13456985</v>
      </c>
      <c r="I34" s="618">
        <v>79.00582834</v>
      </c>
      <c r="J34" s="618">
        <v>78.55939987</v>
      </c>
      <c r="K34" s="618">
        <v>77.90071628</v>
      </c>
      <c r="L34" s="618">
        <v>76.93238923</v>
      </c>
    </row>
    <row r="35" spans="1:12" ht="15" customHeight="1">
      <c r="A35" s="124"/>
      <c r="B35" s="126" t="s">
        <v>374</v>
      </c>
      <c r="C35" s="434"/>
      <c r="D35" s="618">
        <v>-3.49045727193958</v>
      </c>
      <c r="E35" s="618">
        <v>-10.6656577458423</v>
      </c>
      <c r="F35" s="618">
        <v>-4.175225442259933</v>
      </c>
      <c r="G35" s="618">
        <v>-2.300063673293906</v>
      </c>
      <c r="H35" s="618">
        <v>-6.571717544908562</v>
      </c>
      <c r="I35" s="618">
        <v>-2.5276322925155266</v>
      </c>
      <c r="J35" s="618">
        <v>-0.8992001588022746</v>
      </c>
      <c r="K35" s="618">
        <v>-1.8185693215670622</v>
      </c>
      <c r="L35" s="618">
        <v>-2.782830088258838</v>
      </c>
    </row>
    <row r="36" spans="1:12" ht="3.75" customHeight="1">
      <c r="A36" s="124"/>
      <c r="B36" s="304"/>
      <c r="C36" s="434"/>
      <c r="D36" s="618"/>
      <c r="E36" s="618"/>
      <c r="F36" s="618"/>
      <c r="G36" s="618"/>
      <c r="H36" s="617"/>
      <c r="I36" s="618"/>
      <c r="J36" s="618"/>
      <c r="K36" s="618"/>
      <c r="L36" s="618"/>
    </row>
    <row r="37" spans="1:12" ht="15" customHeight="1">
      <c r="A37" s="123" t="s">
        <v>16</v>
      </c>
      <c r="B37" s="126" t="s">
        <v>8</v>
      </c>
      <c r="C37" s="434">
        <v>5.9</v>
      </c>
      <c r="D37" s="618">
        <v>104.56148903</v>
      </c>
      <c r="E37" s="618">
        <v>109.95321678</v>
      </c>
      <c r="F37" s="618">
        <v>112.75203250999998</v>
      </c>
      <c r="G37" s="618">
        <v>116.50143694</v>
      </c>
      <c r="H37" s="618">
        <v>111.47569666</v>
      </c>
      <c r="I37" s="618">
        <v>113.6552424</v>
      </c>
      <c r="J37" s="618">
        <v>113.45298573</v>
      </c>
      <c r="K37" s="618">
        <v>117.38215501</v>
      </c>
      <c r="L37" s="618">
        <v>115.62071887</v>
      </c>
    </row>
    <row r="38" spans="1:12" ht="15" customHeight="1">
      <c r="A38" s="124"/>
      <c r="B38" s="126" t="s">
        <v>374</v>
      </c>
      <c r="C38" s="434"/>
      <c r="D38" s="618">
        <v>3.99071058817522</v>
      </c>
      <c r="E38" s="618">
        <v>5.15651393322403</v>
      </c>
      <c r="F38" s="618">
        <v>2.545460521153009</v>
      </c>
      <c r="G38" s="618">
        <v>4.065643576773725</v>
      </c>
      <c r="H38" s="619">
        <v>1.8171809160256587</v>
      </c>
      <c r="I38" s="619">
        <v>2.30789940320316</v>
      </c>
      <c r="J38" s="619">
        <v>2.5465772188276183</v>
      </c>
      <c r="K38" s="619">
        <v>4.410037642174929</v>
      </c>
      <c r="L38" s="619">
        <v>3.7183191800471924</v>
      </c>
    </row>
    <row r="39" spans="1:12" ht="3.75" customHeight="1">
      <c r="A39" s="124"/>
      <c r="B39" s="304"/>
      <c r="C39" s="434"/>
      <c r="D39" s="618"/>
      <c r="E39" s="618"/>
      <c r="F39" s="618"/>
      <c r="G39" s="618"/>
      <c r="H39" s="617"/>
      <c r="I39" s="618"/>
      <c r="J39" s="618"/>
      <c r="K39" s="618"/>
      <c r="L39" s="618"/>
    </row>
    <row r="40" spans="1:12" ht="15" customHeight="1">
      <c r="A40" s="123" t="s">
        <v>17</v>
      </c>
      <c r="B40" s="126" t="s">
        <v>8</v>
      </c>
      <c r="C40" s="434">
        <v>5.2</v>
      </c>
      <c r="D40" s="618">
        <v>99.41793191</v>
      </c>
      <c r="E40" s="618">
        <v>100.93216359</v>
      </c>
      <c r="F40" s="618">
        <v>101.17235612166667</v>
      </c>
      <c r="G40" s="618">
        <v>99.05107995000002</v>
      </c>
      <c r="H40" s="618">
        <v>102.25770065</v>
      </c>
      <c r="I40" s="618">
        <v>101.19714233</v>
      </c>
      <c r="J40" s="618">
        <v>99.01842563</v>
      </c>
      <c r="K40" s="618">
        <v>99.03564437</v>
      </c>
      <c r="L40" s="618">
        <v>99.06651552</v>
      </c>
    </row>
    <row r="41" spans="1:12" ht="15" customHeight="1">
      <c r="A41" s="124"/>
      <c r="B41" s="126" t="s">
        <v>374</v>
      </c>
      <c r="C41" s="434"/>
      <c r="D41" s="618">
        <v>-7.27065687654549</v>
      </c>
      <c r="E41" s="618">
        <v>1.52309714235654</v>
      </c>
      <c r="F41" s="618">
        <v>0.23797421681668318</v>
      </c>
      <c r="G41" s="618">
        <v>-3.116142439156644</v>
      </c>
      <c r="H41" s="619">
        <v>1.9218318889849102</v>
      </c>
      <c r="I41" s="619">
        <v>0.25048389776168023</v>
      </c>
      <c r="J41" s="619">
        <v>-3.062696323120849</v>
      </c>
      <c r="K41" s="619">
        <v>-3.1115545906032476</v>
      </c>
      <c r="L41" s="619">
        <v>-3.1207284240847124</v>
      </c>
    </row>
    <row r="42" spans="1:12" ht="3.75" customHeight="1">
      <c r="A42" s="124"/>
      <c r="B42" s="304"/>
      <c r="C42" s="434"/>
      <c r="D42" s="618"/>
      <c r="E42" s="618"/>
      <c r="F42" s="618"/>
      <c r="G42" s="618"/>
      <c r="H42" s="617"/>
      <c r="I42" s="618"/>
      <c r="J42" s="618"/>
      <c r="K42" s="618"/>
      <c r="L42" s="618"/>
    </row>
    <row r="43" spans="1:12" ht="15" customHeight="1">
      <c r="A43" s="123" t="s">
        <v>18</v>
      </c>
      <c r="B43" s="126" t="s">
        <v>8</v>
      </c>
      <c r="C43" s="434">
        <v>8</v>
      </c>
      <c r="D43" s="618">
        <v>110.60596682</v>
      </c>
      <c r="E43" s="618">
        <v>120.62746752</v>
      </c>
      <c r="F43" s="618">
        <v>127.63464874833333</v>
      </c>
      <c r="G43" s="618">
        <v>129.92099575666666</v>
      </c>
      <c r="H43" s="618">
        <v>126.91878212</v>
      </c>
      <c r="I43" s="618">
        <v>127.42445545</v>
      </c>
      <c r="J43" s="618">
        <v>129.06637002</v>
      </c>
      <c r="K43" s="618">
        <v>130.35627446</v>
      </c>
      <c r="L43" s="618">
        <v>129.48571705</v>
      </c>
    </row>
    <row r="44" spans="1:12" ht="15" customHeight="1">
      <c r="A44" s="123"/>
      <c r="B44" s="126"/>
      <c r="C44" s="434"/>
      <c r="D44" s="618"/>
      <c r="E44" s="618"/>
      <c r="F44" s="618"/>
      <c r="G44" s="618"/>
      <c r="H44" s="618"/>
      <c r="I44" s="618"/>
      <c r="J44" s="618"/>
      <c r="K44" s="618"/>
      <c r="L44" s="618"/>
    </row>
    <row r="45" spans="1:12" ht="15" customHeight="1">
      <c r="A45" s="123"/>
      <c r="B45" s="126"/>
      <c r="C45" s="434"/>
      <c r="D45" s="618"/>
      <c r="E45" s="618"/>
      <c r="F45" s="618"/>
      <c r="G45" s="618"/>
      <c r="H45" s="618"/>
      <c r="I45" s="618"/>
      <c r="J45" s="618"/>
      <c r="K45" s="618"/>
      <c r="L45" s="618"/>
    </row>
    <row r="46" spans="1:12" ht="15" customHeight="1">
      <c r="A46" s="124"/>
      <c r="B46" s="126" t="s">
        <v>374</v>
      </c>
      <c r="C46" s="434"/>
      <c r="D46" s="618">
        <v>6.1256885116516</v>
      </c>
      <c r="E46" s="618">
        <v>9.06054255310813</v>
      </c>
      <c r="F46" s="618">
        <v>5.8089433297367155</v>
      </c>
      <c r="G46" s="618">
        <v>2.2807608221439457</v>
      </c>
      <c r="H46" s="619">
        <v>6.436463935169186</v>
      </c>
      <c r="I46" s="619">
        <v>4.160439869220924</v>
      </c>
      <c r="J46" s="619">
        <v>4.079537468371392</v>
      </c>
      <c r="K46" s="619">
        <v>2.5385926028809553</v>
      </c>
      <c r="L46" s="619">
        <v>2.0225020183167213</v>
      </c>
    </row>
    <row r="47" spans="1:12" ht="12.75" customHeight="1">
      <c r="A47" s="124"/>
      <c r="B47" s="304"/>
      <c r="C47" s="434"/>
      <c r="D47" s="618"/>
      <c r="E47" s="618"/>
      <c r="F47" s="579"/>
      <c r="G47" s="579"/>
      <c r="H47" s="617"/>
      <c r="I47" s="617"/>
      <c r="J47" s="617"/>
      <c r="K47" s="617"/>
      <c r="L47" s="617"/>
    </row>
    <row r="48" spans="1:12" ht="15" customHeight="1">
      <c r="A48" s="123" t="s">
        <v>19</v>
      </c>
      <c r="B48" s="126" t="s">
        <v>8</v>
      </c>
      <c r="C48" s="434">
        <v>100</v>
      </c>
      <c r="D48" s="618">
        <v>103.76890019</v>
      </c>
      <c r="E48" s="618">
        <v>109.48584212</v>
      </c>
      <c r="F48" s="618">
        <v>116.49364545583335</v>
      </c>
      <c r="G48" s="618">
        <v>121.73902772</v>
      </c>
      <c r="H48" s="619">
        <v>116.11627993</v>
      </c>
      <c r="I48" s="619">
        <v>117.2846879</v>
      </c>
      <c r="J48" s="619">
        <v>118.58515264</v>
      </c>
      <c r="K48" s="619">
        <v>120.75864323</v>
      </c>
      <c r="L48" s="619">
        <v>122.71941221</v>
      </c>
    </row>
    <row r="49" spans="1:12" ht="15" customHeight="1">
      <c r="A49" s="124"/>
      <c r="B49" s="126" t="s">
        <v>374</v>
      </c>
      <c r="C49" s="434"/>
      <c r="D49" s="618">
        <v>2.28224584958636</v>
      </c>
      <c r="E49" s="618">
        <v>5.5093018469915</v>
      </c>
      <c r="F49" s="618">
        <v>6.400647965422945</v>
      </c>
      <c r="G49" s="618">
        <v>5.81183773056372</v>
      </c>
      <c r="H49" s="619">
        <v>6.925929217716676</v>
      </c>
      <c r="I49" s="619">
        <v>6.464025143790414</v>
      </c>
      <c r="J49" s="619">
        <v>6.0351213845582645</v>
      </c>
      <c r="K49" s="619">
        <v>5.9393572037139695</v>
      </c>
      <c r="L49" s="619">
        <v>5.686655035780216</v>
      </c>
    </row>
    <row r="50" spans="1:12" ht="12.75" customHeight="1">
      <c r="A50" s="124"/>
      <c r="B50" s="304"/>
      <c r="C50" s="434"/>
      <c r="D50" s="618"/>
      <c r="E50" s="618"/>
      <c r="F50" s="579"/>
      <c r="G50" s="579"/>
      <c r="H50" s="617"/>
      <c r="I50" s="617"/>
      <c r="J50" s="617"/>
      <c r="K50" s="617"/>
      <c r="L50" s="617"/>
    </row>
    <row r="51" spans="1:12" ht="15" customHeight="1">
      <c r="A51" s="123" t="s">
        <v>20</v>
      </c>
      <c r="B51" s="126" t="s">
        <v>8</v>
      </c>
      <c r="C51" s="434">
        <v>100</v>
      </c>
      <c r="D51" s="618">
        <v>104.38089022</v>
      </c>
      <c r="E51" s="618">
        <v>110.62815103</v>
      </c>
      <c r="F51" s="619">
        <v>117.60924278750001</v>
      </c>
      <c r="G51" s="619">
        <v>122.30233583</v>
      </c>
      <c r="H51" s="619">
        <v>117.30816302</v>
      </c>
      <c r="I51" s="619">
        <v>118.28486108</v>
      </c>
      <c r="J51" s="619">
        <v>119.53106566</v>
      </c>
      <c r="K51" s="619">
        <v>121.42557992</v>
      </c>
      <c r="L51" s="619">
        <v>123.17909174</v>
      </c>
    </row>
    <row r="52" spans="1:12" ht="15" customHeight="1">
      <c r="A52" s="124"/>
      <c r="B52" s="126" t="s">
        <v>374</v>
      </c>
      <c r="C52" s="434"/>
      <c r="D52" s="618">
        <v>2.97485350153658</v>
      </c>
      <c r="E52" s="618">
        <v>5.98506182178884</v>
      </c>
      <c r="F52" s="618">
        <v>6.310411670952698</v>
      </c>
      <c r="G52" s="618">
        <v>5.15156627118551</v>
      </c>
      <c r="H52" s="619">
        <v>6.772966836913708</v>
      </c>
      <c r="I52" s="619">
        <v>6.18311803644559</v>
      </c>
      <c r="J52" s="619">
        <v>5.724791303510744</v>
      </c>
      <c r="K52" s="619">
        <v>5.300967651529176</v>
      </c>
      <c r="L52" s="619">
        <v>5.004706039936085</v>
      </c>
    </row>
    <row r="53" spans="1:12" ht="12.75" customHeight="1">
      <c r="A53" s="124"/>
      <c r="B53" s="304"/>
      <c r="C53" s="247"/>
      <c r="D53" s="307"/>
      <c r="H53" s="122"/>
      <c r="I53" s="122"/>
      <c r="J53" s="122"/>
      <c r="K53" s="122"/>
      <c r="L53" s="121"/>
    </row>
    <row r="54" spans="1:12" ht="15" customHeight="1">
      <c r="A54" s="123" t="s">
        <v>21</v>
      </c>
      <c r="B54" s="126" t="s">
        <v>8</v>
      </c>
      <c r="C54" s="247">
        <v>100</v>
      </c>
      <c r="D54" s="18">
        <v>93.7</v>
      </c>
      <c r="E54" s="275">
        <v>100</v>
      </c>
      <c r="F54" s="565">
        <v>107.34</v>
      </c>
      <c r="G54" s="565">
        <v>112.83</v>
      </c>
      <c r="H54" s="598">
        <v>106.42</v>
      </c>
      <c r="I54" s="598">
        <v>107.9</v>
      </c>
      <c r="J54" s="565">
        <v>109.86</v>
      </c>
      <c r="K54" s="565">
        <v>111.55</v>
      </c>
      <c r="L54" s="565">
        <v>114.09</v>
      </c>
    </row>
    <row r="55" spans="1:12" ht="15" customHeight="1">
      <c r="A55" s="665" t="s">
        <v>796</v>
      </c>
      <c r="B55" s="126" t="s">
        <v>374</v>
      </c>
      <c r="C55" s="127"/>
      <c r="D55" s="421">
        <v>4.6</v>
      </c>
      <c r="E55" s="275">
        <v>6.7</v>
      </c>
      <c r="F55" s="565">
        <v>7.3</v>
      </c>
      <c r="G55" s="565">
        <v>6.8</v>
      </c>
      <c r="H55" s="598">
        <v>7.8</v>
      </c>
      <c r="I55" s="598">
        <v>6.7</v>
      </c>
      <c r="J55" s="565">
        <v>7.4</v>
      </c>
      <c r="K55" s="565">
        <v>6.5</v>
      </c>
      <c r="L55" s="565">
        <v>7.2</v>
      </c>
    </row>
    <row r="56" spans="1:12" ht="3.75" customHeight="1">
      <c r="A56" s="128"/>
      <c r="B56" s="666"/>
      <c r="C56" s="129"/>
      <c r="D56" s="130"/>
      <c r="E56" s="130"/>
      <c r="F56" s="130"/>
      <c r="G56" s="130"/>
      <c r="H56" s="130"/>
      <c r="I56" s="305"/>
      <c r="J56" s="305"/>
      <c r="K56" s="305"/>
      <c r="L56" s="369"/>
    </row>
    <row r="57" spans="1:12" ht="3.75" customHeight="1">
      <c r="A57" s="124"/>
      <c r="B57" s="124"/>
      <c r="C57" s="124"/>
      <c r="D57" s="131"/>
      <c r="E57" s="131"/>
      <c r="F57" s="131"/>
      <c r="G57" s="131"/>
      <c r="H57" s="131"/>
      <c r="I57" s="131"/>
      <c r="L57" s="303"/>
    </row>
    <row r="58" spans="1:12" ht="15" customHeight="1">
      <c r="A58" s="713" t="s">
        <v>678</v>
      </c>
      <c r="B58" s="132"/>
      <c r="C58" s="132"/>
      <c r="D58" s="133"/>
      <c r="E58" s="133"/>
      <c r="F58" s="133"/>
      <c r="G58" s="133"/>
      <c r="H58" s="133"/>
      <c r="I58" s="133"/>
      <c r="J58" s="133"/>
      <c r="K58" s="133"/>
      <c r="L58" s="303"/>
    </row>
    <row r="59" spans="1:12" ht="15" customHeight="1">
      <c r="A59" s="713" t="s">
        <v>679</v>
      </c>
      <c r="B59" s="132"/>
      <c r="C59" s="132"/>
      <c r="D59" s="133"/>
      <c r="E59" s="134"/>
      <c r="F59" s="133"/>
      <c r="G59" s="133"/>
      <c r="H59" s="133"/>
      <c r="I59" s="133"/>
      <c r="J59" s="133"/>
      <c r="K59" s="133"/>
      <c r="L59" s="135"/>
    </row>
  </sheetData>
  <mergeCells count="4">
    <mergeCell ref="C6:C8"/>
    <mergeCell ref="E6:E8"/>
    <mergeCell ref="D6:D8"/>
    <mergeCell ref="F6:F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7.00390625" style="52" customWidth="1"/>
    <col min="2" max="9" width="8.25390625" style="51" customWidth="1"/>
    <col min="10" max="16384" width="9.00390625" style="51" customWidth="1"/>
  </cols>
  <sheetData>
    <row r="1" spans="1:2" ht="18.75" customHeight="1">
      <c r="A1" s="21" t="s">
        <v>654</v>
      </c>
      <c r="B1" s="50"/>
    </row>
    <row r="2" spans="1:2" ht="15" customHeight="1">
      <c r="A2" s="639"/>
      <c r="B2" s="50"/>
    </row>
    <row r="3" spans="1:2" ht="15" customHeight="1">
      <c r="A3" s="639"/>
      <c r="B3" s="50"/>
    </row>
    <row r="4" spans="1:2" ht="15" customHeight="1">
      <c r="A4" s="21" t="s">
        <v>544</v>
      </c>
      <c r="B4" s="50"/>
    </row>
    <row r="5" spans="2:9" ht="15" customHeight="1">
      <c r="B5" s="50"/>
      <c r="I5" s="288" t="s">
        <v>557</v>
      </c>
    </row>
    <row r="6" spans="2:4" ht="2.25" customHeight="1">
      <c r="B6" s="53"/>
      <c r="C6" s="54"/>
      <c r="D6" s="54"/>
    </row>
    <row r="7" spans="1:9" s="55" customFormat="1" ht="16.5" customHeight="1">
      <c r="A7" s="103"/>
      <c r="B7" s="856">
        <v>2010</v>
      </c>
      <c r="C7" s="858">
        <v>2011</v>
      </c>
      <c r="D7" s="860">
        <v>2012</v>
      </c>
      <c r="E7" s="16">
        <v>2012</v>
      </c>
      <c r="F7" s="16">
        <v>2012</v>
      </c>
      <c r="G7" s="16">
        <v>2012</v>
      </c>
      <c r="H7" s="16">
        <v>2013</v>
      </c>
      <c r="I7" s="16">
        <v>2013</v>
      </c>
    </row>
    <row r="8" spans="1:9" s="55" customFormat="1" ht="16.5" customHeight="1">
      <c r="A8" s="105"/>
      <c r="B8" s="857"/>
      <c r="C8" s="859"/>
      <c r="D8" s="861"/>
      <c r="E8" s="15" t="s">
        <v>539</v>
      </c>
      <c r="F8" s="15" t="s">
        <v>1084</v>
      </c>
      <c r="G8" s="15" t="s">
        <v>1085</v>
      </c>
      <c r="H8" s="15" t="s">
        <v>1086</v>
      </c>
      <c r="I8" s="15" t="s">
        <v>539</v>
      </c>
    </row>
    <row r="9" spans="1:3" ht="6.75" customHeight="1">
      <c r="A9" s="106"/>
      <c r="B9" s="50"/>
      <c r="C9" s="50"/>
    </row>
    <row r="10" spans="1:3" ht="18" customHeight="1">
      <c r="A10" s="43" t="s">
        <v>545</v>
      </c>
      <c r="B10" s="50"/>
      <c r="C10" s="50"/>
    </row>
    <row r="11" spans="1:9" ht="18" customHeight="1">
      <c r="A11" s="58" t="s">
        <v>517</v>
      </c>
      <c r="B11" s="481">
        <v>10.3</v>
      </c>
      <c r="C11" s="481">
        <v>9.2</v>
      </c>
      <c r="D11" s="481">
        <v>7.8</v>
      </c>
      <c r="E11" s="481">
        <v>7.6</v>
      </c>
      <c r="F11" s="481">
        <v>7.4</v>
      </c>
      <c r="G11" s="481">
        <v>7.9</v>
      </c>
      <c r="H11" s="481">
        <v>7.7</v>
      </c>
      <c r="I11" s="481">
        <v>7.5</v>
      </c>
    </row>
    <row r="12" spans="1:9" ht="18" customHeight="1">
      <c r="A12" s="58" t="s">
        <v>518</v>
      </c>
      <c r="B12" s="481">
        <v>31.3</v>
      </c>
      <c r="C12" s="481">
        <v>20.3</v>
      </c>
      <c r="D12" s="481">
        <v>7.9</v>
      </c>
      <c r="E12" s="481">
        <v>10.4</v>
      </c>
      <c r="F12" s="481">
        <v>4.4</v>
      </c>
      <c r="G12" s="481">
        <v>9.4</v>
      </c>
      <c r="H12" s="481">
        <v>18.4</v>
      </c>
      <c r="I12" s="481">
        <v>3.8</v>
      </c>
    </row>
    <row r="13" spans="1:9" ht="18" customHeight="1">
      <c r="A13" s="58" t="s">
        <v>519</v>
      </c>
      <c r="B13" s="481">
        <v>38.7</v>
      </c>
      <c r="C13" s="481">
        <v>25</v>
      </c>
      <c r="D13" s="481">
        <v>4.3</v>
      </c>
      <c r="E13" s="481">
        <v>6.4</v>
      </c>
      <c r="F13" s="481">
        <v>1.4</v>
      </c>
      <c r="G13" s="481">
        <v>2.7</v>
      </c>
      <c r="H13" s="481" t="s">
        <v>1066</v>
      </c>
      <c r="I13" s="481">
        <v>5</v>
      </c>
    </row>
    <row r="14" spans="1:9" ht="18" customHeight="1">
      <c r="A14" s="58" t="s">
        <v>546</v>
      </c>
      <c r="B14" s="481">
        <v>3.3</v>
      </c>
      <c r="C14" s="481">
        <v>5.4</v>
      </c>
      <c r="D14" s="481">
        <v>2.6</v>
      </c>
      <c r="E14" s="481">
        <v>3.3</v>
      </c>
      <c r="F14" s="481">
        <v>2.8</v>
      </c>
      <c r="G14" s="481">
        <v>2.6</v>
      </c>
      <c r="H14" s="481">
        <v>2.4</v>
      </c>
      <c r="I14" s="481">
        <v>2.4</v>
      </c>
    </row>
    <row r="15" spans="1:9" ht="6.75" customHeight="1">
      <c r="A15" s="106"/>
      <c r="D15" s="481"/>
      <c r="E15" s="481"/>
      <c r="F15" s="481"/>
      <c r="G15" s="481"/>
      <c r="H15" s="481"/>
      <c r="I15" s="481"/>
    </row>
    <row r="16" spans="1:9" ht="18" customHeight="1">
      <c r="A16" s="43" t="s">
        <v>547</v>
      </c>
      <c r="D16" s="481"/>
      <c r="E16" s="481"/>
      <c r="F16" s="481"/>
      <c r="G16" s="481"/>
      <c r="H16" s="481"/>
      <c r="I16" s="481"/>
    </row>
    <row r="17" spans="1:9" ht="18" customHeight="1">
      <c r="A17" s="43" t="s">
        <v>392</v>
      </c>
      <c r="B17" s="481">
        <v>6.8</v>
      </c>
      <c r="C17" s="481">
        <v>4.9</v>
      </c>
      <c r="D17" s="481">
        <v>1.5</v>
      </c>
      <c r="E17" s="481">
        <v>0.9</v>
      </c>
      <c r="F17" s="481">
        <v>1.5</v>
      </c>
      <c r="G17" s="481">
        <v>2.8</v>
      </c>
      <c r="H17" s="481" t="s">
        <v>1067</v>
      </c>
      <c r="I17" s="481">
        <v>3.3</v>
      </c>
    </row>
    <row r="18" spans="1:9" ht="18" customHeight="1">
      <c r="A18" s="58" t="s">
        <v>518</v>
      </c>
      <c r="B18" s="481">
        <v>22.8</v>
      </c>
      <c r="C18" s="481">
        <v>10.1</v>
      </c>
      <c r="D18" s="481">
        <v>2.9</v>
      </c>
      <c r="E18" s="481">
        <v>1.9</v>
      </c>
      <c r="F18" s="481">
        <v>3.8</v>
      </c>
      <c r="G18" s="481">
        <v>7</v>
      </c>
      <c r="H18" s="481">
        <v>4</v>
      </c>
      <c r="I18" s="481">
        <v>2.4</v>
      </c>
    </row>
    <row r="19" spans="1:9" ht="18" customHeight="1">
      <c r="A19" s="58" t="s">
        <v>519</v>
      </c>
      <c r="B19" s="481">
        <v>25</v>
      </c>
      <c r="C19" s="481">
        <v>11.9</v>
      </c>
      <c r="D19" s="481">
        <v>3.9</v>
      </c>
      <c r="E19" s="481">
        <v>2.1</v>
      </c>
      <c r="F19" s="481">
        <v>4.5</v>
      </c>
      <c r="G19" s="481">
        <v>8.1</v>
      </c>
      <c r="H19" s="481">
        <v>4.9</v>
      </c>
      <c r="I19" s="481">
        <v>3.5</v>
      </c>
    </row>
    <row r="20" spans="1:9" ht="18" customHeight="1">
      <c r="A20" s="58" t="s">
        <v>520</v>
      </c>
      <c r="B20" s="481">
        <v>2.4</v>
      </c>
      <c r="C20" s="481">
        <v>5.3</v>
      </c>
      <c r="D20" s="481">
        <v>4.1</v>
      </c>
      <c r="E20" s="481">
        <v>4.2</v>
      </c>
      <c r="F20" s="481">
        <v>3.1</v>
      </c>
      <c r="G20" s="481">
        <v>3.8</v>
      </c>
      <c r="H20" s="481">
        <v>3.7</v>
      </c>
      <c r="I20" s="481">
        <v>4</v>
      </c>
    </row>
    <row r="21" spans="1:9" ht="18" customHeight="1">
      <c r="A21" s="43" t="s">
        <v>548</v>
      </c>
      <c r="B21" s="481">
        <v>4.3</v>
      </c>
      <c r="C21" s="481">
        <v>3.4</v>
      </c>
      <c r="D21" s="481">
        <v>3.3</v>
      </c>
      <c r="E21" s="481">
        <v>3.3</v>
      </c>
      <c r="F21" s="481">
        <v>3.5</v>
      </c>
      <c r="G21" s="481">
        <v>3.1</v>
      </c>
      <c r="H21" s="481">
        <v>3.4</v>
      </c>
      <c r="I21" s="481">
        <v>3.4</v>
      </c>
    </row>
    <row r="22" spans="1:9" ht="6.75" customHeight="1">
      <c r="A22" s="106"/>
      <c r="D22" s="481"/>
      <c r="E22" s="481"/>
      <c r="F22" s="481"/>
      <c r="G22" s="481"/>
      <c r="H22" s="481"/>
      <c r="I22" s="481"/>
    </row>
    <row r="23" spans="1:9" ht="18" customHeight="1">
      <c r="A23" s="43" t="s">
        <v>549</v>
      </c>
      <c r="D23" s="481"/>
      <c r="E23" s="481"/>
      <c r="F23" s="481"/>
      <c r="G23" s="481"/>
      <c r="H23" s="481"/>
      <c r="I23" s="481"/>
    </row>
    <row r="24" spans="1:9" ht="18" customHeight="1">
      <c r="A24" s="43" t="s">
        <v>392</v>
      </c>
      <c r="B24" s="481">
        <v>10.8</v>
      </c>
      <c r="C24" s="481">
        <v>4.1</v>
      </c>
      <c r="D24" s="481">
        <v>1.3</v>
      </c>
      <c r="E24" s="558">
        <v>-0.1</v>
      </c>
      <c r="F24" s="481">
        <v>0.7</v>
      </c>
      <c r="G24" s="481">
        <v>4</v>
      </c>
      <c r="H24" s="481" t="s">
        <v>1046</v>
      </c>
      <c r="I24" s="481">
        <v>2.5</v>
      </c>
    </row>
    <row r="25" spans="1:9" ht="18" customHeight="1">
      <c r="A25" s="58" t="s">
        <v>518</v>
      </c>
      <c r="B25" s="481">
        <v>34.8</v>
      </c>
      <c r="C25" s="481">
        <v>12.3</v>
      </c>
      <c r="D25" s="481">
        <v>-2.3</v>
      </c>
      <c r="E25" s="481">
        <v>-5.4</v>
      </c>
      <c r="F25" s="481">
        <v>-2.2</v>
      </c>
      <c r="G25" s="481">
        <v>2.4</v>
      </c>
      <c r="H25" s="481">
        <v>2.4</v>
      </c>
      <c r="I25" s="481">
        <v>2.4</v>
      </c>
    </row>
    <row r="26" spans="1:9" ht="18" customHeight="1">
      <c r="A26" s="58" t="s">
        <v>519</v>
      </c>
      <c r="B26" s="481">
        <v>44.1</v>
      </c>
      <c r="C26" s="481">
        <v>12</v>
      </c>
      <c r="D26" s="558">
        <v>-3.9</v>
      </c>
      <c r="E26" s="558">
        <v>-5.9</v>
      </c>
      <c r="F26" s="558">
        <v>-3.4</v>
      </c>
      <c r="G26" s="481">
        <v>-0.1</v>
      </c>
      <c r="H26" s="481">
        <v>4.4</v>
      </c>
      <c r="I26" s="481">
        <v>-3.5</v>
      </c>
    </row>
    <row r="27" spans="1:9" ht="18" customHeight="1">
      <c r="A27" s="58" t="s">
        <v>520</v>
      </c>
      <c r="B27" s="481">
        <v>1</v>
      </c>
      <c r="C27" s="481">
        <v>1.4</v>
      </c>
      <c r="D27" s="481">
        <v>1.9</v>
      </c>
      <c r="E27" s="481">
        <v>1.7</v>
      </c>
      <c r="F27" s="481">
        <v>3</v>
      </c>
      <c r="G27" s="481">
        <v>1.8</v>
      </c>
      <c r="H27" s="481">
        <v>1.8</v>
      </c>
      <c r="I27" s="481">
        <v>0.8</v>
      </c>
    </row>
    <row r="28" spans="1:9" ht="18" customHeight="1">
      <c r="A28" s="43" t="s">
        <v>391</v>
      </c>
      <c r="B28" s="481">
        <v>5.2</v>
      </c>
      <c r="C28" s="481">
        <v>4.4</v>
      </c>
      <c r="D28" s="481">
        <v>4.2</v>
      </c>
      <c r="E28" s="481">
        <v>4.1</v>
      </c>
      <c r="F28" s="481">
        <v>4.3</v>
      </c>
      <c r="G28" s="481">
        <v>4.3</v>
      </c>
      <c r="H28" s="481">
        <v>4.2</v>
      </c>
      <c r="I28" s="481">
        <v>4.1</v>
      </c>
    </row>
    <row r="29" spans="1:9" ht="6.75" customHeight="1">
      <c r="A29" s="106"/>
      <c r="D29" s="481"/>
      <c r="E29" s="481"/>
      <c r="F29" s="481"/>
      <c r="G29" s="481"/>
      <c r="H29" s="481"/>
      <c r="I29" s="481"/>
    </row>
    <row r="30" spans="1:9" ht="16.5" customHeight="1">
      <c r="A30" s="43" t="s">
        <v>550</v>
      </c>
      <c r="D30" s="481"/>
      <c r="E30" s="481"/>
      <c r="F30" s="481"/>
      <c r="G30" s="481"/>
      <c r="H30" s="481"/>
      <c r="I30" s="481"/>
    </row>
    <row r="31" spans="1:9" ht="16.5" customHeight="1">
      <c r="A31" s="43" t="s">
        <v>517</v>
      </c>
      <c r="B31" s="481">
        <v>4.7</v>
      </c>
      <c r="C31" s="558">
        <v>-0.6</v>
      </c>
      <c r="D31" s="528" t="s">
        <v>1068</v>
      </c>
      <c r="E31" s="528" t="s">
        <v>1069</v>
      </c>
      <c r="F31" s="528" t="s">
        <v>1070</v>
      </c>
      <c r="G31" s="528">
        <v>0.4</v>
      </c>
      <c r="H31" s="528" t="s">
        <v>1070</v>
      </c>
      <c r="I31" s="481">
        <v>0.9</v>
      </c>
    </row>
    <row r="32" spans="1:9" ht="16.5" customHeight="1">
      <c r="A32" s="58" t="s">
        <v>518</v>
      </c>
      <c r="B32" s="481">
        <v>24.4</v>
      </c>
      <c r="C32" s="481">
        <v>-2.7</v>
      </c>
      <c r="D32" s="558">
        <v>-2.7</v>
      </c>
      <c r="E32" s="481">
        <v>4.8</v>
      </c>
      <c r="F32" s="558">
        <v>-8.2</v>
      </c>
      <c r="G32" s="481">
        <v>-5.5</v>
      </c>
      <c r="H32" s="481">
        <v>1.2</v>
      </c>
      <c r="I32" s="481">
        <v>7.1</v>
      </c>
    </row>
    <row r="33" spans="1:9" ht="16.5" customHeight="1">
      <c r="A33" s="58" t="s">
        <v>519</v>
      </c>
      <c r="B33" s="481">
        <v>18</v>
      </c>
      <c r="C33" s="481">
        <v>12.1</v>
      </c>
      <c r="D33" s="481">
        <v>3.8</v>
      </c>
      <c r="E33" s="481">
        <v>5</v>
      </c>
      <c r="F33" s="481">
        <v>0.3</v>
      </c>
      <c r="G33" s="481">
        <v>0.5</v>
      </c>
      <c r="H33" s="481" t="s">
        <v>1071</v>
      </c>
      <c r="I33" s="481">
        <v>10.4</v>
      </c>
    </row>
    <row r="34" spans="1:9" ht="16.5" customHeight="1">
      <c r="A34" s="43" t="s">
        <v>390</v>
      </c>
      <c r="B34" s="481">
        <v>-0.7</v>
      </c>
      <c r="C34" s="481">
        <v>-0.3</v>
      </c>
      <c r="D34" s="558" t="s">
        <v>845</v>
      </c>
      <c r="E34" s="481">
        <v>0.2</v>
      </c>
      <c r="F34" s="481">
        <v>-0.4</v>
      </c>
      <c r="G34" s="481">
        <v>-0.2</v>
      </c>
      <c r="H34" s="481">
        <v>-0.6</v>
      </c>
      <c r="I34" s="481">
        <v>-0.3</v>
      </c>
    </row>
    <row r="35" spans="1:9" ht="16.5" customHeight="1">
      <c r="A35" s="43" t="s">
        <v>391</v>
      </c>
      <c r="B35" s="481">
        <v>5.1</v>
      </c>
      <c r="C35" s="481">
        <v>4.6</v>
      </c>
      <c r="D35" s="481">
        <v>4.3</v>
      </c>
      <c r="E35" s="481">
        <v>4.6</v>
      </c>
      <c r="F35" s="481">
        <v>4.3</v>
      </c>
      <c r="G35" s="481">
        <v>4</v>
      </c>
      <c r="H35" s="481">
        <v>4.2</v>
      </c>
      <c r="I35" s="481">
        <v>4.2</v>
      </c>
    </row>
    <row r="36" spans="1:9" ht="6.75" customHeight="1">
      <c r="A36" s="44"/>
      <c r="D36" s="481"/>
      <c r="E36" s="481"/>
      <c r="F36" s="481"/>
      <c r="G36" s="481"/>
      <c r="H36" s="481"/>
      <c r="I36" s="481"/>
    </row>
    <row r="37" spans="1:9" ht="16.5" customHeight="1">
      <c r="A37" s="43" t="s">
        <v>551</v>
      </c>
      <c r="D37" s="481"/>
      <c r="E37" s="481"/>
      <c r="F37" s="481"/>
      <c r="G37" s="481"/>
      <c r="H37" s="481"/>
      <c r="I37" s="481"/>
    </row>
    <row r="38" spans="1:9" ht="16.5" customHeight="1">
      <c r="A38" s="58" t="s">
        <v>517</v>
      </c>
      <c r="B38" s="481">
        <v>6.3</v>
      </c>
      <c r="C38" s="481">
        <v>3.7</v>
      </c>
      <c r="D38" s="481">
        <v>2</v>
      </c>
      <c r="E38" s="481">
        <v>2.4</v>
      </c>
      <c r="F38" s="481">
        <v>1.6</v>
      </c>
      <c r="G38" s="481">
        <v>1.5</v>
      </c>
      <c r="H38" s="481">
        <v>1.5</v>
      </c>
      <c r="I38" s="481">
        <v>2.3</v>
      </c>
    </row>
    <row r="39" spans="1:9" ht="16.5" customHeight="1">
      <c r="A39" s="58" t="s">
        <v>518</v>
      </c>
      <c r="B39" s="481">
        <v>28.3</v>
      </c>
      <c r="C39" s="481">
        <v>19</v>
      </c>
      <c r="D39" s="481">
        <v>-1.3</v>
      </c>
      <c r="E39" s="558">
        <v>-1.7</v>
      </c>
      <c r="F39" s="558">
        <v>-5.8</v>
      </c>
      <c r="G39" s="558">
        <v>-0.4</v>
      </c>
      <c r="H39" s="481">
        <v>0.4</v>
      </c>
      <c r="I39" s="481">
        <v>0.8</v>
      </c>
    </row>
    <row r="40" spans="1:9" ht="16.5" customHeight="1">
      <c r="A40" s="58" t="s">
        <v>519</v>
      </c>
      <c r="B40" s="481">
        <v>31.6</v>
      </c>
      <c r="C40" s="481">
        <v>23.3</v>
      </c>
      <c r="D40" s="481">
        <v>-0.9</v>
      </c>
      <c r="E40" s="558">
        <v>-2.9</v>
      </c>
      <c r="F40" s="558">
        <v>-6.9</v>
      </c>
      <c r="G40" s="558">
        <v>-1.1</v>
      </c>
      <c r="H40" s="558" t="s">
        <v>1072</v>
      </c>
      <c r="I40" s="481">
        <v>-2.7</v>
      </c>
    </row>
    <row r="41" spans="1:9" ht="16.5" customHeight="1">
      <c r="A41" s="43" t="s">
        <v>390</v>
      </c>
      <c r="B41" s="481">
        <v>3</v>
      </c>
      <c r="C41" s="481">
        <v>4</v>
      </c>
      <c r="D41" s="481">
        <v>2.2</v>
      </c>
      <c r="E41" s="481">
        <v>2.4</v>
      </c>
      <c r="F41" s="481">
        <v>1.6</v>
      </c>
      <c r="G41" s="481">
        <v>1.7</v>
      </c>
      <c r="H41" s="481">
        <v>1.4</v>
      </c>
      <c r="I41" s="481">
        <v>1.1</v>
      </c>
    </row>
    <row r="42" spans="1:9" ht="16.5" customHeight="1">
      <c r="A42" s="43" t="s">
        <v>391</v>
      </c>
      <c r="B42" s="481">
        <v>3.7</v>
      </c>
      <c r="C42" s="481">
        <v>3.4</v>
      </c>
      <c r="D42" s="481">
        <v>3.2</v>
      </c>
      <c r="E42" s="481">
        <v>3.3</v>
      </c>
      <c r="F42" s="481">
        <v>3</v>
      </c>
      <c r="G42" s="481">
        <v>2.8</v>
      </c>
      <c r="H42" s="481">
        <v>3.6</v>
      </c>
      <c r="I42" s="481">
        <v>3.1</v>
      </c>
    </row>
    <row r="43" spans="1:9" ht="6.75" customHeight="1">
      <c r="A43" s="44"/>
      <c r="D43" s="481"/>
      <c r="E43" s="481"/>
      <c r="F43" s="481"/>
      <c r="G43" s="481"/>
      <c r="H43" s="481"/>
      <c r="I43" s="481"/>
    </row>
    <row r="44" spans="1:9" ht="16.5" customHeight="1">
      <c r="A44" s="43" t="s">
        <v>552</v>
      </c>
      <c r="D44" s="481"/>
      <c r="E44" s="481"/>
      <c r="F44" s="481"/>
      <c r="G44" s="481"/>
      <c r="H44" s="481"/>
      <c r="I44" s="481"/>
    </row>
    <row r="45" spans="1:9" ht="16.5" customHeight="1">
      <c r="A45" s="43" t="s">
        <v>392</v>
      </c>
      <c r="B45" s="481">
        <v>14.8</v>
      </c>
      <c r="C45" s="481">
        <v>5.2</v>
      </c>
      <c r="D45" s="481">
        <v>1.3</v>
      </c>
      <c r="E45" s="481">
        <v>2.3</v>
      </c>
      <c r="F45" s="481" t="s">
        <v>1042</v>
      </c>
      <c r="G45" s="481">
        <v>1.5</v>
      </c>
      <c r="H45" s="481">
        <v>0.2</v>
      </c>
      <c r="I45" s="481">
        <v>3.8</v>
      </c>
    </row>
    <row r="46" spans="1:9" ht="16.5" customHeight="1">
      <c r="A46" s="58" t="s">
        <v>518</v>
      </c>
      <c r="B46" s="558">
        <v>22.4</v>
      </c>
      <c r="C46" s="481">
        <v>7.5</v>
      </c>
      <c r="D46" s="481">
        <v>-0.9</v>
      </c>
      <c r="E46" s="481">
        <v>1.4</v>
      </c>
      <c r="F46" s="481">
        <v>-4.2</v>
      </c>
      <c r="G46" s="481">
        <v>-5.1</v>
      </c>
      <c r="H46" s="481">
        <v>-8.7</v>
      </c>
      <c r="I46" s="481">
        <v>-0.1</v>
      </c>
    </row>
    <row r="47" spans="1:9" ht="16.5" customHeight="1">
      <c r="A47" s="58" t="s">
        <v>519</v>
      </c>
      <c r="B47" s="558">
        <v>18.8</v>
      </c>
      <c r="C47" s="481">
        <v>8.6</v>
      </c>
      <c r="D47" s="481">
        <v>3.2</v>
      </c>
      <c r="E47" s="481">
        <v>4.6</v>
      </c>
      <c r="F47" s="481">
        <v>-1.3</v>
      </c>
      <c r="G47" s="481">
        <v>-0.4</v>
      </c>
      <c r="H47" s="481">
        <v>-9.3</v>
      </c>
      <c r="I47" s="481">
        <v>-4</v>
      </c>
    </row>
    <row r="48" spans="1:9" ht="16.5" customHeight="1">
      <c r="A48" s="58" t="s">
        <v>520</v>
      </c>
      <c r="B48" s="558">
        <v>2.8</v>
      </c>
      <c r="C48" s="481">
        <v>5.2</v>
      </c>
      <c r="D48" s="481">
        <v>4.6</v>
      </c>
      <c r="E48" s="481">
        <v>5.3</v>
      </c>
      <c r="F48" s="481">
        <v>4.2</v>
      </c>
      <c r="G48" s="481">
        <v>4</v>
      </c>
      <c r="H48" s="481">
        <v>4</v>
      </c>
      <c r="I48" s="481">
        <v>1.6</v>
      </c>
    </row>
    <row r="49" spans="1:9" ht="16.5" customHeight="1">
      <c r="A49" s="43" t="s">
        <v>391</v>
      </c>
      <c r="B49" s="558">
        <v>2.2</v>
      </c>
      <c r="C49" s="481">
        <v>2</v>
      </c>
      <c r="D49" s="481">
        <v>2</v>
      </c>
      <c r="E49" s="481">
        <v>2.6</v>
      </c>
      <c r="F49" s="481">
        <v>1.7</v>
      </c>
      <c r="G49" s="481">
        <v>1.6</v>
      </c>
      <c r="H49" s="481">
        <v>1.8</v>
      </c>
      <c r="I49" s="481">
        <v>2.7</v>
      </c>
    </row>
    <row r="50" spans="1:9" ht="6.75" customHeight="1">
      <c r="A50" s="59"/>
      <c r="B50" s="171"/>
      <c r="C50" s="77"/>
      <c r="D50" s="77"/>
      <c r="E50" s="77"/>
      <c r="F50" s="77"/>
      <c r="G50" s="77"/>
      <c r="H50" s="77"/>
      <c r="I50" s="77"/>
    </row>
    <row r="51" ht="15" customHeight="1">
      <c r="A51" s="704" t="s">
        <v>660</v>
      </c>
    </row>
    <row r="52" ht="15" customHeight="1">
      <c r="A52" s="703" t="s">
        <v>661</v>
      </c>
    </row>
    <row r="53" ht="15" customHeight="1">
      <c r="A53" s="703" t="s">
        <v>662</v>
      </c>
    </row>
    <row r="54" ht="15" customHeight="1">
      <c r="A54" s="703" t="s">
        <v>663</v>
      </c>
    </row>
    <row r="55" ht="15" customHeight="1">
      <c r="A55" s="493" t="s">
        <v>664</v>
      </c>
    </row>
    <row r="56" ht="15" customHeight="1">
      <c r="A56" s="705" t="s">
        <v>665</v>
      </c>
    </row>
    <row r="57" ht="15" customHeight="1">
      <c r="A57" s="705" t="s">
        <v>666</v>
      </c>
    </row>
  </sheetData>
  <mergeCells count="3">
    <mergeCell ref="B7:B8"/>
    <mergeCell ref="C7:C8"/>
    <mergeCell ref="D7:D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="150" zoomScaleNormal="150" workbookViewId="0" topLeftCell="A1">
      <selection activeCell="A2" sqref="A2"/>
    </sheetView>
  </sheetViews>
  <sheetFormatPr defaultColWidth="9.00390625" defaultRowHeight="16.5"/>
  <cols>
    <col min="1" max="1" width="23.125" style="0" customWidth="1"/>
    <col min="2" max="2" width="11.25390625" style="0" customWidth="1"/>
    <col min="3" max="11" width="8.125" style="0" customWidth="1"/>
  </cols>
  <sheetData>
    <row r="1" spans="1:11" ht="15" customHeight="1">
      <c r="A1" s="714" t="s">
        <v>680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ht="9.75" customHeight="1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1" ht="9.7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</row>
    <row r="4" spans="1:11" ht="15" customHeight="1">
      <c r="A4" s="120" t="s">
        <v>22</v>
      </c>
      <c r="B4" s="664"/>
      <c r="C4" s="121"/>
      <c r="D4" s="121"/>
      <c r="E4" s="120"/>
      <c r="F4" s="120"/>
      <c r="G4" s="121"/>
      <c r="H4" s="121"/>
      <c r="I4" s="136"/>
      <c r="J4" s="136"/>
      <c r="K4" s="136"/>
    </row>
    <row r="5" spans="1:11" ht="3.75" customHeight="1">
      <c r="A5" s="124"/>
      <c r="B5" s="124"/>
      <c r="C5" s="128"/>
      <c r="D5" s="125"/>
      <c r="E5" s="124"/>
      <c r="F5" s="124"/>
      <c r="G5" s="125"/>
      <c r="H5" s="125"/>
      <c r="I5" s="125"/>
      <c r="J5" s="124"/>
      <c r="K5" s="122"/>
    </row>
    <row r="6" spans="1:11" ht="15" customHeight="1">
      <c r="A6" s="297"/>
      <c r="B6" s="297"/>
      <c r="C6" s="856">
        <v>2010</v>
      </c>
      <c r="D6" s="858">
        <v>2011</v>
      </c>
      <c r="E6" s="85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</row>
    <row r="7" spans="1:11" ht="15" customHeight="1">
      <c r="A7" s="299"/>
      <c r="B7" s="299"/>
      <c r="C7" s="883"/>
      <c r="D7" s="882"/>
      <c r="E7" s="882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1092</v>
      </c>
      <c r="K7" s="14" t="s">
        <v>539</v>
      </c>
    </row>
    <row r="8" spans="1:11" ht="15" customHeight="1">
      <c r="A8" s="301"/>
      <c r="B8" s="301"/>
      <c r="C8" s="873"/>
      <c r="D8" s="870"/>
      <c r="E8" s="870"/>
      <c r="F8" s="12" t="s">
        <v>539</v>
      </c>
      <c r="G8" s="818"/>
      <c r="H8" s="818"/>
      <c r="I8" s="818"/>
      <c r="J8" s="818"/>
      <c r="K8" s="818"/>
    </row>
    <row r="9" spans="1:10" ht="3" customHeight="1">
      <c r="A9" s="299"/>
      <c r="B9" s="300"/>
      <c r="C9" s="299"/>
      <c r="D9" s="121"/>
      <c r="E9" s="299"/>
      <c r="F9" s="299"/>
      <c r="G9" s="122"/>
      <c r="H9" s="122"/>
      <c r="I9" s="480"/>
      <c r="J9" s="480"/>
    </row>
    <row r="10" spans="1:11" ht="15" customHeight="1">
      <c r="A10" s="667" t="s">
        <v>23</v>
      </c>
      <c r="B10" s="585" t="s">
        <v>395</v>
      </c>
      <c r="C10" s="568">
        <v>30642.09297504007</v>
      </c>
      <c r="D10" s="569">
        <v>43478.56312613003</v>
      </c>
      <c r="E10" s="569">
        <v>52961.08772997988</v>
      </c>
      <c r="F10" s="569">
        <v>31484.29404930002</v>
      </c>
      <c r="G10" s="495">
        <v>12842</v>
      </c>
      <c r="H10" s="495">
        <v>12479</v>
      </c>
      <c r="I10" s="495">
        <v>14405.128934169968</v>
      </c>
      <c r="J10" s="495">
        <v>15710</v>
      </c>
      <c r="K10" s="495">
        <v>15773.796581990002</v>
      </c>
    </row>
    <row r="11" spans="1:11" ht="15" customHeight="1">
      <c r="A11" s="206"/>
      <c r="B11" s="586" t="s">
        <v>374</v>
      </c>
      <c r="C11" s="570">
        <v>37.076229668696904</v>
      </c>
      <c r="D11" s="571">
        <v>41.891623269814545</v>
      </c>
      <c r="E11" s="571">
        <v>21.80965497029266</v>
      </c>
      <c r="F11" s="571">
        <v>20.735570301082372</v>
      </c>
      <c r="G11" s="500">
        <v>30.341006567529426</v>
      </c>
      <c r="H11" s="500">
        <v>13.072365915667739</v>
      </c>
      <c r="I11" s="500">
        <v>14.994564706624658</v>
      </c>
      <c r="J11" s="500">
        <v>18.70060700271199</v>
      </c>
      <c r="K11" s="500">
        <v>22.83292624110318</v>
      </c>
    </row>
    <row r="12" spans="1:11" ht="3" customHeight="1">
      <c r="A12" s="124"/>
      <c r="B12" s="668"/>
      <c r="C12" s="572"/>
      <c r="D12" s="573"/>
      <c r="E12" s="573"/>
      <c r="F12" s="573"/>
      <c r="G12" s="501"/>
      <c r="H12" s="501"/>
      <c r="I12" s="501"/>
      <c r="J12" s="501"/>
      <c r="K12" s="501"/>
    </row>
    <row r="13" spans="1:11" ht="15" customHeight="1">
      <c r="A13" s="137" t="s">
        <v>512</v>
      </c>
      <c r="B13" s="585" t="s">
        <v>395</v>
      </c>
      <c r="C13" s="574">
        <v>7834.32469529</v>
      </c>
      <c r="D13" s="508">
        <v>12308.72565038</v>
      </c>
      <c r="E13" s="508">
        <v>15795.247174290012</v>
      </c>
      <c r="F13" s="508">
        <v>10138.97130492999</v>
      </c>
      <c r="G13" s="495">
        <v>4104</v>
      </c>
      <c r="H13" s="495">
        <v>3537</v>
      </c>
      <c r="I13" s="496">
        <v>4110.980575200002</v>
      </c>
      <c r="J13" s="495">
        <v>4662</v>
      </c>
      <c r="K13" s="496">
        <v>5476.8184529599985</v>
      </c>
    </row>
    <row r="14" spans="1:11" ht="15" customHeight="1">
      <c r="A14" s="206"/>
      <c r="B14" s="586" t="s">
        <v>374</v>
      </c>
      <c r="C14" s="575">
        <v>62.91816308659206</v>
      </c>
      <c r="D14" s="571">
        <v>57.112784178833074</v>
      </c>
      <c r="E14" s="571">
        <v>28.325609189302025</v>
      </c>
      <c r="F14" s="571">
        <v>24.440197082685323</v>
      </c>
      <c r="G14" s="500">
        <v>54.46268529939646</v>
      </c>
      <c r="H14" s="500">
        <v>14.708222163637696</v>
      </c>
      <c r="I14" s="500">
        <v>9.667112740921336</v>
      </c>
      <c r="J14" s="830">
        <v>15.296081751793245</v>
      </c>
      <c r="K14" s="500">
        <v>33.44974630065436</v>
      </c>
    </row>
    <row r="15" spans="1:11" ht="3" customHeight="1">
      <c r="A15" s="124"/>
      <c r="B15" s="668"/>
      <c r="C15" s="572"/>
      <c r="D15" s="573"/>
      <c r="E15" s="573"/>
      <c r="F15" s="573"/>
      <c r="G15" s="501"/>
      <c r="H15" s="501"/>
      <c r="I15" s="501"/>
      <c r="J15" s="598"/>
      <c r="K15" s="501"/>
    </row>
    <row r="16" spans="1:11" ht="15" customHeight="1">
      <c r="A16" s="137" t="s">
        <v>495</v>
      </c>
      <c r="B16" s="585" t="s">
        <v>395</v>
      </c>
      <c r="C16" s="574">
        <v>4423.3039293599995</v>
      </c>
      <c r="D16" s="508">
        <v>6293.9328470400005</v>
      </c>
      <c r="E16" s="508">
        <v>7586.9170228699995</v>
      </c>
      <c r="F16" s="508">
        <v>4454.0420999</v>
      </c>
      <c r="G16" s="496">
        <v>1710.1572139999998</v>
      </c>
      <c r="H16" s="496">
        <v>1819.9287709999994</v>
      </c>
      <c r="I16" s="496">
        <v>2149.65044887</v>
      </c>
      <c r="J16" s="495">
        <v>2331</v>
      </c>
      <c r="K16" s="496">
        <v>2122.7925139</v>
      </c>
    </row>
    <row r="17" spans="1:11" ht="15" customHeight="1">
      <c r="A17" s="206"/>
      <c r="B17" s="586" t="s">
        <v>374</v>
      </c>
      <c r="C17" s="575">
        <v>32.60095338546145</v>
      </c>
      <c r="D17" s="571">
        <v>42.290309405681256</v>
      </c>
      <c r="E17" s="571">
        <v>20.543342410112974</v>
      </c>
      <c r="F17" s="571">
        <v>23.130388768394504</v>
      </c>
      <c r="G17" s="500">
        <v>21.794999422251916</v>
      </c>
      <c r="H17" s="500">
        <v>12.935998387478854</v>
      </c>
      <c r="I17" s="500">
        <v>15.360203323511268</v>
      </c>
      <c r="J17" s="830">
        <v>22.235387642150584</v>
      </c>
      <c r="K17" s="500">
        <v>24.12850096599366</v>
      </c>
    </row>
    <row r="18" spans="1:11" ht="3" customHeight="1">
      <c r="A18" s="124"/>
      <c r="B18" s="668"/>
      <c r="C18" s="572"/>
      <c r="D18" s="573"/>
      <c r="E18" s="573"/>
      <c r="F18" s="573"/>
      <c r="G18" s="501"/>
      <c r="H18" s="501"/>
      <c r="I18" s="501"/>
      <c r="J18" s="598"/>
      <c r="K18" s="501"/>
    </row>
    <row r="19" spans="1:11" ht="15" customHeight="1">
      <c r="A19" s="137" t="s">
        <v>24</v>
      </c>
      <c r="B19" s="585" t="s">
        <v>395</v>
      </c>
      <c r="C19" s="574">
        <v>3132.423783269996</v>
      </c>
      <c r="D19" s="508">
        <v>4836.726590270002</v>
      </c>
      <c r="E19" s="508">
        <v>5598.95442555</v>
      </c>
      <c r="F19" s="508">
        <v>3342.5532275000005</v>
      </c>
      <c r="G19" s="496">
        <v>1275.7692459999998</v>
      </c>
      <c r="H19" s="496">
        <v>1316.1952431499997</v>
      </c>
      <c r="I19" s="496">
        <v>1577.2607604000002</v>
      </c>
      <c r="J19" s="495">
        <v>1722</v>
      </c>
      <c r="K19" s="496">
        <v>1620.2920495000003</v>
      </c>
    </row>
    <row r="20" spans="1:11" ht="15" customHeight="1">
      <c r="A20" s="206"/>
      <c r="B20" s="586" t="s">
        <v>374</v>
      </c>
      <c r="C20" s="575">
        <v>81.22163022172322</v>
      </c>
      <c r="D20" s="571">
        <v>54.408436562847484</v>
      </c>
      <c r="E20" s="571">
        <v>15.759167301566412</v>
      </c>
      <c r="F20" s="571">
        <v>23.546670747235776</v>
      </c>
      <c r="G20" s="500">
        <v>12.601150379721382</v>
      </c>
      <c r="H20" s="500">
        <v>8.763637480273934</v>
      </c>
      <c r="I20" s="500">
        <v>13.433082096119042</v>
      </c>
      <c r="J20" s="830">
        <v>20.46065834778763</v>
      </c>
      <c r="K20" s="500">
        <v>27.005103358636728</v>
      </c>
    </row>
    <row r="21" spans="1:11" ht="3" customHeight="1">
      <c r="A21" s="124"/>
      <c r="B21" s="668"/>
      <c r="C21" s="572"/>
      <c r="D21" s="573"/>
      <c r="E21" s="573"/>
      <c r="F21" s="573"/>
      <c r="G21" s="501"/>
      <c r="H21" s="501"/>
      <c r="I21" s="501"/>
      <c r="J21" s="598"/>
      <c r="K21" s="501"/>
    </row>
    <row r="22" spans="1:11" ht="15" customHeight="1">
      <c r="A22" s="137" t="s">
        <v>25</v>
      </c>
      <c r="B22" s="585" t="s">
        <v>395</v>
      </c>
      <c r="C22" s="574">
        <v>2801.206043500001</v>
      </c>
      <c r="D22" s="508">
        <v>3924.1094840200003</v>
      </c>
      <c r="E22" s="508">
        <v>4946.14366296</v>
      </c>
      <c r="F22" s="508">
        <v>2831.1641037500003</v>
      </c>
      <c r="G22" s="496">
        <v>1056.3670440799995</v>
      </c>
      <c r="H22" s="496">
        <v>1092.4132947599992</v>
      </c>
      <c r="I22" s="496">
        <v>1460.4045680000006</v>
      </c>
      <c r="J22" s="495">
        <v>1483</v>
      </c>
      <c r="K22" s="496">
        <v>1347.9931233500001</v>
      </c>
    </row>
    <row r="23" spans="1:11" ht="15" customHeight="1">
      <c r="A23" s="206"/>
      <c r="B23" s="586" t="s">
        <v>374</v>
      </c>
      <c r="C23" s="575">
        <v>33.85712916329273</v>
      </c>
      <c r="D23" s="571">
        <v>40.08642788436136</v>
      </c>
      <c r="E23" s="571">
        <v>26.044996529836652</v>
      </c>
      <c r="F23" s="571">
        <v>18.294137117203647</v>
      </c>
      <c r="G23" s="500">
        <v>19.770428343448376</v>
      </c>
      <c r="H23" s="500">
        <v>13.97240131953561</v>
      </c>
      <c r="I23" s="500">
        <v>28.138289441769192</v>
      </c>
      <c r="J23" s="830">
        <v>10.93618061220698</v>
      </c>
      <c r="K23" s="500">
        <v>27.606510531004</v>
      </c>
    </row>
    <row r="24" spans="1:11" ht="3" customHeight="1">
      <c r="A24" s="124"/>
      <c r="B24" s="668"/>
      <c r="C24" s="572"/>
      <c r="D24" s="573"/>
      <c r="E24" s="573"/>
      <c r="F24" s="573"/>
      <c r="G24" s="501"/>
      <c r="H24" s="501"/>
      <c r="I24" s="501"/>
      <c r="J24" s="598"/>
      <c r="K24" s="501"/>
    </row>
    <row r="25" spans="1:11" ht="15" customHeight="1">
      <c r="A25" s="137" t="s">
        <v>494</v>
      </c>
      <c r="B25" s="585" t="s">
        <v>395</v>
      </c>
      <c r="C25" s="574">
        <v>2210.608214</v>
      </c>
      <c r="D25" s="508">
        <v>2968.556569</v>
      </c>
      <c r="E25" s="508">
        <v>3566.557973</v>
      </c>
      <c r="F25" s="508">
        <v>1910.3333172999996</v>
      </c>
      <c r="G25" s="496">
        <v>953.5289139999995</v>
      </c>
      <c r="H25" s="496">
        <v>839.497633</v>
      </c>
      <c r="I25" s="496">
        <v>1024.8845600000002</v>
      </c>
      <c r="J25" s="495">
        <v>1046</v>
      </c>
      <c r="K25" s="496">
        <v>864.7854589999998</v>
      </c>
    </row>
    <row r="26" spans="1:11" ht="15" customHeight="1">
      <c r="A26" s="206"/>
      <c r="B26" s="586" t="s">
        <v>374</v>
      </c>
      <c r="C26" s="575">
        <v>44.715014787996466</v>
      </c>
      <c r="D26" s="571">
        <v>34.28686956828611</v>
      </c>
      <c r="E26" s="571">
        <v>20.144517717627508</v>
      </c>
      <c r="F26" s="571">
        <v>12.228909595929016</v>
      </c>
      <c r="G26" s="500">
        <v>62.80271987408834</v>
      </c>
      <c r="H26" s="500">
        <v>-0.07014191148795312</v>
      </c>
      <c r="I26" s="500">
        <v>16.99801809746082</v>
      </c>
      <c r="J26" s="830">
        <v>39.6583497218566</v>
      </c>
      <c r="K26" s="500">
        <v>-9.306844679489156</v>
      </c>
    </row>
    <row r="27" spans="1:11" ht="3" customHeight="1">
      <c r="A27" s="124"/>
      <c r="B27" s="668"/>
      <c r="C27" s="572"/>
      <c r="D27" s="573"/>
      <c r="E27" s="573"/>
      <c r="F27" s="573"/>
      <c r="G27" s="501"/>
      <c r="H27" s="501"/>
      <c r="I27" s="501"/>
      <c r="J27" s="598"/>
      <c r="K27" s="501"/>
    </row>
    <row r="28" spans="1:11" ht="15" customHeight="1">
      <c r="A28" s="137" t="s">
        <v>513</v>
      </c>
      <c r="B28" s="585" t="s">
        <v>395</v>
      </c>
      <c r="C28" s="574">
        <v>2122.2174726800017</v>
      </c>
      <c r="D28" s="508">
        <v>2615.916112189999</v>
      </c>
      <c r="E28" s="508">
        <v>3346.0995145399997</v>
      </c>
      <c r="F28" s="508">
        <v>1807.3133023199998</v>
      </c>
      <c r="G28" s="496">
        <v>796.1312010000006</v>
      </c>
      <c r="H28" s="496">
        <v>837.5825503599999</v>
      </c>
      <c r="I28" s="496">
        <v>865.9557649999998</v>
      </c>
      <c r="J28" s="495">
        <v>889.1356889199999</v>
      </c>
      <c r="K28" s="496">
        <v>918.1776133999999</v>
      </c>
    </row>
    <row r="29" spans="1:11" ht="15" customHeight="1">
      <c r="A29" s="206"/>
      <c r="B29" s="586" t="s">
        <v>374</v>
      </c>
      <c r="C29" s="575">
        <v>11.31036777797183</v>
      </c>
      <c r="D29" s="571">
        <v>23.26333874193114</v>
      </c>
      <c r="E29" s="571">
        <v>27.91310466522201</v>
      </c>
      <c r="F29" s="571">
        <v>10.030195722524503</v>
      </c>
      <c r="G29" s="500">
        <v>28.607485980336357</v>
      </c>
      <c r="H29" s="500">
        <v>29.374839284451216</v>
      </c>
      <c r="I29" s="500">
        <v>25.756131031335382</v>
      </c>
      <c r="J29" s="830">
        <v>5.0453895575329755</v>
      </c>
      <c r="K29" s="500">
        <v>15.32993710668542</v>
      </c>
    </row>
    <row r="30" spans="1:11" ht="3" customHeight="1">
      <c r="A30" s="206"/>
      <c r="B30" s="586"/>
      <c r="C30" s="575"/>
      <c r="D30" s="571"/>
      <c r="E30" s="571"/>
      <c r="F30" s="571"/>
      <c r="G30" s="500"/>
      <c r="H30" s="500"/>
      <c r="I30" s="500"/>
      <c r="J30" s="830"/>
      <c r="K30" s="500"/>
    </row>
    <row r="31" spans="1:11" ht="15" customHeight="1">
      <c r="A31" s="137" t="s">
        <v>492</v>
      </c>
      <c r="B31" s="585" t="s">
        <v>395</v>
      </c>
      <c r="C31" s="576">
        <v>920.6928245199991</v>
      </c>
      <c r="D31" s="620">
        <v>1268.308942</v>
      </c>
      <c r="E31" s="620">
        <v>1449.0748217499995</v>
      </c>
      <c r="F31" s="620">
        <v>898.1005785799998</v>
      </c>
      <c r="G31" s="563">
        <v>303.3064040800001</v>
      </c>
      <c r="H31" s="563">
        <v>351.3965664699999</v>
      </c>
      <c r="I31" s="563">
        <v>453.16103419999973</v>
      </c>
      <c r="J31" s="768">
        <v>462</v>
      </c>
      <c r="K31" s="563">
        <v>435.61611816000004</v>
      </c>
    </row>
    <row r="32" spans="1:11" ht="15" customHeight="1">
      <c r="A32" s="206"/>
      <c r="B32" s="586" t="s">
        <v>374</v>
      </c>
      <c r="C32" s="575">
        <v>36.48382548937015</v>
      </c>
      <c r="D32" s="571">
        <v>37.75592773422866</v>
      </c>
      <c r="E32" s="571">
        <v>14.252511652637988</v>
      </c>
      <c r="F32" s="571">
        <v>39.34469851326505</v>
      </c>
      <c r="G32" s="500">
        <v>-0.1489464198049073</v>
      </c>
      <c r="H32" s="500">
        <v>8.70680822543266</v>
      </c>
      <c r="I32" s="500">
        <v>35.793660020761344</v>
      </c>
      <c r="J32" s="500">
        <v>35.54214502525581</v>
      </c>
      <c r="K32" s="500">
        <v>43.62245976352741</v>
      </c>
    </row>
    <row r="33" spans="1:11" ht="3" customHeight="1">
      <c r="A33" s="206"/>
      <c r="B33" s="586"/>
      <c r="C33" s="576"/>
      <c r="D33" s="571"/>
      <c r="E33" s="571"/>
      <c r="F33" s="571"/>
      <c r="G33" s="500"/>
      <c r="H33" s="500"/>
      <c r="I33" s="500"/>
      <c r="J33" s="500"/>
      <c r="K33" s="500"/>
    </row>
    <row r="34" spans="1:11" ht="15" customHeight="1">
      <c r="A34" s="137" t="s">
        <v>493</v>
      </c>
      <c r="B34" s="585" t="s">
        <v>395</v>
      </c>
      <c r="C34" s="576">
        <v>791.42455455</v>
      </c>
      <c r="D34" s="620">
        <v>1163.3415362</v>
      </c>
      <c r="E34" s="620">
        <v>1400.7004004200003</v>
      </c>
      <c r="F34" s="620">
        <v>821.3308250599998</v>
      </c>
      <c r="G34" s="563">
        <v>332.8308316199999</v>
      </c>
      <c r="H34" s="563">
        <v>377.3469886499999</v>
      </c>
      <c r="I34" s="563">
        <v>361.8789548000002</v>
      </c>
      <c r="J34" s="563">
        <v>405.30730799999986</v>
      </c>
      <c r="K34" s="563">
        <v>416.0235170599999</v>
      </c>
    </row>
    <row r="35" spans="1:11" ht="15" customHeight="1">
      <c r="A35" s="206"/>
      <c r="B35" s="586" t="s">
        <v>374</v>
      </c>
      <c r="C35" s="575">
        <v>34.60522030975029</v>
      </c>
      <c r="D35" s="766">
        <v>46.99335893886565</v>
      </c>
      <c r="E35" s="766">
        <v>20.403196897389364</v>
      </c>
      <c r="F35" s="766">
        <v>24.16667286326517</v>
      </c>
      <c r="G35" s="767">
        <v>18.563691693728135</v>
      </c>
      <c r="H35" s="767">
        <v>26.243088206854992</v>
      </c>
      <c r="I35" s="767">
        <v>8.728331637833175</v>
      </c>
      <c r="J35" s="767">
        <v>23.327299462557384</v>
      </c>
      <c r="K35" s="767">
        <v>24.995486456309692</v>
      </c>
    </row>
    <row r="36" spans="1:11" ht="3" customHeight="1">
      <c r="A36" s="206"/>
      <c r="B36" s="586"/>
      <c r="C36" s="576"/>
      <c r="D36" s="577"/>
      <c r="E36" s="577"/>
      <c r="F36" s="577"/>
      <c r="G36" s="563"/>
      <c r="H36" s="563"/>
      <c r="I36" s="563"/>
      <c r="J36" s="563"/>
      <c r="K36" s="563"/>
    </row>
    <row r="37" spans="1:11" ht="15" customHeight="1">
      <c r="A37" s="137" t="s">
        <v>514</v>
      </c>
      <c r="B37" s="585" t="s">
        <v>395</v>
      </c>
      <c r="C37" s="574">
        <v>779.5473290000001</v>
      </c>
      <c r="D37" s="508">
        <v>1004.4038019999999</v>
      </c>
      <c r="E37" s="508">
        <v>1190.4177910000003</v>
      </c>
      <c r="F37" s="508">
        <v>585.2673229999999</v>
      </c>
      <c r="G37" s="496">
        <v>303.0537789999999</v>
      </c>
      <c r="H37" s="496">
        <v>314.4395380000001</v>
      </c>
      <c r="I37" s="496">
        <v>299.55643699999996</v>
      </c>
      <c r="J37" s="496">
        <v>284.156373</v>
      </c>
      <c r="K37" s="496">
        <v>301.11094999999995</v>
      </c>
    </row>
    <row r="38" spans="1:11" ht="15" customHeight="1">
      <c r="A38" s="206"/>
      <c r="B38" s="586" t="s">
        <v>374</v>
      </c>
      <c r="C38" s="575">
        <v>14.524010146402254</v>
      </c>
      <c r="D38" s="571">
        <v>28.844492776140296</v>
      </c>
      <c r="E38" s="571">
        <v>18.519841186343932</v>
      </c>
      <c r="F38" s="571">
        <v>1.5345545145015516</v>
      </c>
      <c r="G38" s="500">
        <v>18.450658827599042</v>
      </c>
      <c r="H38" s="500">
        <v>15.338092874349464</v>
      </c>
      <c r="I38" s="500">
        <v>13.521922815937426</v>
      </c>
      <c r="J38" s="500">
        <v>3.9464511353972664</v>
      </c>
      <c r="K38" s="500">
        <v>-0.6410839047811256</v>
      </c>
    </row>
    <row r="39" spans="1:11" ht="3" customHeight="1">
      <c r="A39" s="206"/>
      <c r="B39" s="586"/>
      <c r="C39" s="575"/>
      <c r="D39" s="766"/>
      <c r="E39" s="766"/>
      <c r="F39" s="766"/>
      <c r="G39" s="767"/>
      <c r="H39" s="767"/>
      <c r="I39" s="767"/>
      <c r="J39" s="767"/>
      <c r="K39" s="767"/>
    </row>
    <row r="40" spans="1:11" ht="15" customHeight="1">
      <c r="A40" s="137" t="s">
        <v>26</v>
      </c>
      <c r="B40" s="585" t="s">
        <v>395</v>
      </c>
      <c r="C40" s="576">
        <v>747.7209430599996</v>
      </c>
      <c r="D40" s="620">
        <v>1102.7066330000005</v>
      </c>
      <c r="E40" s="620">
        <v>1309.1257984999997</v>
      </c>
      <c r="F40" s="620">
        <v>698.965146</v>
      </c>
      <c r="G40" s="768">
        <v>337</v>
      </c>
      <c r="H40" s="768">
        <v>310</v>
      </c>
      <c r="I40" s="563">
        <v>312.42066000000005</v>
      </c>
      <c r="J40" s="563">
        <v>363.65912599999996</v>
      </c>
      <c r="K40" s="563">
        <v>335.3060200000001</v>
      </c>
    </row>
    <row r="41" spans="1:11" ht="15" customHeight="1">
      <c r="A41" s="206"/>
      <c r="B41" s="586" t="s">
        <v>374</v>
      </c>
      <c r="C41" s="575">
        <v>13.912629920367658</v>
      </c>
      <c r="D41" s="766">
        <v>47.47569173162975</v>
      </c>
      <c r="E41" s="766">
        <v>18.71931838647054</v>
      </c>
      <c r="F41" s="766">
        <v>1.850793326317568</v>
      </c>
      <c r="G41" s="767">
        <v>34.76389759366558</v>
      </c>
      <c r="H41" s="767">
        <v>5.993564240400517</v>
      </c>
      <c r="I41" s="767">
        <v>0.47516626052972466</v>
      </c>
      <c r="J41" s="767">
        <v>4.207608808223862</v>
      </c>
      <c r="K41" s="767">
        <v>-0.587688174336265</v>
      </c>
    </row>
    <row r="42" spans="1:11" ht="3" customHeight="1">
      <c r="A42" s="128"/>
      <c r="B42" s="666"/>
      <c r="C42" s="77"/>
      <c r="D42" s="130"/>
      <c r="E42" s="130"/>
      <c r="F42" s="130"/>
      <c r="G42" s="130"/>
      <c r="H42" s="305"/>
      <c r="I42" s="305"/>
      <c r="J42" s="305"/>
      <c r="K42" s="306"/>
    </row>
    <row r="43" spans="1:11" ht="9.75" customHeight="1">
      <c r="A43" s="480"/>
      <c r="B43" s="480"/>
      <c r="C43" s="480"/>
      <c r="D43" s="480"/>
      <c r="E43" s="480"/>
      <c r="F43" s="480"/>
      <c r="G43" s="480"/>
      <c r="H43" s="480"/>
      <c r="I43" s="480"/>
      <c r="J43" s="480"/>
      <c r="K43" s="480"/>
    </row>
    <row r="44" spans="1:11" ht="9.75" customHeight="1">
      <c r="A44" s="480"/>
      <c r="B44" s="480"/>
      <c r="C44" s="480"/>
      <c r="D44" s="480"/>
      <c r="E44" s="480"/>
      <c r="F44" s="480"/>
      <c r="G44" s="480"/>
      <c r="H44" s="480"/>
      <c r="I44" s="480"/>
      <c r="J44" s="480"/>
      <c r="K44" s="480"/>
    </row>
    <row r="45" spans="1:11" ht="9.75" customHeight="1">
      <c r="A45" s="480"/>
      <c r="B45" s="480"/>
      <c r="C45" s="480"/>
      <c r="D45" s="480"/>
      <c r="E45" s="480"/>
      <c r="F45" s="480"/>
      <c r="G45" s="480"/>
      <c r="H45" s="480"/>
      <c r="I45" s="480"/>
      <c r="J45" s="480"/>
      <c r="K45" s="480"/>
    </row>
    <row r="46" spans="1:11" ht="9.75" customHeight="1">
      <c r="A46" s="480"/>
      <c r="B46" s="480"/>
      <c r="C46" s="480"/>
      <c r="D46" s="480"/>
      <c r="E46" s="480"/>
      <c r="F46" s="480"/>
      <c r="G46" s="480"/>
      <c r="H46" s="480"/>
      <c r="I46" s="480"/>
      <c r="J46" s="480"/>
      <c r="K46" s="480"/>
    </row>
    <row r="47" spans="1:11" ht="15" customHeight="1">
      <c r="A47" s="120" t="s">
        <v>509</v>
      </c>
      <c r="B47" s="664"/>
      <c r="C47" s="120"/>
      <c r="D47" s="121"/>
      <c r="E47" s="121"/>
      <c r="F47" s="121"/>
      <c r="G47" s="136"/>
      <c r="H47" s="136"/>
      <c r="I47" s="480"/>
      <c r="J47" s="480"/>
      <c r="K47" s="480"/>
    </row>
    <row r="48" spans="1:11" ht="3.75" customHeight="1">
      <c r="A48" s="124"/>
      <c r="B48" s="124"/>
      <c r="C48" s="125"/>
      <c r="D48" s="124"/>
      <c r="E48" s="125"/>
      <c r="F48" s="125"/>
      <c r="G48" s="125"/>
      <c r="H48" s="125"/>
      <c r="I48" s="124"/>
      <c r="J48" s="480"/>
      <c r="K48" s="480"/>
    </row>
    <row r="49" spans="1:11" ht="15" customHeight="1">
      <c r="A49" s="297"/>
      <c r="B49" s="297"/>
      <c r="C49" s="856">
        <v>2010</v>
      </c>
      <c r="D49" s="858">
        <v>2011</v>
      </c>
      <c r="E49" s="858">
        <v>2012</v>
      </c>
      <c r="F49" s="816">
        <v>2013</v>
      </c>
      <c r="G49" s="642">
        <v>2012</v>
      </c>
      <c r="H49" s="642">
        <v>2012</v>
      </c>
      <c r="I49" s="642">
        <v>2012</v>
      </c>
      <c r="J49" s="642">
        <v>2013</v>
      </c>
      <c r="K49" s="642">
        <v>2013</v>
      </c>
    </row>
    <row r="50" spans="1:11" ht="15" customHeight="1">
      <c r="A50" s="299"/>
      <c r="B50" s="299"/>
      <c r="C50" s="883"/>
      <c r="D50" s="882"/>
      <c r="E50" s="882"/>
      <c r="F50" s="817" t="s">
        <v>1088</v>
      </c>
      <c r="G50" s="14" t="s">
        <v>539</v>
      </c>
      <c r="H50" s="14" t="s">
        <v>1084</v>
      </c>
      <c r="I50" s="14" t="s">
        <v>1085</v>
      </c>
      <c r="J50" s="14" t="s">
        <v>1092</v>
      </c>
      <c r="K50" s="14" t="s">
        <v>539</v>
      </c>
    </row>
    <row r="51" spans="1:11" ht="15" customHeight="1">
      <c r="A51" s="301"/>
      <c r="B51" s="301"/>
      <c r="C51" s="873"/>
      <c r="D51" s="870"/>
      <c r="E51" s="870"/>
      <c r="F51" s="12" t="s">
        <v>1089</v>
      </c>
      <c r="G51" s="818"/>
      <c r="H51" s="818"/>
      <c r="I51" s="818"/>
      <c r="J51" s="818"/>
      <c r="K51" s="818"/>
    </row>
    <row r="52" spans="1:10" ht="3" customHeight="1">
      <c r="A52" s="299"/>
      <c r="B52" s="300"/>
      <c r="C52" s="299"/>
      <c r="D52" s="121"/>
      <c r="E52" s="299"/>
      <c r="F52" s="299"/>
      <c r="G52" s="122"/>
      <c r="H52" s="122"/>
      <c r="I52" s="480"/>
      <c r="J52" s="480"/>
    </row>
    <row r="53" spans="1:11" ht="15" customHeight="1">
      <c r="A53" s="667" t="s">
        <v>27</v>
      </c>
      <c r="B53" s="585" t="s">
        <v>8</v>
      </c>
      <c r="C53" s="510">
        <v>139.40513333557544</v>
      </c>
      <c r="D53" s="510">
        <v>179.296783116421</v>
      </c>
      <c r="E53" s="510">
        <v>208.43077154814875</v>
      </c>
      <c r="F53" s="510">
        <v>246.62838236701222</v>
      </c>
      <c r="G53" s="769">
        <v>201.45</v>
      </c>
      <c r="H53" s="769">
        <v>198.75</v>
      </c>
      <c r="I53" s="510">
        <v>223.871536037779</v>
      </c>
      <c r="J53" s="769">
        <v>245.75</v>
      </c>
      <c r="K53" s="510">
        <v>247.50984933843284</v>
      </c>
    </row>
    <row r="54" spans="1:11" ht="15" customHeight="1">
      <c r="A54" s="206"/>
      <c r="B54" s="586" t="s">
        <v>374</v>
      </c>
      <c r="C54" s="226">
        <v>26.282160309676694</v>
      </c>
      <c r="D54" s="226">
        <v>28.61562470947161</v>
      </c>
      <c r="E54" s="226">
        <v>16.249030197496882</v>
      </c>
      <c r="F54" s="226">
        <v>19.985315567527007</v>
      </c>
      <c r="G54" s="226">
        <v>22.452979425921814</v>
      </c>
      <c r="H54" s="226">
        <v>9.790764106207162</v>
      </c>
      <c r="I54" s="226">
        <v>12.378528950724466</v>
      </c>
      <c r="J54" s="528">
        <v>17.219173089984817</v>
      </c>
      <c r="K54" s="226">
        <v>22.864014070420847</v>
      </c>
    </row>
    <row r="55" spans="1:11" ht="3" customHeight="1">
      <c r="A55" s="124"/>
      <c r="B55" s="668"/>
      <c r="C55" s="510"/>
      <c r="D55" s="510"/>
      <c r="E55" s="510"/>
      <c r="F55" s="510"/>
      <c r="G55" s="510"/>
      <c r="H55" s="510"/>
      <c r="I55" s="510"/>
      <c r="J55" s="769"/>
      <c r="K55" s="510"/>
    </row>
    <row r="56" spans="1:11" ht="15" customHeight="1">
      <c r="A56" s="137" t="s">
        <v>512</v>
      </c>
      <c r="B56" s="585" t="s">
        <v>8</v>
      </c>
      <c r="C56" s="510">
        <v>172.07059005931944</v>
      </c>
      <c r="D56" s="510">
        <v>220.281791233839</v>
      </c>
      <c r="E56" s="510">
        <v>261.5594145810145</v>
      </c>
      <c r="F56" s="510">
        <v>346.7895386146853</v>
      </c>
      <c r="G56" s="769">
        <v>274.53</v>
      </c>
      <c r="H56" s="769">
        <v>237.62</v>
      </c>
      <c r="I56" s="510">
        <v>264.932946763794</v>
      </c>
      <c r="J56" s="769">
        <v>305.88</v>
      </c>
      <c r="K56" s="510">
        <v>387.70145202436225</v>
      </c>
    </row>
    <row r="57" spans="1:11" ht="15" customHeight="1">
      <c r="A57" s="206"/>
      <c r="B57" s="586" t="s">
        <v>374</v>
      </c>
      <c r="C57" s="226">
        <v>37.723533267688715</v>
      </c>
      <c r="D57" s="226">
        <v>28.01826922240942</v>
      </c>
      <c r="E57" s="226">
        <v>18.738554428839493</v>
      </c>
      <c r="F57" s="226">
        <v>27.569634769078988</v>
      </c>
      <c r="G57" s="226">
        <v>39.294196163755444</v>
      </c>
      <c r="H57" s="226">
        <v>11.565444617958565</v>
      </c>
      <c r="I57" s="226">
        <v>6.899575523541945</v>
      </c>
      <c r="J57" s="528">
        <v>13.642545690905884</v>
      </c>
      <c r="K57" s="226">
        <v>41.22423231995944</v>
      </c>
    </row>
    <row r="58" spans="1:11" ht="3" customHeight="1">
      <c r="A58" s="124"/>
      <c r="B58" s="668"/>
      <c r="C58" s="510"/>
      <c r="D58" s="510"/>
      <c r="E58" s="510"/>
      <c r="F58" s="510"/>
      <c r="G58" s="510"/>
      <c r="H58" s="510"/>
      <c r="I58" s="510"/>
      <c r="J58" s="769"/>
      <c r="K58" s="510"/>
    </row>
    <row r="59" spans="1:11" ht="15" customHeight="1">
      <c r="A59" s="137" t="s">
        <v>495</v>
      </c>
      <c r="B59" s="585" t="s">
        <v>8</v>
      </c>
      <c r="C59" s="510">
        <v>162.93518067101132</v>
      </c>
      <c r="D59" s="510">
        <v>216.178400149888</v>
      </c>
      <c r="E59" s="510">
        <v>248.13996025987157</v>
      </c>
      <c r="F59" s="510">
        <v>290.15605439823116</v>
      </c>
      <c r="G59" s="510">
        <v>224.877323673812</v>
      </c>
      <c r="H59" s="510">
        <v>243.075761273559</v>
      </c>
      <c r="I59" s="510">
        <v>276.733717486774</v>
      </c>
      <c r="J59" s="769">
        <v>306.59</v>
      </c>
      <c r="K59" s="510">
        <v>273.7199021150241</v>
      </c>
    </row>
    <row r="60" spans="1:11" ht="15" customHeight="1">
      <c r="A60" s="206"/>
      <c r="B60" s="586" t="s">
        <v>374</v>
      </c>
      <c r="C60" s="226">
        <v>25.306022140998575</v>
      </c>
      <c r="D60" s="226">
        <v>32.677546530613924</v>
      </c>
      <c r="E60" s="226">
        <v>14.784807403432954</v>
      </c>
      <c r="F60" s="226">
        <v>22.752335080023567</v>
      </c>
      <c r="G60" s="226">
        <v>16.524633922656484</v>
      </c>
      <c r="H60" s="226">
        <v>9.20498234811964</v>
      </c>
      <c r="I60" s="226">
        <v>11.29542943842985</v>
      </c>
      <c r="J60" s="528">
        <v>23.68921138276292</v>
      </c>
      <c r="K60" s="226">
        <v>21.7196548072248</v>
      </c>
    </row>
    <row r="61" spans="1:11" ht="3" customHeight="1">
      <c r="A61" s="124"/>
      <c r="B61" s="668"/>
      <c r="C61" s="510"/>
      <c r="D61" s="510"/>
      <c r="E61" s="510"/>
      <c r="F61" s="510"/>
      <c r="G61" s="510"/>
      <c r="H61" s="510"/>
      <c r="I61" s="510"/>
      <c r="J61" s="769"/>
      <c r="K61" s="510"/>
    </row>
    <row r="62" spans="1:11" ht="15" customHeight="1">
      <c r="A62" s="137" t="s">
        <v>24</v>
      </c>
      <c r="B62" s="585" t="s">
        <v>8</v>
      </c>
      <c r="C62" s="510">
        <v>193.56240113003471</v>
      </c>
      <c r="D62" s="510">
        <v>282.717764525613</v>
      </c>
      <c r="E62" s="510">
        <v>315.2331161030351</v>
      </c>
      <c r="F62" s="510">
        <v>380.7366489146709</v>
      </c>
      <c r="G62" s="510">
        <v>284.051718333474</v>
      </c>
      <c r="H62" s="510">
        <v>294.647173666518</v>
      </c>
      <c r="I62" s="510">
        <v>355.348892426462</v>
      </c>
      <c r="J62" s="769">
        <v>391.86</v>
      </c>
      <c r="K62" s="510">
        <v>369.6122031319415</v>
      </c>
    </row>
    <row r="63" spans="1:11" ht="15" customHeight="1">
      <c r="A63" s="206"/>
      <c r="B63" s="586" t="s">
        <v>374</v>
      </c>
      <c r="C63" s="226">
        <v>71.32620582120046</v>
      </c>
      <c r="D63" s="226">
        <v>46.06026938915109</v>
      </c>
      <c r="E63" s="226">
        <v>11.500993449060882</v>
      </c>
      <c r="F63" s="226">
        <v>24.64035535009259</v>
      </c>
      <c r="G63" s="226">
        <v>5.951482833024757</v>
      </c>
      <c r="H63" s="226">
        <v>4.741187513956979</v>
      </c>
      <c r="I63" s="226">
        <v>11.141544028937833</v>
      </c>
      <c r="J63" s="528">
        <v>19.8774732161076</v>
      </c>
      <c r="K63" s="226">
        <v>30.121445946220593</v>
      </c>
    </row>
    <row r="64" spans="1:11" ht="3" customHeight="1">
      <c r="A64" s="124"/>
      <c r="B64" s="668"/>
      <c r="C64" s="510"/>
      <c r="D64" s="510"/>
      <c r="E64" s="510"/>
      <c r="F64" s="510"/>
      <c r="G64" s="510"/>
      <c r="H64" s="510"/>
      <c r="I64" s="510"/>
      <c r="J64" s="769"/>
      <c r="K64" s="510"/>
    </row>
    <row r="65" spans="1:11" ht="15" customHeight="1">
      <c r="A65" s="137" t="s">
        <v>25</v>
      </c>
      <c r="B65" s="585" t="s">
        <v>8</v>
      </c>
      <c r="C65" s="510">
        <v>144.88833202015064</v>
      </c>
      <c r="D65" s="510">
        <v>190.121516851999</v>
      </c>
      <c r="E65" s="510">
        <v>227.64574712384888</v>
      </c>
      <c r="F65" s="510">
        <v>261.4784809202881</v>
      </c>
      <c r="G65" s="510">
        <v>195.892535612553</v>
      </c>
      <c r="H65" s="510">
        <v>207.332559828056</v>
      </c>
      <c r="I65" s="510">
        <v>264.628057700071</v>
      </c>
      <c r="J65" s="769">
        <v>276.66</v>
      </c>
      <c r="K65" s="510">
        <v>246.29751563568178</v>
      </c>
    </row>
    <row r="66" spans="1:11" ht="15" customHeight="1">
      <c r="A66" s="206"/>
      <c r="B66" s="586" t="s">
        <v>374</v>
      </c>
      <c r="C66" s="226">
        <v>26.046025320369726</v>
      </c>
      <c r="D66" s="226">
        <v>31.2193426486014</v>
      </c>
      <c r="E66" s="226">
        <v>19.736971855248143</v>
      </c>
      <c r="F66" s="226">
        <v>19.227152205690846</v>
      </c>
      <c r="G66" s="226">
        <v>14.554494479201852</v>
      </c>
      <c r="H66" s="226">
        <v>10.544901471582158</v>
      </c>
      <c r="I66" s="226">
        <v>23.914419009678344</v>
      </c>
      <c r="J66" s="528">
        <v>13.978343783159385</v>
      </c>
      <c r="K66" s="226">
        <v>25.730934497496214</v>
      </c>
    </row>
    <row r="67" spans="1:11" ht="3" customHeight="1">
      <c r="A67" s="124"/>
      <c r="B67" s="668"/>
      <c r="C67" s="510"/>
      <c r="D67" s="510"/>
      <c r="E67" s="510"/>
      <c r="F67" s="510"/>
      <c r="G67" s="510"/>
      <c r="H67" s="510"/>
      <c r="I67" s="510"/>
      <c r="J67" s="769"/>
      <c r="K67" s="510"/>
    </row>
    <row r="68" spans="1:11" ht="15" customHeight="1">
      <c r="A68" s="137" t="s">
        <v>494</v>
      </c>
      <c r="B68" s="585" t="s">
        <v>8</v>
      </c>
      <c r="C68" s="510">
        <v>125.82996126995515</v>
      </c>
      <c r="D68" s="510">
        <v>163.125890803107</v>
      </c>
      <c r="E68" s="510">
        <v>196.39667407692983</v>
      </c>
      <c r="F68" s="510">
        <v>212.1259962097629</v>
      </c>
      <c r="G68" s="510">
        <v>209.864644795078</v>
      </c>
      <c r="H68" s="510">
        <v>184.752410026449</v>
      </c>
      <c r="I68" s="510">
        <v>226.94883116014</v>
      </c>
      <c r="J68" s="769">
        <v>231.43</v>
      </c>
      <c r="K68" s="510">
        <v>192.8170297703531</v>
      </c>
    </row>
    <row r="69" spans="1:11" ht="15" customHeight="1">
      <c r="A69" s="206"/>
      <c r="B69" s="586" t="s">
        <v>374</v>
      </c>
      <c r="C69" s="226">
        <v>38.54398747517409</v>
      </c>
      <c r="D69" s="226">
        <v>29.639943586194395</v>
      </c>
      <c r="E69" s="226">
        <v>20.39577108822086</v>
      </c>
      <c r="F69" s="226">
        <v>13.47111437631623</v>
      </c>
      <c r="G69" s="226">
        <v>62.78645180809019</v>
      </c>
      <c r="H69" s="226">
        <v>0.4931887424364234</v>
      </c>
      <c r="I69" s="226">
        <v>18.595677803247824</v>
      </c>
      <c r="J69" s="528">
        <v>41.100975046464995</v>
      </c>
      <c r="K69" s="226">
        <v>-8.123147680968524</v>
      </c>
    </row>
    <row r="70" spans="1:11" ht="3" customHeight="1">
      <c r="A70" s="124"/>
      <c r="B70" s="668"/>
      <c r="C70" s="510"/>
      <c r="D70" s="510"/>
      <c r="E70" s="510"/>
      <c r="F70" s="510"/>
      <c r="G70" s="510"/>
      <c r="H70" s="510"/>
      <c r="I70" s="510"/>
      <c r="J70" s="769"/>
      <c r="K70" s="510"/>
    </row>
    <row r="71" spans="1:11" ht="15" customHeight="1">
      <c r="A71" s="137" t="s">
        <v>513</v>
      </c>
      <c r="B71" s="585" t="s">
        <v>8</v>
      </c>
      <c r="C71" s="510">
        <v>112.35397746593952</v>
      </c>
      <c r="D71" s="510">
        <v>132.866148384148</v>
      </c>
      <c r="E71" s="510">
        <v>156.42019858023247</v>
      </c>
      <c r="F71" s="510">
        <v>163.67727400253312</v>
      </c>
      <c r="G71" s="510">
        <v>147.754906240394</v>
      </c>
      <c r="H71" s="510">
        <v>154.480540982622</v>
      </c>
      <c r="I71" s="510">
        <v>158.740435654387</v>
      </c>
      <c r="J71" s="769">
        <v>162.19879631496573</v>
      </c>
      <c r="K71" s="510">
        <v>165.1557516901005</v>
      </c>
    </row>
    <row r="72" spans="1:11" ht="15" customHeight="1">
      <c r="A72" s="206"/>
      <c r="B72" s="586" t="s">
        <v>374</v>
      </c>
      <c r="C72" s="226">
        <v>8.347955625388348</v>
      </c>
      <c r="D72" s="226">
        <v>18.25673766110423</v>
      </c>
      <c r="E72" s="226">
        <v>17.72765334326094</v>
      </c>
      <c r="F72" s="226">
        <v>4.798462486667954</v>
      </c>
      <c r="G72" s="226">
        <v>16.330043146679564</v>
      </c>
      <c r="H72" s="226">
        <v>18.090982960750914</v>
      </c>
      <c r="I72" s="226">
        <v>16.668796101725935</v>
      </c>
      <c r="J72" s="528">
        <v>-1.5215788688975551</v>
      </c>
      <c r="K72" s="226">
        <v>11.776830897199897</v>
      </c>
    </row>
    <row r="73" spans="1:11" ht="3" customHeight="1">
      <c r="A73" s="206"/>
      <c r="B73" s="586"/>
      <c r="C73" s="510"/>
      <c r="D73" s="510"/>
      <c r="E73" s="510"/>
      <c r="F73" s="510"/>
      <c r="G73" s="510"/>
      <c r="H73" s="510"/>
      <c r="I73" s="510"/>
      <c r="J73" s="769"/>
      <c r="K73" s="510"/>
    </row>
    <row r="74" spans="1:11" ht="15" customHeight="1">
      <c r="A74" s="137" t="s">
        <v>492</v>
      </c>
      <c r="B74" s="585" t="s">
        <v>8</v>
      </c>
      <c r="C74" s="510">
        <v>140.88833304330836</v>
      </c>
      <c r="D74" s="510">
        <v>189.286301576909</v>
      </c>
      <c r="E74" s="510">
        <v>209.6776769696453</v>
      </c>
      <c r="F74" s="510">
        <v>255.1038179657699</v>
      </c>
      <c r="G74" s="510">
        <v>176.156766065697</v>
      </c>
      <c r="H74" s="510">
        <v>201.570957278232</v>
      </c>
      <c r="I74" s="510">
        <v>260.434201523115</v>
      </c>
      <c r="J74" s="769">
        <v>263.52</v>
      </c>
      <c r="K74" s="510">
        <v>246.68425239920842</v>
      </c>
    </row>
    <row r="75" spans="1:11" ht="15" customHeight="1">
      <c r="A75" s="206"/>
      <c r="B75" s="586" t="s">
        <v>374</v>
      </c>
      <c r="C75" s="226">
        <v>31.932871500195393</v>
      </c>
      <c r="D75" s="226">
        <v>34.3520059383428</v>
      </c>
      <c r="E75" s="226">
        <v>10.772768669924627</v>
      </c>
      <c r="F75" s="226">
        <v>35.43937358541525</v>
      </c>
      <c r="G75" s="226">
        <v>-2.8861561336353203</v>
      </c>
      <c r="H75" s="226">
        <v>5.207484322439027</v>
      </c>
      <c r="I75" s="226">
        <v>31.11311674962447</v>
      </c>
      <c r="J75" s="226">
        <v>31.40113820444941</v>
      </c>
      <c r="K75" s="226">
        <v>40.036774010360276</v>
      </c>
    </row>
    <row r="76" spans="1:11" ht="3" customHeight="1">
      <c r="A76" s="206"/>
      <c r="B76" s="586"/>
      <c r="C76" s="510"/>
      <c r="D76" s="510"/>
      <c r="E76" s="510"/>
      <c r="F76" s="510"/>
      <c r="G76" s="510"/>
      <c r="H76" s="510"/>
      <c r="I76" s="510"/>
      <c r="J76" s="510"/>
      <c r="K76" s="510"/>
    </row>
    <row r="77" spans="1:11" ht="15" customHeight="1">
      <c r="A77" s="137" t="s">
        <v>493</v>
      </c>
      <c r="B77" s="585" t="s">
        <v>8</v>
      </c>
      <c r="C77" s="510">
        <v>131.75853342682643</v>
      </c>
      <c r="D77" s="510">
        <v>181.93941931807</v>
      </c>
      <c r="E77" s="510">
        <v>206.72120052806443</v>
      </c>
      <c r="F77" s="510">
        <v>235.35126552359787</v>
      </c>
      <c r="G77" s="510">
        <v>196.513170674716</v>
      </c>
      <c r="H77" s="510">
        <v>220.589586594367</v>
      </c>
      <c r="I77" s="510">
        <v>210.118272547869</v>
      </c>
      <c r="J77" s="510">
        <v>233.85905840718664</v>
      </c>
      <c r="K77" s="510">
        <v>236.84347264000908</v>
      </c>
    </row>
    <row r="78" spans="1:11" ht="15" customHeight="1">
      <c r="A78" s="206"/>
      <c r="B78" s="586" t="s">
        <v>374</v>
      </c>
      <c r="C78" s="226">
        <v>31.50385148508066</v>
      </c>
      <c r="D78" s="226">
        <v>38.085492139274855</v>
      </c>
      <c r="E78" s="226">
        <v>13.620897166144319</v>
      </c>
      <c r="F78" s="226">
        <v>18.811187627090042</v>
      </c>
      <c r="G78" s="226">
        <v>11.045470518386136</v>
      </c>
      <c r="H78" s="226">
        <v>18.48900737242356</v>
      </c>
      <c r="I78" s="226">
        <v>3.227434116417438</v>
      </c>
      <c r="J78" s="226">
        <v>17.126434965530745</v>
      </c>
      <c r="K78" s="226">
        <v>20.522951121805487</v>
      </c>
    </row>
    <row r="79" spans="1:11" ht="3" customHeight="1">
      <c r="A79" s="206"/>
      <c r="B79" s="586"/>
      <c r="C79" s="510"/>
      <c r="D79" s="510"/>
      <c r="E79" s="510"/>
      <c r="F79" s="510"/>
      <c r="G79" s="510"/>
      <c r="H79" s="510"/>
      <c r="I79" s="510"/>
      <c r="J79" s="510"/>
      <c r="K79" s="510"/>
    </row>
    <row r="80" spans="1:11" ht="15" customHeight="1">
      <c r="A80" s="137" t="s">
        <v>514</v>
      </c>
      <c r="B80" s="585" t="s">
        <v>8</v>
      </c>
      <c r="C80" s="510">
        <v>102.26544943292173</v>
      </c>
      <c r="D80" s="510">
        <v>110.532012603027</v>
      </c>
      <c r="E80" s="510">
        <v>126.53596851314722</v>
      </c>
      <c r="F80" s="510">
        <v>122.0661350993081</v>
      </c>
      <c r="G80" s="510">
        <v>127.505114088012</v>
      </c>
      <c r="H80" s="510">
        <v>131.569215410896</v>
      </c>
      <c r="I80" s="510">
        <v>124.760117406275</v>
      </c>
      <c r="J80" s="510">
        <v>116.51318448965081</v>
      </c>
      <c r="K80" s="510">
        <v>127.61908570896539</v>
      </c>
    </row>
    <row r="81" spans="1:11" ht="15" customHeight="1">
      <c r="A81" s="206"/>
      <c r="B81" s="586" t="s">
        <v>374</v>
      </c>
      <c r="C81" s="226">
        <v>3.8758227858016525</v>
      </c>
      <c r="D81" s="226">
        <v>8.083436992149618</v>
      </c>
      <c r="E81" s="226">
        <v>14.479023346474328</v>
      </c>
      <c r="F81" s="226">
        <v>-2.274595789415035</v>
      </c>
      <c r="G81" s="226">
        <v>14.971572988066018</v>
      </c>
      <c r="H81" s="226">
        <v>12.477038953614517</v>
      </c>
      <c r="I81" s="226">
        <v>7.748743523519708</v>
      </c>
      <c r="J81" s="226">
        <v>-4.738999104925512</v>
      </c>
      <c r="K81" s="226">
        <v>0.08938592172984539</v>
      </c>
    </row>
    <row r="82" spans="1:11" ht="3" customHeight="1">
      <c r="A82" s="206"/>
      <c r="B82" s="586"/>
      <c r="C82" s="510"/>
      <c r="D82" s="510"/>
      <c r="E82" s="510"/>
      <c r="F82" s="510"/>
      <c r="G82" s="510"/>
      <c r="H82" s="510"/>
      <c r="I82" s="510"/>
      <c r="J82" s="510"/>
      <c r="K82" s="510"/>
    </row>
    <row r="83" spans="1:11" ht="15" customHeight="1">
      <c r="A83" s="137" t="s">
        <v>26</v>
      </c>
      <c r="B83" s="585" t="s">
        <v>8</v>
      </c>
      <c r="C83" s="510">
        <v>148.9263098007249</v>
      </c>
      <c r="D83" s="510">
        <v>237.617530050527</v>
      </c>
      <c r="E83" s="510">
        <v>308.36707227392674</v>
      </c>
      <c r="F83" s="510">
        <v>360.8419209307716</v>
      </c>
      <c r="G83" s="769">
        <v>314.36</v>
      </c>
      <c r="H83" s="769">
        <v>301.27</v>
      </c>
      <c r="I83" s="510">
        <v>313.752567818259</v>
      </c>
      <c r="J83" s="510">
        <v>370.51653730036145</v>
      </c>
      <c r="K83" s="510">
        <v>351.16730456118177</v>
      </c>
    </row>
    <row r="84" spans="1:11" ht="15" customHeight="1">
      <c r="A84" s="206"/>
      <c r="B84" s="586" t="s">
        <v>374</v>
      </c>
      <c r="C84" s="226">
        <v>22.65271914722078</v>
      </c>
      <c r="D84" s="226">
        <v>59.55376210281082</v>
      </c>
      <c r="E84" s="226">
        <v>29.774546603676733</v>
      </c>
      <c r="F84" s="226">
        <v>16.69341634387793</v>
      </c>
      <c r="G84" s="226">
        <v>49.05774143648651</v>
      </c>
      <c r="H84" s="226">
        <v>16.74273481021691</v>
      </c>
      <c r="I84" s="226">
        <v>13.307272777360746</v>
      </c>
      <c r="J84" s="226">
        <v>21.844806219605317</v>
      </c>
      <c r="K84" s="226">
        <v>11.710265814888942</v>
      </c>
    </row>
  </sheetData>
  <mergeCells count="6">
    <mergeCell ref="E6:E8"/>
    <mergeCell ref="E49:E51"/>
    <mergeCell ref="D6:D8"/>
    <mergeCell ref="C6:C8"/>
    <mergeCell ref="C49:C51"/>
    <mergeCell ref="D49:D5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31.25390625" style="52" customWidth="1"/>
    <col min="2" max="2" width="10.375" style="52" customWidth="1"/>
    <col min="3" max="10" width="6.625" style="51" customWidth="1"/>
    <col min="11" max="16384" width="9.00390625" style="51" customWidth="1"/>
  </cols>
  <sheetData>
    <row r="1" spans="1:5" ht="15" customHeight="1">
      <c r="A1" s="21" t="s">
        <v>681</v>
      </c>
      <c r="C1" s="54"/>
      <c r="D1" s="54"/>
      <c r="E1" s="54"/>
    </row>
    <row r="2" spans="1:5" ht="13.5" customHeight="1">
      <c r="A2" s="639"/>
      <c r="C2" s="54"/>
      <c r="D2" s="54"/>
      <c r="E2" s="54"/>
    </row>
    <row r="3" spans="1:5" ht="9.75" customHeight="1">
      <c r="A3" s="639"/>
      <c r="C3" s="54"/>
      <c r="D3" s="54"/>
      <c r="E3" s="54"/>
    </row>
    <row r="4" spans="1:5" ht="15" customHeight="1">
      <c r="A4" s="52" t="s">
        <v>28</v>
      </c>
      <c r="C4" s="54"/>
      <c r="D4" s="54"/>
      <c r="E4" s="54"/>
    </row>
    <row r="5" spans="1:9" ht="9.75" customHeight="1">
      <c r="A5" s="42"/>
      <c r="B5" s="42"/>
      <c r="C5" s="54"/>
      <c r="D5" s="54"/>
      <c r="E5" s="54"/>
      <c r="I5" s="138"/>
    </row>
    <row r="6" spans="1:10" ht="15" customHeight="1">
      <c r="A6" s="16"/>
      <c r="B6" s="103"/>
      <c r="C6" s="856">
        <v>2010</v>
      </c>
      <c r="D6" s="858">
        <v>2011</v>
      </c>
      <c r="E6" s="860">
        <v>2012</v>
      </c>
      <c r="F6" s="16">
        <v>2012</v>
      </c>
      <c r="G6" s="16">
        <v>2012</v>
      </c>
      <c r="H6" s="16">
        <v>2012</v>
      </c>
      <c r="I6" s="16">
        <v>2013</v>
      </c>
      <c r="J6" s="16">
        <v>2013</v>
      </c>
    </row>
    <row r="7" spans="1:10" ht="15" customHeight="1">
      <c r="A7" s="92"/>
      <c r="B7" s="105"/>
      <c r="C7" s="857"/>
      <c r="D7" s="859"/>
      <c r="E7" s="861"/>
      <c r="F7" s="669" t="s">
        <v>1096</v>
      </c>
      <c r="G7" s="669" t="s">
        <v>1097</v>
      </c>
      <c r="H7" s="669" t="s">
        <v>1098</v>
      </c>
      <c r="I7" s="669" t="s">
        <v>1099</v>
      </c>
      <c r="J7" s="669" t="s">
        <v>1096</v>
      </c>
    </row>
    <row r="8" spans="1:2" ht="3" customHeight="1">
      <c r="A8" s="5"/>
      <c r="B8" s="104"/>
    </row>
    <row r="9" spans="1:10" ht="15" customHeight="1">
      <c r="A9" s="45" t="s">
        <v>29</v>
      </c>
      <c r="B9" s="44"/>
      <c r="C9" s="18">
        <v>72</v>
      </c>
      <c r="D9" s="18">
        <v>72.5</v>
      </c>
      <c r="E9" s="18">
        <v>72.4</v>
      </c>
      <c r="F9" s="420">
        <v>71.9</v>
      </c>
      <c r="G9" s="420">
        <v>72.2</v>
      </c>
      <c r="H9" s="420">
        <v>72.4</v>
      </c>
      <c r="I9" s="420">
        <v>71.9</v>
      </c>
      <c r="J9" s="420">
        <v>72.4</v>
      </c>
    </row>
    <row r="10" spans="1:10" ht="3" customHeight="1">
      <c r="A10" s="42"/>
      <c r="B10" s="44"/>
      <c r="C10" s="18"/>
      <c r="D10" s="18"/>
      <c r="E10" s="18"/>
      <c r="F10" s="431"/>
      <c r="G10" s="431"/>
      <c r="H10" s="431"/>
      <c r="I10" s="431"/>
      <c r="J10" s="431"/>
    </row>
    <row r="11" spans="1:10" ht="15" customHeight="1">
      <c r="A11" s="45" t="s">
        <v>30</v>
      </c>
      <c r="B11" s="44"/>
      <c r="C11" s="18">
        <v>2.8</v>
      </c>
      <c r="D11" s="18">
        <v>2.6</v>
      </c>
      <c r="E11" s="18">
        <v>2</v>
      </c>
      <c r="F11" s="420">
        <v>2.1</v>
      </c>
      <c r="G11" s="420">
        <v>2</v>
      </c>
      <c r="H11" s="420">
        <v>1.9</v>
      </c>
      <c r="I11" s="420">
        <v>1.9</v>
      </c>
      <c r="J11" s="420">
        <v>1.8</v>
      </c>
    </row>
    <row r="12" spans="1:10" ht="3" customHeight="1">
      <c r="A12" s="45"/>
      <c r="B12" s="44"/>
      <c r="C12" s="18"/>
      <c r="D12" s="18"/>
      <c r="E12" s="18"/>
      <c r="F12" s="431"/>
      <c r="G12" s="431"/>
      <c r="H12" s="431"/>
      <c r="I12" s="431"/>
      <c r="J12" s="431"/>
    </row>
    <row r="13" spans="1:10" ht="15" customHeight="1">
      <c r="A13" s="114" t="s">
        <v>788</v>
      </c>
      <c r="B13" s="44"/>
      <c r="C13" s="18">
        <v>3.5</v>
      </c>
      <c r="D13" s="18">
        <v>3.2</v>
      </c>
      <c r="E13" s="18">
        <v>2.6</v>
      </c>
      <c r="F13" s="431">
        <v>2.7</v>
      </c>
      <c r="G13" s="431">
        <v>2.6</v>
      </c>
      <c r="H13" s="431">
        <v>2.4</v>
      </c>
      <c r="I13" s="431">
        <v>2.5</v>
      </c>
      <c r="J13" s="431">
        <v>2.3</v>
      </c>
    </row>
    <row r="14" spans="1:10" ht="3" customHeight="1">
      <c r="A14" s="42"/>
      <c r="B14" s="44"/>
      <c r="C14" s="18"/>
      <c r="D14" s="18"/>
      <c r="E14" s="18"/>
      <c r="F14" s="431"/>
      <c r="G14" s="431"/>
      <c r="H14" s="431"/>
      <c r="I14" s="431"/>
      <c r="J14" s="431"/>
    </row>
    <row r="15" spans="1:10" ht="15" customHeight="1">
      <c r="A15" s="45" t="s">
        <v>31</v>
      </c>
      <c r="B15" s="44"/>
      <c r="C15" s="18">
        <v>1.7</v>
      </c>
      <c r="D15" s="18">
        <v>1.1</v>
      </c>
      <c r="E15" s="18">
        <v>0.8</v>
      </c>
      <c r="F15" s="420">
        <v>1</v>
      </c>
      <c r="G15" s="420">
        <v>0.8</v>
      </c>
      <c r="H15" s="420">
        <v>0.7</v>
      </c>
      <c r="I15" s="420">
        <v>0.7</v>
      </c>
      <c r="J15" s="420">
        <v>0.7</v>
      </c>
    </row>
    <row r="16" spans="1:10" ht="3" customHeight="1">
      <c r="A16" s="42"/>
      <c r="B16" s="44"/>
      <c r="C16" s="18"/>
      <c r="D16" s="18"/>
      <c r="E16" s="18"/>
      <c r="F16" s="431"/>
      <c r="G16" s="431"/>
      <c r="H16" s="431"/>
      <c r="I16" s="431"/>
      <c r="J16" s="431"/>
    </row>
    <row r="17" spans="1:10" ht="15" customHeight="1">
      <c r="A17" s="62" t="s">
        <v>414</v>
      </c>
      <c r="B17" s="139" t="s">
        <v>407</v>
      </c>
      <c r="C17" s="420">
        <v>540.6</v>
      </c>
      <c r="D17" s="420">
        <v>557.4</v>
      </c>
      <c r="E17" s="420">
        <v>582</v>
      </c>
      <c r="F17" s="420">
        <v>567.9</v>
      </c>
      <c r="G17" s="420">
        <v>575.7</v>
      </c>
      <c r="H17" s="420">
        <v>582</v>
      </c>
      <c r="I17" s="420">
        <v>586.3</v>
      </c>
      <c r="J17" s="420">
        <v>591.9</v>
      </c>
    </row>
    <row r="18" spans="1:10" ht="15" customHeight="1">
      <c r="A18" s="140"/>
      <c r="B18" s="139" t="s">
        <v>374</v>
      </c>
      <c r="C18" s="420">
        <v>1.4</v>
      </c>
      <c r="D18" s="420">
        <v>3.1</v>
      </c>
      <c r="E18" s="420">
        <v>4.4</v>
      </c>
      <c r="F18" s="420">
        <v>3.3</v>
      </c>
      <c r="G18" s="420">
        <v>4</v>
      </c>
      <c r="H18" s="420">
        <v>4.4</v>
      </c>
      <c r="I18" s="420">
        <v>4.2</v>
      </c>
      <c r="J18" s="420">
        <v>4.2</v>
      </c>
    </row>
    <row r="19" spans="1:10" ht="3" customHeight="1">
      <c r="A19" s="140"/>
      <c r="B19" s="293"/>
      <c r="C19" s="18"/>
      <c r="D19" s="18"/>
      <c r="E19" s="18"/>
      <c r="F19" s="431"/>
      <c r="G19" s="431"/>
      <c r="H19" s="431"/>
      <c r="I19" s="431"/>
      <c r="J19" s="431"/>
    </row>
    <row r="20" spans="1:10" ht="15" customHeight="1">
      <c r="A20" s="62" t="s">
        <v>32</v>
      </c>
      <c r="B20" s="139" t="s">
        <v>407</v>
      </c>
      <c r="C20" s="18">
        <v>323.9</v>
      </c>
      <c r="D20" s="18">
        <v>336.3</v>
      </c>
      <c r="E20" s="18">
        <v>350.2</v>
      </c>
      <c r="F20" s="420">
        <v>345.7</v>
      </c>
      <c r="G20" s="420">
        <v>351.2</v>
      </c>
      <c r="H20" s="420">
        <v>356.7</v>
      </c>
      <c r="I20" s="420">
        <v>358.6</v>
      </c>
      <c r="J20" s="420">
        <v>364</v>
      </c>
    </row>
    <row r="21" spans="1:10" ht="15" customHeight="1">
      <c r="A21" s="140"/>
      <c r="B21" s="139" t="s">
        <v>374</v>
      </c>
      <c r="C21" s="18">
        <v>0.2</v>
      </c>
      <c r="D21" s="18">
        <v>3.8</v>
      </c>
      <c r="E21" s="18">
        <v>4.1</v>
      </c>
      <c r="F21" s="420">
        <v>4.1</v>
      </c>
      <c r="G21" s="420">
        <v>3.3</v>
      </c>
      <c r="H21" s="420">
        <v>3.6</v>
      </c>
      <c r="I21" s="420">
        <v>3.4</v>
      </c>
      <c r="J21" s="420">
        <v>5.3</v>
      </c>
    </row>
    <row r="22" spans="1:10" ht="3" customHeight="1">
      <c r="A22" s="140"/>
      <c r="B22" s="293"/>
      <c r="C22" s="18"/>
      <c r="D22" s="18"/>
      <c r="E22" s="18"/>
      <c r="F22" s="431"/>
      <c r="G22" s="431"/>
      <c r="H22" s="431"/>
      <c r="I22" s="431"/>
      <c r="J22" s="431"/>
    </row>
    <row r="23" spans="1:10" ht="15" customHeight="1">
      <c r="A23" s="62" t="s">
        <v>33</v>
      </c>
      <c r="B23" s="139" t="s">
        <v>407</v>
      </c>
      <c r="C23" s="18">
        <v>314.8</v>
      </c>
      <c r="D23" s="18">
        <v>327.6</v>
      </c>
      <c r="E23" s="18">
        <v>343.2</v>
      </c>
      <c r="F23" s="420">
        <v>338.6</v>
      </c>
      <c r="G23" s="420">
        <v>344.2</v>
      </c>
      <c r="H23" s="420">
        <v>350</v>
      </c>
      <c r="I23" s="420">
        <v>351.8</v>
      </c>
      <c r="J23" s="420">
        <v>357.5</v>
      </c>
    </row>
    <row r="24" spans="1:10" ht="15" customHeight="1">
      <c r="A24" s="140"/>
      <c r="B24" s="139" t="s">
        <v>374</v>
      </c>
      <c r="C24" s="18">
        <v>0.9</v>
      </c>
      <c r="D24" s="18">
        <v>4.1</v>
      </c>
      <c r="E24" s="18">
        <v>4.8</v>
      </c>
      <c r="F24" s="420">
        <v>4.7</v>
      </c>
      <c r="G24" s="420">
        <v>4.1</v>
      </c>
      <c r="H24" s="420">
        <v>4</v>
      </c>
      <c r="I24" s="420">
        <v>3.5</v>
      </c>
      <c r="J24" s="420">
        <v>5.6</v>
      </c>
    </row>
    <row r="25" spans="1:10" ht="3" customHeight="1">
      <c r="A25" s="140"/>
      <c r="B25" s="293"/>
      <c r="C25" s="18"/>
      <c r="D25" s="18"/>
      <c r="E25" s="18"/>
      <c r="F25" s="420"/>
      <c r="G25" s="420"/>
      <c r="H25" s="420"/>
      <c r="I25" s="420"/>
      <c r="J25" s="420"/>
    </row>
    <row r="26" spans="1:10" ht="15" customHeight="1">
      <c r="A26" s="62" t="s">
        <v>34</v>
      </c>
      <c r="B26" s="139" t="s">
        <v>407</v>
      </c>
      <c r="C26" s="18">
        <v>9.2</v>
      </c>
      <c r="D26" s="18">
        <v>8.7</v>
      </c>
      <c r="E26" s="18">
        <v>6.9</v>
      </c>
      <c r="F26" s="420">
        <v>7.2</v>
      </c>
      <c r="G26" s="420">
        <v>7</v>
      </c>
      <c r="H26" s="420">
        <v>6.6</v>
      </c>
      <c r="I26" s="420">
        <v>6.8</v>
      </c>
      <c r="J26" s="420">
        <v>6.5</v>
      </c>
    </row>
    <row r="27" spans="1:10" ht="15" customHeight="1">
      <c r="A27" s="140"/>
      <c r="B27" s="139" t="s">
        <v>374</v>
      </c>
      <c r="C27" s="18">
        <v>-20</v>
      </c>
      <c r="D27" s="18">
        <v>-5.3</v>
      </c>
      <c r="E27" s="18">
        <v>-20.1</v>
      </c>
      <c r="F27" s="420">
        <v>-20.2</v>
      </c>
      <c r="G27" s="420">
        <v>-23.8</v>
      </c>
      <c r="H27" s="420">
        <v>-13.2</v>
      </c>
      <c r="I27" s="420">
        <v>-0.1</v>
      </c>
      <c r="J27" s="420">
        <v>-10.2</v>
      </c>
    </row>
    <row r="28" spans="1:9" ht="3" customHeight="1">
      <c r="A28" s="140"/>
      <c r="B28" s="293"/>
      <c r="C28" s="18"/>
      <c r="D28" s="18"/>
      <c r="E28" s="18"/>
      <c r="F28" s="420"/>
      <c r="G28" s="72"/>
      <c r="H28" s="72"/>
      <c r="I28" s="72"/>
    </row>
    <row r="29" spans="1:10" ht="15" customHeight="1">
      <c r="A29" s="241" t="s">
        <v>499</v>
      </c>
      <c r="B29" s="139" t="s">
        <v>407</v>
      </c>
      <c r="C29" s="431">
        <v>75.8</v>
      </c>
      <c r="D29" s="431">
        <v>94</v>
      </c>
      <c r="E29" s="431">
        <v>110.6</v>
      </c>
      <c r="F29" s="420">
        <v>102.6</v>
      </c>
      <c r="G29" s="420">
        <v>109</v>
      </c>
      <c r="H29" s="420">
        <v>110.6</v>
      </c>
      <c r="I29" s="420">
        <v>114.7</v>
      </c>
      <c r="J29" s="420">
        <v>121.2</v>
      </c>
    </row>
    <row r="30" spans="1:10" ht="15" customHeight="1">
      <c r="A30" s="140"/>
      <c r="B30" s="139" t="s">
        <v>374</v>
      </c>
      <c r="C30" s="338">
        <v>1.2</v>
      </c>
      <c r="D30" s="338">
        <v>24</v>
      </c>
      <c r="E30" s="338">
        <v>17.6</v>
      </c>
      <c r="F30" s="338">
        <v>20.3</v>
      </c>
      <c r="G30" s="338">
        <v>21.3</v>
      </c>
      <c r="H30" s="338">
        <v>17.6</v>
      </c>
      <c r="I30" s="338">
        <v>16.3</v>
      </c>
      <c r="J30" s="338">
        <v>18.2</v>
      </c>
    </row>
    <row r="31" spans="1:10" ht="3" customHeight="1">
      <c r="A31" s="41"/>
      <c r="B31" s="59"/>
      <c r="C31" s="141"/>
      <c r="D31" s="141"/>
      <c r="E31" s="141"/>
      <c r="F31" s="77"/>
      <c r="G31" s="77"/>
      <c r="H31" s="77"/>
      <c r="I31" s="77"/>
      <c r="J31" s="77"/>
    </row>
    <row r="32" spans="1:2" s="259" customFormat="1" ht="13.5" customHeight="1">
      <c r="A32" s="478"/>
      <c r="B32" s="263"/>
    </row>
    <row r="33" spans="1:2" s="259" customFormat="1" ht="13.5" customHeight="1">
      <c r="A33" s="478"/>
      <c r="B33" s="263"/>
    </row>
    <row r="34" ht="13.5" customHeight="1"/>
    <row r="35" ht="15" customHeight="1">
      <c r="A35" s="785" t="s">
        <v>786</v>
      </c>
    </row>
    <row r="36" spans="1:9" ht="9.75" customHeight="1">
      <c r="A36" s="72"/>
      <c r="B36" s="72"/>
      <c r="I36" s="138"/>
    </row>
    <row r="37" spans="1:10" ht="15" customHeight="1">
      <c r="A37" s="16"/>
      <c r="B37" s="103"/>
      <c r="C37" s="856">
        <v>2010</v>
      </c>
      <c r="D37" s="858">
        <v>2011</v>
      </c>
      <c r="E37" s="860">
        <v>2012</v>
      </c>
      <c r="F37" s="16">
        <v>2012</v>
      </c>
      <c r="G37" s="16">
        <v>2012</v>
      </c>
      <c r="H37" s="16">
        <v>2012</v>
      </c>
      <c r="I37" s="16">
        <v>2013</v>
      </c>
      <c r="J37" s="16">
        <v>2013</v>
      </c>
    </row>
    <row r="38" spans="1:10" ht="15" customHeight="1">
      <c r="A38" s="92"/>
      <c r="B38" s="105"/>
      <c r="C38" s="857"/>
      <c r="D38" s="859"/>
      <c r="E38" s="861"/>
      <c r="F38" s="669" t="s">
        <v>1100</v>
      </c>
      <c r="G38" s="669" t="s">
        <v>1101</v>
      </c>
      <c r="H38" s="669" t="s">
        <v>1102</v>
      </c>
      <c r="I38" s="669" t="s">
        <v>1103</v>
      </c>
      <c r="J38" s="669" t="s">
        <v>1100</v>
      </c>
    </row>
    <row r="39" spans="1:2" ht="3" customHeight="1">
      <c r="A39" s="5"/>
      <c r="B39" s="104"/>
    </row>
    <row r="40" spans="1:10" s="197" customFormat="1" ht="15" customHeight="1">
      <c r="A40" s="782" t="s">
        <v>787</v>
      </c>
      <c r="B40" s="195" t="s">
        <v>359</v>
      </c>
      <c r="C40" s="514">
        <v>9000</v>
      </c>
      <c r="D40" s="514">
        <v>10000</v>
      </c>
      <c r="E40" s="514">
        <v>11300</v>
      </c>
      <c r="F40" s="515">
        <v>11000</v>
      </c>
      <c r="G40" s="515">
        <v>11700</v>
      </c>
      <c r="H40" s="515">
        <v>12000</v>
      </c>
      <c r="I40" s="515">
        <v>12000</v>
      </c>
      <c r="J40" s="515">
        <v>12000</v>
      </c>
    </row>
    <row r="41" spans="1:10" s="111" customFormat="1" ht="16.5" customHeight="1">
      <c r="A41" s="42"/>
      <c r="B41" s="43" t="s">
        <v>374</v>
      </c>
      <c r="C41" s="68">
        <v>5.9</v>
      </c>
      <c r="D41" s="68">
        <v>11.1</v>
      </c>
      <c r="E41" s="68">
        <v>13</v>
      </c>
      <c r="F41" s="68">
        <v>13.4</v>
      </c>
      <c r="G41" s="68">
        <v>17</v>
      </c>
      <c r="H41" s="68">
        <v>16.5</v>
      </c>
      <c r="I41" s="68">
        <v>9.1</v>
      </c>
      <c r="J41" s="68">
        <v>9.1</v>
      </c>
    </row>
    <row r="42" spans="1:10" s="111" customFormat="1" ht="3" customHeight="1">
      <c r="A42" s="42"/>
      <c r="B42" s="44"/>
      <c r="C42" s="73"/>
      <c r="D42" s="73"/>
      <c r="E42" s="73"/>
      <c r="F42" s="335"/>
      <c r="G42" s="335"/>
      <c r="H42" s="335"/>
      <c r="I42" s="335"/>
      <c r="J42" s="335"/>
    </row>
    <row r="43" spans="1:10" s="167" customFormat="1" ht="15" customHeight="1">
      <c r="A43" s="199" t="s">
        <v>459</v>
      </c>
      <c r="B43" s="195" t="s">
        <v>359</v>
      </c>
      <c r="C43" s="590">
        <v>5700</v>
      </c>
      <c r="D43" s="514">
        <v>6500</v>
      </c>
      <c r="E43" s="514">
        <v>7500</v>
      </c>
      <c r="F43" s="515">
        <v>6500</v>
      </c>
      <c r="G43" s="515">
        <v>7800</v>
      </c>
      <c r="H43" s="515">
        <v>10000</v>
      </c>
      <c r="I43" s="515">
        <v>8900</v>
      </c>
      <c r="J43" s="515">
        <v>9000</v>
      </c>
    </row>
    <row r="44" spans="1:10" s="54" customFormat="1" ht="16.5" customHeight="1">
      <c r="A44" s="42"/>
      <c r="B44" s="43" t="s">
        <v>374</v>
      </c>
      <c r="C44" s="68">
        <v>14</v>
      </c>
      <c r="D44" s="68">
        <v>14</v>
      </c>
      <c r="E44" s="68">
        <v>15.4</v>
      </c>
      <c r="F44" s="211" t="s">
        <v>403</v>
      </c>
      <c r="G44" s="68">
        <v>11.4</v>
      </c>
      <c r="H44" s="68">
        <v>38.9</v>
      </c>
      <c r="I44" s="68">
        <v>27.1</v>
      </c>
      <c r="J44" s="68">
        <v>38.5</v>
      </c>
    </row>
    <row r="45" spans="1:10" s="54" customFormat="1" ht="3" customHeight="1">
      <c r="A45" s="42"/>
      <c r="B45" s="44"/>
      <c r="C45" s="73"/>
      <c r="D45" s="73"/>
      <c r="E45" s="73"/>
      <c r="F45" s="335"/>
      <c r="G45" s="335"/>
      <c r="H45" s="335"/>
      <c r="I45" s="335"/>
      <c r="J45" s="335"/>
    </row>
    <row r="46" spans="1:10" s="167" customFormat="1" ht="15" customHeight="1">
      <c r="A46" s="199" t="s">
        <v>35</v>
      </c>
      <c r="B46" s="195" t="s">
        <v>359</v>
      </c>
      <c r="C46" s="514">
        <v>9500</v>
      </c>
      <c r="D46" s="514">
        <v>10100</v>
      </c>
      <c r="E46" s="514">
        <v>11700</v>
      </c>
      <c r="F46" s="515">
        <v>10500</v>
      </c>
      <c r="G46" s="515">
        <v>11700</v>
      </c>
      <c r="H46" s="515">
        <v>12000</v>
      </c>
      <c r="I46" s="515">
        <v>12000</v>
      </c>
      <c r="J46" s="515">
        <v>11700</v>
      </c>
    </row>
    <row r="47" spans="1:10" s="54" customFormat="1" ht="16.5" customHeight="1">
      <c r="A47" s="42"/>
      <c r="B47" s="43" t="s">
        <v>374</v>
      </c>
      <c r="C47" s="68">
        <v>5.6</v>
      </c>
      <c r="D47" s="68">
        <v>6.3</v>
      </c>
      <c r="E47" s="68">
        <v>15.8</v>
      </c>
      <c r="F47" s="68">
        <v>5</v>
      </c>
      <c r="G47" s="68">
        <v>6.4</v>
      </c>
      <c r="H47" s="68">
        <v>4.3</v>
      </c>
      <c r="I47" s="68" t="s">
        <v>524</v>
      </c>
      <c r="J47" s="68">
        <v>11.4</v>
      </c>
    </row>
    <row r="48" spans="1:10" s="54" customFormat="1" ht="3" customHeight="1">
      <c r="A48" s="42"/>
      <c r="B48" s="44"/>
      <c r="C48" s="73"/>
      <c r="D48" s="73"/>
      <c r="E48" s="73"/>
      <c r="F48" s="335"/>
      <c r="G48" s="335"/>
      <c r="H48" s="335"/>
      <c r="I48" s="335"/>
      <c r="J48" s="335"/>
    </row>
    <row r="49" spans="1:10" s="167" customFormat="1" ht="15" customHeight="1">
      <c r="A49" s="199" t="s">
        <v>36</v>
      </c>
      <c r="B49" s="195" t="s">
        <v>359</v>
      </c>
      <c r="C49" s="514">
        <v>7500</v>
      </c>
      <c r="D49" s="514">
        <v>8000</v>
      </c>
      <c r="E49" s="514">
        <v>9000</v>
      </c>
      <c r="F49" s="515">
        <v>8500</v>
      </c>
      <c r="G49" s="515">
        <v>9000</v>
      </c>
      <c r="H49" s="515">
        <v>9500</v>
      </c>
      <c r="I49" s="515">
        <v>10000</v>
      </c>
      <c r="J49" s="515">
        <v>10000</v>
      </c>
    </row>
    <row r="50" spans="1:10" s="54" customFormat="1" ht="16.5" customHeight="1">
      <c r="A50" s="42"/>
      <c r="B50" s="43" t="s">
        <v>374</v>
      </c>
      <c r="C50" s="68">
        <v>7.1</v>
      </c>
      <c r="D50" s="68">
        <v>6.7</v>
      </c>
      <c r="E50" s="68">
        <v>12.5</v>
      </c>
      <c r="F50" s="68">
        <v>6.3</v>
      </c>
      <c r="G50" s="68">
        <v>12.5</v>
      </c>
      <c r="H50" s="68">
        <v>11.8</v>
      </c>
      <c r="I50" s="68">
        <v>11.1</v>
      </c>
      <c r="J50" s="68">
        <v>17.6</v>
      </c>
    </row>
    <row r="51" spans="1:10" s="54" customFormat="1" ht="3" customHeight="1">
      <c r="A51" s="42"/>
      <c r="B51" s="44"/>
      <c r="C51" s="73"/>
      <c r="D51" s="73"/>
      <c r="E51" s="73"/>
      <c r="F51" s="335"/>
      <c r="G51" s="335"/>
      <c r="H51" s="335"/>
      <c r="I51" s="335"/>
      <c r="J51" s="335"/>
    </row>
    <row r="52" spans="1:10" s="167" customFormat="1" ht="15" customHeight="1">
      <c r="A52" s="199" t="s">
        <v>37</v>
      </c>
      <c r="B52" s="195" t="s">
        <v>359</v>
      </c>
      <c r="C52" s="514">
        <v>7000</v>
      </c>
      <c r="D52" s="514">
        <v>7500</v>
      </c>
      <c r="E52" s="514">
        <v>8300</v>
      </c>
      <c r="F52" s="515">
        <v>8000</v>
      </c>
      <c r="G52" s="515">
        <v>8500</v>
      </c>
      <c r="H52" s="515">
        <v>8000</v>
      </c>
      <c r="I52" s="515">
        <v>9000</v>
      </c>
      <c r="J52" s="515">
        <v>9000</v>
      </c>
    </row>
    <row r="53" spans="1:10" s="54" customFormat="1" ht="16.5" customHeight="1">
      <c r="A53" s="42"/>
      <c r="B53" s="43" t="s">
        <v>374</v>
      </c>
      <c r="C53" s="68">
        <v>7.7</v>
      </c>
      <c r="D53" s="68">
        <v>7.1</v>
      </c>
      <c r="E53" s="68">
        <v>10.7</v>
      </c>
      <c r="F53" s="68">
        <v>1.3</v>
      </c>
      <c r="G53" s="68">
        <v>13.3</v>
      </c>
      <c r="H53" s="68">
        <v>5.3</v>
      </c>
      <c r="I53" s="68">
        <v>12.5</v>
      </c>
      <c r="J53" s="68">
        <v>12.5</v>
      </c>
    </row>
    <row r="54" spans="1:10" s="54" customFormat="1" ht="3" customHeight="1">
      <c r="A54" s="142"/>
      <c r="B54" s="44"/>
      <c r="C54" s="73"/>
      <c r="D54" s="73"/>
      <c r="E54" s="73"/>
      <c r="F54" s="335"/>
      <c r="G54" s="335"/>
      <c r="H54" s="335"/>
      <c r="I54" s="335"/>
      <c r="J54" s="335"/>
    </row>
    <row r="55" spans="1:10" s="167" customFormat="1" ht="15" customHeight="1">
      <c r="A55" s="199" t="s">
        <v>38</v>
      </c>
      <c r="B55" s="195" t="s">
        <v>359</v>
      </c>
      <c r="C55" s="514">
        <v>8500</v>
      </c>
      <c r="D55" s="514">
        <v>10000</v>
      </c>
      <c r="E55" s="514">
        <v>11000</v>
      </c>
      <c r="F55" s="515">
        <v>10500</v>
      </c>
      <c r="G55" s="515">
        <v>11000</v>
      </c>
      <c r="H55" s="515">
        <v>11000</v>
      </c>
      <c r="I55" s="515">
        <v>12000</v>
      </c>
      <c r="J55" s="515">
        <v>13000</v>
      </c>
    </row>
    <row r="56" spans="1:10" s="54" customFormat="1" ht="16.5" customHeight="1">
      <c r="A56" s="42"/>
      <c r="B56" s="43" t="s">
        <v>374</v>
      </c>
      <c r="C56" s="211" t="s">
        <v>403</v>
      </c>
      <c r="D56" s="68">
        <v>17.6</v>
      </c>
      <c r="E56" s="68">
        <v>10</v>
      </c>
      <c r="F56" s="68">
        <v>5</v>
      </c>
      <c r="G56" s="68">
        <v>10</v>
      </c>
      <c r="H56" s="68">
        <v>10</v>
      </c>
      <c r="I56" s="68">
        <v>16.5</v>
      </c>
      <c r="J56" s="68">
        <v>23.8</v>
      </c>
    </row>
    <row r="57" spans="1:10" s="54" customFormat="1" ht="3" customHeight="1">
      <c r="A57" s="42"/>
      <c r="B57" s="44"/>
      <c r="C57" s="73"/>
      <c r="D57" s="73"/>
      <c r="E57" s="73"/>
      <c r="F57" s="335"/>
      <c r="G57" s="335"/>
      <c r="H57" s="335"/>
      <c r="I57" s="335"/>
      <c r="J57" s="335"/>
    </row>
    <row r="58" spans="1:10" s="167" customFormat="1" ht="15" customHeight="1">
      <c r="A58" s="199" t="s">
        <v>39</v>
      </c>
      <c r="B58" s="195" t="s">
        <v>359</v>
      </c>
      <c r="C58" s="514">
        <v>13000</v>
      </c>
      <c r="D58" s="514">
        <v>12000</v>
      </c>
      <c r="E58" s="514">
        <v>14000</v>
      </c>
      <c r="F58" s="515">
        <v>13000</v>
      </c>
      <c r="G58" s="515">
        <v>14300</v>
      </c>
      <c r="H58" s="515">
        <v>13800</v>
      </c>
      <c r="I58" s="515">
        <v>18000</v>
      </c>
      <c r="J58" s="515">
        <v>15000</v>
      </c>
    </row>
    <row r="59" spans="1:10" s="54" customFormat="1" ht="16.5" customHeight="1">
      <c r="A59" s="42"/>
      <c r="B59" s="43" t="s">
        <v>374</v>
      </c>
      <c r="C59" s="68">
        <v>8.3</v>
      </c>
      <c r="D59" s="68">
        <v>-7.7</v>
      </c>
      <c r="E59" s="68">
        <v>16.7</v>
      </c>
      <c r="F59" s="68">
        <v>10.2</v>
      </c>
      <c r="G59" s="68">
        <v>16.3</v>
      </c>
      <c r="H59" s="68">
        <v>6.2</v>
      </c>
      <c r="I59" s="68">
        <v>20</v>
      </c>
      <c r="J59" s="68">
        <v>15.4</v>
      </c>
    </row>
    <row r="60" spans="1:10" s="54" customFormat="1" ht="3" customHeight="1">
      <c r="A60" s="42"/>
      <c r="B60" s="44"/>
      <c r="C60" s="73"/>
      <c r="D60" s="73"/>
      <c r="E60" s="73"/>
      <c r="F60" s="335"/>
      <c r="G60" s="335"/>
      <c r="H60" s="335"/>
      <c r="I60" s="335"/>
      <c r="J60" s="335"/>
    </row>
    <row r="61" spans="1:10" s="167" customFormat="1" ht="15" customHeight="1">
      <c r="A61" s="207" t="s">
        <v>40</v>
      </c>
      <c r="B61" s="195" t="s">
        <v>359</v>
      </c>
      <c r="C61" s="590">
        <v>6500</v>
      </c>
      <c r="D61" s="514">
        <v>7000</v>
      </c>
      <c r="E61" s="514">
        <v>8000</v>
      </c>
      <c r="F61" s="515">
        <v>8000</v>
      </c>
      <c r="G61" s="515">
        <v>7500</v>
      </c>
      <c r="H61" s="515">
        <v>8000</v>
      </c>
      <c r="I61" s="515">
        <v>9000</v>
      </c>
      <c r="J61" s="515">
        <v>8300</v>
      </c>
    </row>
    <row r="62" spans="1:10" s="54" customFormat="1" ht="16.5" customHeight="1">
      <c r="A62" s="42"/>
      <c r="B62" s="43" t="s">
        <v>374</v>
      </c>
      <c r="C62" s="68">
        <v>8.3</v>
      </c>
      <c r="D62" s="68">
        <v>7.7</v>
      </c>
      <c r="E62" s="68">
        <v>14.3</v>
      </c>
      <c r="F62" s="68">
        <v>23.1</v>
      </c>
      <c r="G62" s="68">
        <v>7.1</v>
      </c>
      <c r="H62" s="68">
        <v>9.6</v>
      </c>
      <c r="I62" s="68">
        <v>12.5</v>
      </c>
      <c r="J62" s="68">
        <v>3.8</v>
      </c>
    </row>
    <row r="63" spans="1:10" s="54" customFormat="1" ht="3" customHeight="1">
      <c r="A63" s="42"/>
      <c r="B63" s="44"/>
      <c r="C63" s="73"/>
      <c r="D63" s="73"/>
      <c r="E63" s="73"/>
      <c r="F63" s="335"/>
      <c r="G63" s="335"/>
      <c r="H63" s="335"/>
      <c r="I63" s="335"/>
      <c r="J63" s="335"/>
    </row>
    <row r="64" spans="1:10" s="167" customFormat="1" ht="15" customHeight="1">
      <c r="A64" s="199" t="s">
        <v>41</v>
      </c>
      <c r="B64" s="195" t="s">
        <v>359</v>
      </c>
      <c r="C64" s="514">
        <v>19500</v>
      </c>
      <c r="D64" s="514">
        <v>20700</v>
      </c>
      <c r="E64" s="514">
        <v>25000</v>
      </c>
      <c r="F64" s="515">
        <v>22500</v>
      </c>
      <c r="G64" s="515">
        <v>27900</v>
      </c>
      <c r="H64" s="515">
        <v>28400</v>
      </c>
      <c r="I64" s="515">
        <v>25700</v>
      </c>
      <c r="J64" s="515">
        <v>25300</v>
      </c>
    </row>
    <row r="65" spans="1:10" s="54" customFormat="1" ht="16.5" customHeight="1">
      <c r="A65" s="42"/>
      <c r="B65" s="43" t="s">
        <v>374</v>
      </c>
      <c r="C65" s="420" t="s">
        <v>403</v>
      </c>
      <c r="D65" s="68">
        <v>6.2</v>
      </c>
      <c r="E65" s="68">
        <v>20.8</v>
      </c>
      <c r="F65" s="68">
        <v>17.2</v>
      </c>
      <c r="G65" s="68">
        <v>21.3</v>
      </c>
      <c r="H65" s="68">
        <v>15.9</v>
      </c>
      <c r="I65" s="68">
        <v>16.8</v>
      </c>
      <c r="J65" s="68">
        <v>12.4</v>
      </c>
    </row>
    <row r="66" spans="1:10" s="54" customFormat="1" ht="3" customHeight="1">
      <c r="A66" s="42"/>
      <c r="B66" s="44"/>
      <c r="C66" s="73"/>
      <c r="D66" s="73"/>
      <c r="E66" s="73"/>
      <c r="F66" s="335"/>
      <c r="G66" s="335"/>
      <c r="H66" s="335"/>
      <c r="I66" s="335"/>
      <c r="J66" s="335"/>
    </row>
    <row r="67" spans="1:10" s="167" customFormat="1" ht="15" customHeight="1">
      <c r="A67" s="199" t="s">
        <v>42</v>
      </c>
      <c r="B67" s="195" t="s">
        <v>359</v>
      </c>
      <c r="C67" s="514">
        <v>12000</v>
      </c>
      <c r="D67" s="514">
        <v>13000</v>
      </c>
      <c r="E67" s="514">
        <v>14500</v>
      </c>
      <c r="F67" s="515">
        <v>14000</v>
      </c>
      <c r="G67" s="515">
        <v>15000</v>
      </c>
      <c r="H67" s="515">
        <v>15000</v>
      </c>
      <c r="I67" s="515">
        <v>15000</v>
      </c>
      <c r="J67" s="515">
        <v>15000</v>
      </c>
    </row>
    <row r="68" spans="1:10" s="54" customFormat="1" ht="16.5" customHeight="1">
      <c r="A68" s="42"/>
      <c r="B68" s="43" t="s">
        <v>374</v>
      </c>
      <c r="C68" s="211" t="s">
        <v>403</v>
      </c>
      <c r="D68" s="68">
        <v>8.3</v>
      </c>
      <c r="E68" s="68">
        <v>11.5</v>
      </c>
      <c r="F68" s="68">
        <v>7.7</v>
      </c>
      <c r="G68" s="68">
        <v>15.4</v>
      </c>
      <c r="H68" s="68">
        <v>15.4</v>
      </c>
      <c r="I68" s="68">
        <v>7.1</v>
      </c>
      <c r="J68" s="68">
        <v>7.1</v>
      </c>
    </row>
    <row r="69" spans="1:10" s="54" customFormat="1" ht="3" customHeight="1">
      <c r="A69" s="42"/>
      <c r="B69" s="44"/>
      <c r="C69" s="73"/>
      <c r="D69" s="73"/>
      <c r="E69" s="73"/>
      <c r="F69" s="335"/>
      <c r="G69" s="335"/>
      <c r="H69" s="335"/>
      <c r="I69" s="335"/>
      <c r="J69" s="335"/>
    </row>
    <row r="70" spans="1:10" s="110" customFormat="1" ht="15" customHeight="1">
      <c r="A70" s="112" t="s">
        <v>43</v>
      </c>
      <c r="B70" s="200" t="s">
        <v>359</v>
      </c>
      <c r="C70" s="514">
        <v>13000</v>
      </c>
      <c r="D70" s="514">
        <v>13700</v>
      </c>
      <c r="E70" s="514">
        <v>15000</v>
      </c>
      <c r="F70" s="515">
        <v>15000</v>
      </c>
      <c r="G70" s="515">
        <v>15000</v>
      </c>
      <c r="H70" s="515">
        <v>15000</v>
      </c>
      <c r="I70" s="515">
        <v>16000</v>
      </c>
      <c r="J70" s="515">
        <v>16000</v>
      </c>
    </row>
    <row r="71" spans="1:10" s="110" customFormat="1" ht="16.5" customHeight="1">
      <c r="A71" s="112"/>
      <c r="B71" s="113" t="s">
        <v>374</v>
      </c>
      <c r="C71" s="68">
        <v>8.3</v>
      </c>
      <c r="D71" s="68">
        <v>5.4</v>
      </c>
      <c r="E71" s="68">
        <v>9.5</v>
      </c>
      <c r="F71" s="68">
        <v>12.8</v>
      </c>
      <c r="G71" s="68">
        <v>11.1</v>
      </c>
      <c r="H71" s="68">
        <v>7.1</v>
      </c>
      <c r="I71" s="68">
        <v>6.7</v>
      </c>
      <c r="J71" s="68">
        <v>6.7</v>
      </c>
    </row>
    <row r="72" spans="1:8" s="110" customFormat="1" ht="3" customHeight="1">
      <c r="A72" s="112"/>
      <c r="B72" s="113"/>
      <c r="C72" s="68"/>
      <c r="D72" s="68"/>
      <c r="F72" s="68"/>
      <c r="G72" s="68"/>
      <c r="H72" s="68"/>
    </row>
    <row r="73" spans="1:10" s="110" customFormat="1" ht="16.5" customHeight="1">
      <c r="A73" s="782" t="s">
        <v>750</v>
      </c>
      <c r="B73" s="200" t="s">
        <v>359</v>
      </c>
      <c r="C73" s="783">
        <v>2900</v>
      </c>
      <c r="D73" s="783">
        <v>3000</v>
      </c>
      <c r="E73" s="784">
        <v>3100</v>
      </c>
      <c r="F73" s="784">
        <v>3100</v>
      </c>
      <c r="G73" s="784">
        <v>3200</v>
      </c>
      <c r="H73" s="784">
        <v>3200</v>
      </c>
      <c r="I73" s="515">
        <v>3400</v>
      </c>
      <c r="J73" s="515">
        <v>3400</v>
      </c>
    </row>
    <row r="74" spans="1:10" s="110" customFormat="1" ht="16.5" customHeight="1">
      <c r="A74" s="112"/>
      <c r="B74" s="113" t="s">
        <v>374</v>
      </c>
      <c r="C74" s="222">
        <v>3.57</v>
      </c>
      <c r="D74" s="222">
        <v>3.448</v>
      </c>
      <c r="E74" s="222">
        <v>3.33</v>
      </c>
      <c r="F74" s="222">
        <v>3.33</v>
      </c>
      <c r="G74" s="222">
        <v>6.67</v>
      </c>
      <c r="H74" s="222">
        <v>6.67</v>
      </c>
      <c r="I74" s="68">
        <v>13.3</v>
      </c>
      <c r="J74" s="68">
        <v>9.7</v>
      </c>
    </row>
  </sheetData>
  <mergeCells count="6">
    <mergeCell ref="E6:E7"/>
    <mergeCell ref="E37:E38"/>
    <mergeCell ref="D37:D38"/>
    <mergeCell ref="C6:C7"/>
    <mergeCell ref="C37:C38"/>
    <mergeCell ref="D6:D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  <ignoredErrors>
    <ignoredError sqref="J41:J42 J44:J45 J47:J48 J50:J51 J53:J54 J56:J57 J59:J60 J62:J63 J65:J66 J68:J69 J71:J72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9.75390625" style="72" customWidth="1"/>
    <col min="2" max="2" width="10.25390625" style="72" customWidth="1"/>
    <col min="3" max="11" width="7.125" style="51" customWidth="1"/>
    <col min="12" max="16384" width="9.00390625" style="51" customWidth="1"/>
  </cols>
  <sheetData>
    <row r="1" ht="16.5">
      <c r="A1" s="21" t="s">
        <v>681</v>
      </c>
    </row>
    <row r="2" ht="9.75" customHeight="1"/>
    <row r="3" ht="9.75" customHeight="1"/>
    <row r="4" spans="1:2" ht="16.5">
      <c r="A4" s="785" t="s">
        <v>789</v>
      </c>
      <c r="B4" s="785"/>
    </row>
    <row r="5" ht="7.5" customHeight="1"/>
    <row r="6" spans="1:11" ht="13.5" customHeight="1">
      <c r="A6" s="392"/>
      <c r="B6" s="393"/>
      <c r="C6" s="856">
        <v>2010</v>
      </c>
      <c r="D6" s="858">
        <v>2011</v>
      </c>
      <c r="E6" s="860">
        <v>2012</v>
      </c>
      <c r="F6" s="16">
        <v>2012</v>
      </c>
      <c r="G6" s="16">
        <v>2012</v>
      </c>
      <c r="H6" s="16">
        <v>2012</v>
      </c>
      <c r="I6" s="16">
        <v>2013</v>
      </c>
      <c r="J6" s="16">
        <v>2013</v>
      </c>
      <c r="K6" s="744" t="s">
        <v>717</v>
      </c>
    </row>
    <row r="7" spans="1:11" ht="13.5" customHeight="1">
      <c r="A7" s="394"/>
      <c r="B7" s="395"/>
      <c r="C7" s="857"/>
      <c r="D7" s="859"/>
      <c r="E7" s="861"/>
      <c r="F7" s="669" t="s">
        <v>1100</v>
      </c>
      <c r="G7" s="669" t="s">
        <v>1101</v>
      </c>
      <c r="H7" s="669" t="s">
        <v>1102</v>
      </c>
      <c r="I7" s="669" t="s">
        <v>1103</v>
      </c>
      <c r="J7" s="669" t="s">
        <v>1100</v>
      </c>
      <c r="K7" s="745" t="s">
        <v>718</v>
      </c>
    </row>
    <row r="8" spans="1:11" ht="3" customHeight="1">
      <c r="A8" s="396"/>
      <c r="B8" s="397"/>
      <c r="C8" s="398"/>
      <c r="K8" s="670"/>
    </row>
    <row r="9" spans="1:11" s="144" customFormat="1" ht="15" customHeight="1">
      <c r="A9" s="145" t="s">
        <v>44</v>
      </c>
      <c r="B9" s="143" t="s">
        <v>407</v>
      </c>
      <c r="C9" s="39">
        <v>314.8</v>
      </c>
      <c r="D9" s="39">
        <v>327.6</v>
      </c>
      <c r="E9" s="39">
        <v>343.2</v>
      </c>
      <c r="F9" s="39">
        <v>338.6</v>
      </c>
      <c r="G9" s="39">
        <v>344.2</v>
      </c>
      <c r="H9" s="39">
        <v>350</v>
      </c>
      <c r="I9" s="39">
        <v>351.8</v>
      </c>
      <c r="J9" s="39">
        <v>357.5</v>
      </c>
      <c r="K9" s="580">
        <v>100</v>
      </c>
    </row>
    <row r="10" spans="1:11" s="144" customFormat="1" ht="15" customHeight="1">
      <c r="A10" s="671"/>
      <c r="B10" s="143" t="s">
        <v>374</v>
      </c>
      <c r="C10" s="39">
        <v>0.9</v>
      </c>
      <c r="D10" s="39">
        <v>4.1</v>
      </c>
      <c r="E10" s="39">
        <v>4.8</v>
      </c>
      <c r="F10" s="39">
        <v>4.7</v>
      </c>
      <c r="G10" s="39">
        <v>4.1</v>
      </c>
      <c r="H10" s="39">
        <v>4</v>
      </c>
      <c r="I10" s="39">
        <v>3.47</v>
      </c>
      <c r="J10" s="39">
        <v>5.6</v>
      </c>
      <c r="K10" s="515"/>
    </row>
    <row r="11" spans="1:11" s="144" customFormat="1" ht="3" customHeight="1">
      <c r="A11" s="671"/>
      <c r="B11" s="143"/>
      <c r="C11" s="39"/>
      <c r="D11" s="39"/>
      <c r="F11" s="608"/>
      <c r="G11" s="608"/>
      <c r="H11" s="608"/>
      <c r="K11" s="580"/>
    </row>
    <row r="12" spans="1:11" s="144" customFormat="1" ht="15" customHeight="1">
      <c r="A12" s="786" t="s">
        <v>761</v>
      </c>
      <c r="B12" s="468" t="s">
        <v>407</v>
      </c>
      <c r="C12" s="260">
        <v>159.5</v>
      </c>
      <c r="D12" s="260">
        <v>165.9</v>
      </c>
      <c r="E12" s="608">
        <v>176.6</v>
      </c>
      <c r="F12" s="608">
        <v>174.2</v>
      </c>
      <c r="G12" s="608">
        <v>177.7</v>
      </c>
      <c r="H12" s="608">
        <v>180.4</v>
      </c>
      <c r="I12" s="608">
        <v>179.1</v>
      </c>
      <c r="J12" s="608">
        <v>181.3</v>
      </c>
      <c r="K12" s="580">
        <v>50.7</v>
      </c>
    </row>
    <row r="13" spans="1:11" s="144" customFormat="1" ht="15" customHeight="1">
      <c r="A13" s="786"/>
      <c r="B13" s="468" t="s">
        <v>374</v>
      </c>
      <c r="C13" s="260">
        <v>0.18</v>
      </c>
      <c r="D13" s="260">
        <v>4.03</v>
      </c>
      <c r="E13" s="608">
        <v>6.5</v>
      </c>
      <c r="F13" s="608">
        <v>6.7</v>
      </c>
      <c r="G13" s="608">
        <v>5.73</v>
      </c>
      <c r="H13" s="608">
        <v>5.52</v>
      </c>
      <c r="I13" s="608">
        <v>2.9</v>
      </c>
      <c r="J13" s="608">
        <v>4.1</v>
      </c>
      <c r="K13" s="515"/>
    </row>
    <row r="14" spans="1:11" s="144" customFormat="1" ht="3" customHeight="1">
      <c r="A14" s="786"/>
      <c r="B14" s="468"/>
      <c r="C14" s="260"/>
      <c r="D14" s="260"/>
      <c r="E14" s="608"/>
      <c r="F14" s="608"/>
      <c r="G14" s="608"/>
      <c r="H14" s="608"/>
      <c r="I14" s="608"/>
      <c r="J14" s="608"/>
      <c r="K14" s="580"/>
    </row>
    <row r="15" spans="1:11" s="144" customFormat="1" ht="15" customHeight="1">
      <c r="A15" s="786" t="s">
        <v>762</v>
      </c>
      <c r="B15" s="468" t="s">
        <v>407</v>
      </c>
      <c r="C15" s="260">
        <v>155.3</v>
      </c>
      <c r="D15" s="260">
        <v>161.7</v>
      </c>
      <c r="E15" s="608">
        <v>166.6</v>
      </c>
      <c r="F15" s="608">
        <v>164.4</v>
      </c>
      <c r="G15" s="608">
        <v>166.5</v>
      </c>
      <c r="H15" s="608">
        <v>169.6</v>
      </c>
      <c r="I15" s="608">
        <v>172.7</v>
      </c>
      <c r="J15" s="608">
        <v>176.2</v>
      </c>
      <c r="K15" s="580">
        <v>49.3</v>
      </c>
    </row>
    <row r="16" spans="1:11" s="144" customFormat="1" ht="15" customHeight="1">
      <c r="A16" s="786"/>
      <c r="B16" s="468" t="s">
        <v>374</v>
      </c>
      <c r="C16" s="260">
        <v>1.69</v>
      </c>
      <c r="D16" s="260">
        <v>4.1</v>
      </c>
      <c r="E16" s="608">
        <v>3.1</v>
      </c>
      <c r="F16" s="608">
        <v>2.75</v>
      </c>
      <c r="G16" s="608">
        <v>2.37</v>
      </c>
      <c r="H16" s="608">
        <v>2.38</v>
      </c>
      <c r="I16" s="608">
        <v>4</v>
      </c>
      <c r="J16" s="608">
        <v>7.2</v>
      </c>
      <c r="K16" s="515"/>
    </row>
    <row r="17" spans="1:11" s="144" customFormat="1" ht="3" customHeight="1">
      <c r="A17" s="671"/>
      <c r="B17" s="143"/>
      <c r="C17" s="251"/>
      <c r="D17" s="251"/>
      <c r="F17" s="608"/>
      <c r="G17" s="608"/>
      <c r="H17" s="608"/>
      <c r="K17" s="580"/>
    </row>
    <row r="18" spans="1:11" s="144" customFormat="1" ht="15" customHeight="1">
      <c r="A18" s="145" t="s">
        <v>45</v>
      </c>
      <c r="B18" s="143"/>
      <c r="C18" s="251"/>
      <c r="D18" s="251"/>
      <c r="F18" s="608"/>
      <c r="G18" s="608"/>
      <c r="H18" s="608"/>
      <c r="K18" s="580"/>
    </row>
    <row r="19" spans="1:11" s="144" customFormat="1" ht="15" customHeight="1">
      <c r="A19" s="42" t="s">
        <v>463</v>
      </c>
      <c r="B19" s="308"/>
      <c r="C19" s="39">
        <v>11.7</v>
      </c>
      <c r="D19" s="39">
        <v>11.8</v>
      </c>
      <c r="E19" s="39">
        <v>10.9</v>
      </c>
      <c r="F19" s="608">
        <v>10.8</v>
      </c>
      <c r="G19" s="608">
        <v>10.7</v>
      </c>
      <c r="H19" s="608">
        <v>10.2</v>
      </c>
      <c r="I19" s="608">
        <v>10.2</v>
      </c>
      <c r="J19" s="608">
        <v>10.4</v>
      </c>
      <c r="K19" s="515" t="s">
        <v>400</v>
      </c>
    </row>
    <row r="20" spans="1:11" s="144" customFormat="1" ht="15" customHeight="1">
      <c r="A20" s="42" t="s">
        <v>408</v>
      </c>
      <c r="B20" s="308"/>
      <c r="C20" s="39">
        <v>24.4</v>
      </c>
      <c r="D20" s="39">
        <v>26.1</v>
      </c>
      <c r="E20" s="39">
        <v>27.9</v>
      </c>
      <c r="F20" s="608">
        <v>27.8</v>
      </c>
      <c r="G20" s="608">
        <v>28.4</v>
      </c>
      <c r="H20" s="608">
        <v>28.3</v>
      </c>
      <c r="I20" s="608">
        <v>28.7</v>
      </c>
      <c r="J20" s="608">
        <v>29.1</v>
      </c>
      <c r="K20" s="515" t="s">
        <v>400</v>
      </c>
    </row>
    <row r="21" spans="1:11" s="144" customFormat="1" ht="15" customHeight="1">
      <c r="A21" s="42" t="s">
        <v>409</v>
      </c>
      <c r="B21" s="308"/>
      <c r="C21" s="39">
        <v>25.4</v>
      </c>
      <c r="D21" s="39">
        <v>24.6</v>
      </c>
      <c r="E21" s="39">
        <v>24</v>
      </c>
      <c r="F21" s="608">
        <v>24</v>
      </c>
      <c r="G21" s="608">
        <v>24.2</v>
      </c>
      <c r="H21" s="608">
        <v>24.2</v>
      </c>
      <c r="I21" s="608">
        <v>24.3</v>
      </c>
      <c r="J21" s="608">
        <v>23.6</v>
      </c>
      <c r="K21" s="515" t="s">
        <v>400</v>
      </c>
    </row>
    <row r="22" spans="1:11" s="144" customFormat="1" ht="15" customHeight="1">
      <c r="A22" s="42" t="s">
        <v>410</v>
      </c>
      <c r="B22" s="308"/>
      <c r="C22" s="39">
        <v>26.2</v>
      </c>
      <c r="D22" s="39">
        <v>24.7</v>
      </c>
      <c r="E22" s="39">
        <v>23.9</v>
      </c>
      <c r="F22" s="608">
        <v>24.1</v>
      </c>
      <c r="G22" s="608">
        <v>23.5</v>
      </c>
      <c r="H22" s="608">
        <v>23.6</v>
      </c>
      <c r="I22" s="608">
        <v>23.4</v>
      </c>
      <c r="J22" s="608">
        <v>23.3</v>
      </c>
      <c r="K22" s="515" t="s">
        <v>400</v>
      </c>
    </row>
    <row r="23" spans="1:11" s="144" customFormat="1" ht="15" customHeight="1">
      <c r="A23" s="42" t="s">
        <v>411</v>
      </c>
      <c r="B23" s="308"/>
      <c r="C23" s="39">
        <v>10.9</v>
      </c>
      <c r="D23" s="39">
        <v>11.2</v>
      </c>
      <c r="E23" s="39">
        <v>11.9</v>
      </c>
      <c r="F23" s="608">
        <v>11.9</v>
      </c>
      <c r="G23" s="608">
        <v>11.9</v>
      </c>
      <c r="H23" s="608">
        <v>11.9</v>
      </c>
      <c r="I23" s="608">
        <v>11.8</v>
      </c>
      <c r="J23" s="608">
        <v>11.9</v>
      </c>
      <c r="K23" s="515" t="s">
        <v>400</v>
      </c>
    </row>
    <row r="24" spans="1:11" s="144" customFormat="1" ht="15" customHeight="1">
      <c r="A24" s="42" t="s">
        <v>458</v>
      </c>
      <c r="B24" s="308"/>
      <c r="C24" s="39">
        <v>1.4</v>
      </c>
      <c r="D24" s="39">
        <v>1.5</v>
      </c>
      <c r="E24" s="39">
        <v>1.5</v>
      </c>
      <c r="F24" s="608">
        <v>1.4</v>
      </c>
      <c r="G24" s="608">
        <v>1.3</v>
      </c>
      <c r="H24" s="608">
        <v>1.7</v>
      </c>
      <c r="I24" s="608">
        <v>1.6</v>
      </c>
      <c r="J24" s="608">
        <v>1.7</v>
      </c>
      <c r="K24" s="515" t="s">
        <v>400</v>
      </c>
    </row>
    <row r="25" spans="1:11" s="144" customFormat="1" ht="3" customHeight="1">
      <c r="A25" s="671"/>
      <c r="B25" s="308"/>
      <c r="C25" s="251"/>
      <c r="D25" s="251"/>
      <c r="E25" s="251"/>
      <c r="F25" s="608"/>
      <c r="G25" s="608"/>
      <c r="H25" s="608"/>
      <c r="I25" s="608"/>
      <c r="J25" s="608"/>
      <c r="K25" s="580"/>
    </row>
    <row r="26" spans="1:11" s="144" customFormat="1" ht="15" customHeight="1">
      <c r="A26" s="145" t="s">
        <v>46</v>
      </c>
      <c r="B26" s="308"/>
      <c r="C26" s="251"/>
      <c r="D26" s="251"/>
      <c r="F26" s="608"/>
      <c r="G26" s="608"/>
      <c r="H26" s="608"/>
      <c r="I26" s="608"/>
      <c r="J26" s="608"/>
      <c r="K26" s="580"/>
    </row>
    <row r="27" spans="1:11" s="54" customFormat="1" ht="15" customHeight="1">
      <c r="A27" s="42" t="s">
        <v>459</v>
      </c>
      <c r="B27" s="143" t="s">
        <v>407</v>
      </c>
      <c r="C27" s="39">
        <v>15.2</v>
      </c>
      <c r="D27" s="251">
        <v>12.8</v>
      </c>
      <c r="E27" s="54">
        <v>10.3</v>
      </c>
      <c r="F27" s="580">
        <v>10.1</v>
      </c>
      <c r="G27" s="580">
        <v>9.9</v>
      </c>
      <c r="H27" s="580">
        <v>10.4</v>
      </c>
      <c r="I27" s="580">
        <v>10.4</v>
      </c>
      <c r="J27" s="580">
        <v>8.2</v>
      </c>
      <c r="K27" s="580">
        <v>2.3</v>
      </c>
    </row>
    <row r="28" spans="1:11" s="54" customFormat="1" ht="15" customHeight="1">
      <c r="A28" s="42"/>
      <c r="B28" s="143" t="s">
        <v>374</v>
      </c>
      <c r="C28" s="39">
        <v>-7.6</v>
      </c>
      <c r="D28" s="251">
        <v>-15.9</v>
      </c>
      <c r="E28" s="54">
        <v>-19.4</v>
      </c>
      <c r="F28" s="580">
        <v>-19.9</v>
      </c>
      <c r="G28" s="580">
        <v>-22</v>
      </c>
      <c r="H28" s="580">
        <v>-12</v>
      </c>
      <c r="I28" s="580">
        <v>-2.5</v>
      </c>
      <c r="J28" s="580">
        <v>-18.2</v>
      </c>
      <c r="K28" s="515"/>
    </row>
    <row r="29" spans="1:11" s="54" customFormat="1" ht="3" customHeight="1">
      <c r="A29" s="42"/>
      <c r="B29" s="308"/>
      <c r="C29" s="39"/>
      <c r="D29" s="251"/>
      <c r="F29" s="580"/>
      <c r="G29" s="580"/>
      <c r="H29" s="580"/>
      <c r="I29" s="580"/>
      <c r="J29" s="580"/>
      <c r="K29" s="580"/>
    </row>
    <row r="30" spans="1:11" s="54" customFormat="1" ht="15" customHeight="1">
      <c r="A30" s="199" t="s">
        <v>35</v>
      </c>
      <c r="B30" s="143" t="s">
        <v>407</v>
      </c>
      <c r="C30" s="39">
        <v>27.1</v>
      </c>
      <c r="D30" s="251">
        <v>28.2</v>
      </c>
      <c r="E30" s="54">
        <v>32.3</v>
      </c>
      <c r="F30" s="580">
        <v>32.8</v>
      </c>
      <c r="G30" s="580">
        <v>32.3</v>
      </c>
      <c r="H30" s="580">
        <v>32.5</v>
      </c>
      <c r="I30" s="580">
        <v>30.2</v>
      </c>
      <c r="J30" s="580">
        <v>32.1</v>
      </c>
      <c r="K30" s="580">
        <v>9</v>
      </c>
    </row>
    <row r="31" spans="1:11" s="54" customFormat="1" ht="15" customHeight="1">
      <c r="A31" s="42"/>
      <c r="B31" s="143" t="s">
        <v>374</v>
      </c>
      <c r="C31" s="39">
        <v>-14.9</v>
      </c>
      <c r="D31" s="251">
        <v>4.1</v>
      </c>
      <c r="E31" s="54">
        <v>14.5</v>
      </c>
      <c r="F31" s="580">
        <v>19.4</v>
      </c>
      <c r="G31" s="580">
        <v>13.7</v>
      </c>
      <c r="H31" s="580">
        <v>9.1</v>
      </c>
      <c r="I31" s="580">
        <v>-4.3</v>
      </c>
      <c r="J31" s="580">
        <v>-2.1</v>
      </c>
      <c r="K31" s="515"/>
    </row>
    <row r="32" spans="1:11" s="54" customFormat="1" ht="3" customHeight="1">
      <c r="A32" s="42"/>
      <c r="B32" s="308"/>
      <c r="C32" s="39"/>
      <c r="D32" s="251"/>
      <c r="F32" s="580"/>
      <c r="G32" s="580"/>
      <c r="H32" s="580"/>
      <c r="I32" s="580"/>
      <c r="J32" s="580"/>
      <c r="K32" s="580"/>
    </row>
    <row r="33" spans="1:11" s="54" customFormat="1" ht="15" customHeight="1">
      <c r="A33" s="199" t="s">
        <v>36</v>
      </c>
      <c r="B33" s="143" t="s">
        <v>407</v>
      </c>
      <c r="C33" s="39">
        <v>41.4</v>
      </c>
      <c r="D33" s="251">
        <v>43.4</v>
      </c>
      <c r="E33" s="54">
        <v>42.3</v>
      </c>
      <c r="F33" s="580">
        <v>41.7</v>
      </c>
      <c r="G33" s="580">
        <v>41.8</v>
      </c>
      <c r="H33" s="580">
        <v>44.3</v>
      </c>
      <c r="I33" s="580">
        <v>45.8</v>
      </c>
      <c r="J33" s="580">
        <v>46.8</v>
      </c>
      <c r="K33" s="580">
        <v>13.1</v>
      </c>
    </row>
    <row r="34" spans="1:11" s="54" customFormat="1" ht="15" customHeight="1">
      <c r="A34" s="42"/>
      <c r="B34" s="143" t="s">
        <v>374</v>
      </c>
      <c r="C34" s="39">
        <v>1.5</v>
      </c>
      <c r="D34" s="251">
        <v>4.9</v>
      </c>
      <c r="E34" s="54">
        <v>-2.7</v>
      </c>
      <c r="F34" s="580">
        <v>-3.3</v>
      </c>
      <c r="G34" s="580">
        <v>-5.2</v>
      </c>
      <c r="H34" s="580">
        <v>1.9</v>
      </c>
      <c r="I34" s="580">
        <v>10.3</v>
      </c>
      <c r="J34" s="580">
        <v>12.3</v>
      </c>
      <c r="K34" s="515"/>
    </row>
    <row r="35" spans="1:11" s="54" customFormat="1" ht="3" customHeight="1">
      <c r="A35" s="42"/>
      <c r="B35" s="308"/>
      <c r="C35" s="39"/>
      <c r="D35" s="251"/>
      <c r="F35" s="580"/>
      <c r="G35" s="580"/>
      <c r="H35" s="580"/>
      <c r="I35" s="580"/>
      <c r="J35" s="580"/>
      <c r="K35" s="580"/>
    </row>
    <row r="36" spans="1:11" s="54" customFormat="1" ht="15" customHeight="1">
      <c r="A36" s="199" t="s">
        <v>37</v>
      </c>
      <c r="B36" s="143" t="s">
        <v>407</v>
      </c>
      <c r="C36" s="39">
        <v>42.8</v>
      </c>
      <c r="D36" s="251">
        <v>46.1</v>
      </c>
      <c r="E36" s="251">
        <v>53</v>
      </c>
      <c r="F36" s="580">
        <v>52.1</v>
      </c>
      <c r="G36" s="580">
        <v>54.2</v>
      </c>
      <c r="H36" s="580">
        <v>54.3</v>
      </c>
      <c r="I36" s="580">
        <v>55.2</v>
      </c>
      <c r="J36" s="580">
        <v>55.9</v>
      </c>
      <c r="K36" s="580">
        <v>15.6</v>
      </c>
    </row>
    <row r="37" spans="1:11" s="54" customFormat="1" ht="15" customHeight="1">
      <c r="A37" s="42"/>
      <c r="B37" s="143" t="s">
        <v>374</v>
      </c>
      <c r="C37" s="39">
        <v>-1</v>
      </c>
      <c r="D37" s="251">
        <v>7.9</v>
      </c>
      <c r="E37" s="54">
        <v>14.9</v>
      </c>
      <c r="F37" s="580">
        <v>21.2</v>
      </c>
      <c r="G37" s="580">
        <v>16.1</v>
      </c>
      <c r="H37" s="580">
        <v>8.6</v>
      </c>
      <c r="I37" s="580">
        <v>7.3</v>
      </c>
      <c r="J37" s="580">
        <v>7.3</v>
      </c>
      <c r="K37" s="515"/>
    </row>
    <row r="38" spans="1:11" s="54" customFormat="1" ht="3" customHeight="1">
      <c r="A38" s="142"/>
      <c r="B38" s="308"/>
      <c r="C38" s="39"/>
      <c r="D38" s="251"/>
      <c r="F38" s="609"/>
      <c r="G38" s="609"/>
      <c r="H38" s="609"/>
      <c r="I38" s="609"/>
      <c r="J38" s="609"/>
      <c r="K38" s="580"/>
    </row>
    <row r="39" spans="1:11" s="54" customFormat="1" ht="15" customHeight="1">
      <c r="A39" s="199" t="s">
        <v>38</v>
      </c>
      <c r="B39" s="143" t="s">
        <v>407</v>
      </c>
      <c r="C39" s="39">
        <v>18.2</v>
      </c>
      <c r="D39" s="251">
        <v>16</v>
      </c>
      <c r="E39" s="251">
        <v>16</v>
      </c>
      <c r="F39" s="580">
        <v>15.9</v>
      </c>
      <c r="G39" s="580">
        <v>15.7</v>
      </c>
      <c r="H39" s="580">
        <v>15.1</v>
      </c>
      <c r="I39" s="580">
        <v>15.1</v>
      </c>
      <c r="J39" s="580">
        <v>16.3</v>
      </c>
      <c r="K39" s="580">
        <v>4.6</v>
      </c>
    </row>
    <row r="40" spans="1:11" s="54" customFormat="1" ht="15" customHeight="1">
      <c r="A40" s="42"/>
      <c r="B40" s="143" t="s">
        <v>374</v>
      </c>
      <c r="C40" s="39">
        <v>12</v>
      </c>
      <c r="D40" s="251">
        <v>-12.1</v>
      </c>
      <c r="E40" s="54">
        <v>0.1</v>
      </c>
      <c r="F40" s="580">
        <v>2.5</v>
      </c>
      <c r="G40" s="580">
        <v>-5.4</v>
      </c>
      <c r="H40" s="580">
        <v>-9.2</v>
      </c>
      <c r="I40" s="580">
        <v>-12.3</v>
      </c>
      <c r="J40" s="580">
        <v>2.3</v>
      </c>
      <c r="K40" s="515"/>
    </row>
    <row r="41" spans="1:11" s="54" customFormat="1" ht="3" customHeight="1">
      <c r="A41" s="42"/>
      <c r="B41" s="308"/>
      <c r="C41" s="39"/>
      <c r="D41" s="251"/>
      <c r="F41" s="580"/>
      <c r="G41" s="580"/>
      <c r="H41" s="580"/>
      <c r="I41" s="580"/>
      <c r="J41" s="580"/>
      <c r="K41" s="580"/>
    </row>
    <row r="42" spans="1:11" s="54" customFormat="1" ht="15" customHeight="1">
      <c r="A42" s="199" t="s">
        <v>39</v>
      </c>
      <c r="B42" s="143" t="s">
        <v>407</v>
      </c>
      <c r="C42" s="39">
        <v>7.3</v>
      </c>
      <c r="D42" s="251">
        <v>8.1</v>
      </c>
      <c r="E42" s="54">
        <v>8.2</v>
      </c>
      <c r="F42" s="580">
        <v>8.2</v>
      </c>
      <c r="G42" s="580">
        <v>8.7</v>
      </c>
      <c r="H42" s="580">
        <v>7.7</v>
      </c>
      <c r="I42" s="580">
        <v>8.4</v>
      </c>
      <c r="J42" s="580">
        <v>9.6</v>
      </c>
      <c r="K42" s="580">
        <v>2.7</v>
      </c>
    </row>
    <row r="43" spans="1:11" s="54" customFormat="1" ht="15" customHeight="1">
      <c r="A43" s="42"/>
      <c r="B43" s="143" t="s">
        <v>374</v>
      </c>
      <c r="C43" s="39">
        <v>-0.5</v>
      </c>
      <c r="D43" s="251">
        <v>10.9</v>
      </c>
      <c r="E43" s="54">
        <v>1.6</v>
      </c>
      <c r="F43" s="580">
        <v>4.6</v>
      </c>
      <c r="G43" s="580">
        <v>2.4</v>
      </c>
      <c r="H43" s="580">
        <v>-7.6</v>
      </c>
      <c r="I43" s="580">
        <v>0.5</v>
      </c>
      <c r="J43" s="580">
        <v>17.1</v>
      </c>
      <c r="K43" s="515"/>
    </row>
    <row r="44" spans="1:11" s="54" customFormat="1" ht="3" customHeight="1">
      <c r="A44" s="42"/>
      <c r="B44" s="308"/>
      <c r="C44" s="39"/>
      <c r="D44" s="251"/>
      <c r="F44" s="580"/>
      <c r="G44" s="580"/>
      <c r="H44" s="580"/>
      <c r="I44" s="580"/>
      <c r="J44" s="580"/>
      <c r="K44" s="580"/>
    </row>
    <row r="45" spans="1:11" s="54" customFormat="1" ht="15" customHeight="1">
      <c r="A45" s="207" t="s">
        <v>40</v>
      </c>
      <c r="B45" s="143" t="s">
        <v>407</v>
      </c>
      <c r="C45" s="39">
        <v>27.5</v>
      </c>
      <c r="D45" s="251">
        <v>28</v>
      </c>
      <c r="E45" s="54">
        <v>24.3</v>
      </c>
      <c r="F45" s="580">
        <v>23.4</v>
      </c>
      <c r="G45" s="580">
        <v>22.9</v>
      </c>
      <c r="H45" s="580">
        <v>24.7</v>
      </c>
      <c r="I45" s="580">
        <v>26.1</v>
      </c>
      <c r="J45" s="580">
        <v>27</v>
      </c>
      <c r="K45" s="580">
        <v>7.5</v>
      </c>
    </row>
    <row r="46" spans="1:11" s="54" customFormat="1" ht="15" customHeight="1">
      <c r="A46" s="42"/>
      <c r="B46" s="143" t="s">
        <v>374</v>
      </c>
      <c r="C46" s="39">
        <v>8.9</v>
      </c>
      <c r="D46" s="251">
        <v>1.8</v>
      </c>
      <c r="E46" s="54">
        <v>-13.3</v>
      </c>
      <c r="F46" s="580">
        <v>-24.3</v>
      </c>
      <c r="G46" s="580">
        <v>-16.1</v>
      </c>
      <c r="H46" s="580">
        <v>-2.1</v>
      </c>
      <c r="I46" s="580">
        <v>0.6</v>
      </c>
      <c r="J46" s="580">
        <v>15.2</v>
      </c>
      <c r="K46" s="515"/>
    </row>
    <row r="47" spans="1:11" s="54" customFormat="1" ht="3" customHeight="1">
      <c r="A47" s="42"/>
      <c r="B47" s="308"/>
      <c r="C47" s="39"/>
      <c r="D47" s="251"/>
      <c r="F47" s="580"/>
      <c r="G47" s="580"/>
      <c r="H47" s="580"/>
      <c r="I47" s="580"/>
      <c r="J47" s="580"/>
      <c r="K47" s="580"/>
    </row>
    <row r="48" spans="1:11" s="54" customFormat="1" ht="15" customHeight="1">
      <c r="A48" s="199" t="s">
        <v>41</v>
      </c>
      <c r="B48" s="143" t="s">
        <v>407</v>
      </c>
      <c r="C48" s="39">
        <v>21.4</v>
      </c>
      <c r="D48" s="251">
        <v>23</v>
      </c>
      <c r="E48" s="54">
        <v>25.1</v>
      </c>
      <c r="F48" s="580">
        <v>24.4</v>
      </c>
      <c r="G48" s="580">
        <v>25.4</v>
      </c>
      <c r="H48" s="580">
        <v>24.9</v>
      </c>
      <c r="I48" s="580">
        <v>24.6</v>
      </c>
      <c r="J48" s="580">
        <v>24.8</v>
      </c>
      <c r="K48" s="580">
        <v>6.9</v>
      </c>
    </row>
    <row r="49" spans="1:11" s="54" customFormat="1" ht="15" customHeight="1">
      <c r="A49" s="42"/>
      <c r="B49" s="143" t="s">
        <v>374</v>
      </c>
      <c r="C49" s="39">
        <v>8.7</v>
      </c>
      <c r="D49" s="251">
        <v>7.3</v>
      </c>
      <c r="E49" s="54">
        <v>9.3</v>
      </c>
      <c r="F49" s="580">
        <v>12.4</v>
      </c>
      <c r="G49" s="580">
        <v>13.4</v>
      </c>
      <c r="H49" s="580">
        <v>-1</v>
      </c>
      <c r="I49" s="580">
        <v>-4.3</v>
      </c>
      <c r="J49" s="580">
        <v>1.5</v>
      </c>
      <c r="K49" s="515"/>
    </row>
    <row r="50" spans="1:11" s="54" customFormat="1" ht="3" customHeight="1">
      <c r="A50" s="42"/>
      <c r="B50" s="308"/>
      <c r="C50" s="39"/>
      <c r="D50" s="251"/>
      <c r="F50" s="580"/>
      <c r="G50" s="580"/>
      <c r="H50" s="580"/>
      <c r="I50" s="580"/>
      <c r="J50" s="580"/>
      <c r="K50" s="580"/>
    </row>
    <row r="51" spans="1:11" s="54" customFormat="1" ht="15" customHeight="1">
      <c r="A51" s="199" t="s">
        <v>42</v>
      </c>
      <c r="B51" s="143" t="s">
        <v>407</v>
      </c>
      <c r="C51" s="39">
        <v>75.4</v>
      </c>
      <c r="D51" s="251">
        <v>82</v>
      </c>
      <c r="E51" s="54">
        <v>89.5</v>
      </c>
      <c r="F51" s="580">
        <v>89.1</v>
      </c>
      <c r="G51" s="580">
        <v>91</v>
      </c>
      <c r="H51" s="580">
        <v>90.3</v>
      </c>
      <c r="I51" s="580">
        <v>91.3</v>
      </c>
      <c r="J51" s="580">
        <v>91.9</v>
      </c>
      <c r="K51" s="580">
        <v>25.7</v>
      </c>
    </row>
    <row r="52" spans="1:11" s="54" customFormat="1" ht="15" customHeight="1">
      <c r="A52" s="42"/>
      <c r="B52" s="143" t="s">
        <v>374</v>
      </c>
      <c r="C52" s="39">
        <v>2.3</v>
      </c>
      <c r="D52" s="251">
        <v>8.8</v>
      </c>
      <c r="E52" s="54">
        <v>9.2</v>
      </c>
      <c r="F52" s="580">
        <v>9.8</v>
      </c>
      <c r="G52" s="580">
        <v>8.2</v>
      </c>
      <c r="H52" s="580">
        <v>4</v>
      </c>
      <c r="I52" s="580">
        <v>4</v>
      </c>
      <c r="J52" s="580">
        <v>3.1</v>
      </c>
      <c r="K52" s="515"/>
    </row>
    <row r="53" spans="1:11" s="54" customFormat="1" ht="3" customHeight="1">
      <c r="A53" s="42"/>
      <c r="B53" s="308"/>
      <c r="C53" s="39"/>
      <c r="D53" s="251"/>
      <c r="F53" s="580"/>
      <c r="G53" s="580"/>
      <c r="H53" s="580"/>
      <c r="I53" s="580"/>
      <c r="J53" s="580"/>
      <c r="K53" s="580"/>
    </row>
    <row r="54" spans="1:11" s="110" customFormat="1" ht="15" customHeight="1">
      <c r="A54" s="112" t="s">
        <v>43</v>
      </c>
      <c r="B54" s="468" t="s">
        <v>407</v>
      </c>
      <c r="C54" s="260">
        <v>62.8</v>
      </c>
      <c r="D54" s="417">
        <v>70.1</v>
      </c>
      <c r="E54" s="110">
        <v>78.8</v>
      </c>
      <c r="F54" s="580">
        <v>78.6</v>
      </c>
      <c r="G54" s="580">
        <v>80.2</v>
      </c>
      <c r="H54" s="580">
        <v>79.5</v>
      </c>
      <c r="I54" s="580">
        <v>81.1</v>
      </c>
      <c r="J54" s="580">
        <v>82.4</v>
      </c>
      <c r="K54" s="580">
        <v>23.1</v>
      </c>
    </row>
    <row r="55" spans="1:11" s="110" customFormat="1" ht="15" customHeight="1">
      <c r="A55" s="112"/>
      <c r="B55" s="468" t="s">
        <v>374</v>
      </c>
      <c r="C55" s="260">
        <v>1.9</v>
      </c>
      <c r="D55" s="417">
        <v>11.6</v>
      </c>
      <c r="E55" s="110">
        <v>12.4</v>
      </c>
      <c r="F55" s="580">
        <v>13.1</v>
      </c>
      <c r="G55" s="580">
        <v>11.9</v>
      </c>
      <c r="H55" s="580">
        <v>5.3</v>
      </c>
      <c r="I55" s="580">
        <v>5.4</v>
      </c>
      <c r="J55" s="580">
        <v>4.8</v>
      </c>
      <c r="K55" s="515"/>
    </row>
    <row r="56" spans="1:11" s="110" customFormat="1" ht="3" customHeight="1">
      <c r="A56" s="112"/>
      <c r="B56" s="468"/>
      <c r="C56" s="420"/>
      <c r="D56" s="260"/>
      <c r="E56" s="417"/>
      <c r="F56" s="580"/>
      <c r="G56" s="580"/>
      <c r="H56" s="580"/>
      <c r="I56" s="580"/>
      <c r="J56" s="580"/>
      <c r="K56" s="515"/>
    </row>
    <row r="57" spans="1:11" s="110" customFormat="1" ht="15" customHeight="1">
      <c r="A57" s="782" t="s">
        <v>750</v>
      </c>
      <c r="B57" s="468" t="s">
        <v>407</v>
      </c>
      <c r="C57" s="580">
        <v>17.4</v>
      </c>
      <c r="D57" s="260">
        <v>16.8</v>
      </c>
      <c r="E57" s="417">
        <v>18</v>
      </c>
      <c r="F57" s="580">
        <v>17.5</v>
      </c>
      <c r="G57" s="580">
        <v>18.3</v>
      </c>
      <c r="H57" s="580">
        <v>19.2</v>
      </c>
      <c r="I57" s="580">
        <v>19.5</v>
      </c>
      <c r="J57" s="580">
        <v>20.3</v>
      </c>
      <c r="K57" s="580">
        <v>5.7</v>
      </c>
    </row>
    <row r="58" spans="1:11" s="110" customFormat="1" ht="15" customHeight="1">
      <c r="A58" s="112"/>
      <c r="B58" s="468" t="s">
        <v>374</v>
      </c>
      <c r="C58" s="580">
        <v>8.93</v>
      </c>
      <c r="D58" s="260">
        <v>-3.44</v>
      </c>
      <c r="E58" s="417">
        <v>7</v>
      </c>
      <c r="F58" s="580">
        <v>2.15</v>
      </c>
      <c r="G58" s="580">
        <v>10.47</v>
      </c>
      <c r="H58" s="580">
        <v>19.44</v>
      </c>
      <c r="I58" s="580">
        <v>14.8</v>
      </c>
      <c r="J58" s="580">
        <v>15.7</v>
      </c>
      <c r="K58" s="515"/>
    </row>
    <row r="59" spans="1:11" s="54" customFormat="1" ht="3" customHeight="1">
      <c r="A59" s="400"/>
      <c r="B59" s="401"/>
      <c r="C59" s="402"/>
      <c r="D59" s="402"/>
      <c r="E59" s="402"/>
      <c r="F59" s="402"/>
      <c r="G59" s="402"/>
      <c r="H59" s="402"/>
      <c r="I59" s="402"/>
      <c r="J59" s="402"/>
      <c r="K59" s="402"/>
    </row>
    <row r="60" spans="1:11" ht="9.75" customHeight="1">
      <c r="A60" s="466"/>
      <c r="B60" s="403"/>
      <c r="C60" s="398"/>
      <c r="D60" s="398"/>
      <c r="E60" s="398"/>
      <c r="F60" s="398"/>
      <c r="G60" s="398"/>
      <c r="H60" s="398"/>
      <c r="J60" s="398"/>
      <c r="K60" s="398"/>
    </row>
    <row r="61" spans="1:11" ht="9.75" customHeight="1">
      <c r="A61" s="466"/>
      <c r="B61" s="403"/>
      <c r="C61" s="398"/>
      <c r="D61" s="398"/>
      <c r="E61" s="398"/>
      <c r="F61" s="398"/>
      <c r="G61" s="398"/>
      <c r="H61" s="398"/>
      <c r="J61" s="398"/>
      <c r="K61" s="398"/>
    </row>
    <row r="62" spans="1:11" ht="9.75" customHeight="1">
      <c r="A62" s="469"/>
      <c r="B62" s="403"/>
      <c r="C62" s="398"/>
      <c r="D62" s="398"/>
      <c r="E62" s="398"/>
      <c r="F62" s="398"/>
      <c r="G62" s="398"/>
      <c r="H62" s="398"/>
      <c r="I62" s="398"/>
      <c r="J62" s="398"/>
      <c r="K62" s="398"/>
    </row>
    <row r="63" spans="1:11" ht="9.75" customHeight="1">
      <c r="A63" s="469"/>
      <c r="B63" s="403"/>
      <c r="C63" s="398"/>
      <c r="D63" s="398"/>
      <c r="E63" s="398"/>
      <c r="F63" s="398"/>
      <c r="G63" s="398"/>
      <c r="H63" s="398"/>
      <c r="I63" s="398"/>
      <c r="J63" s="398"/>
      <c r="K63" s="398"/>
    </row>
    <row r="64" spans="1:11" ht="15" customHeight="1">
      <c r="A64" s="52" t="s">
        <v>500</v>
      </c>
      <c r="B64" s="399"/>
      <c r="C64" s="398"/>
      <c r="D64" s="398"/>
      <c r="E64" s="398"/>
      <c r="F64" s="398"/>
      <c r="G64" s="398"/>
      <c r="H64" s="398"/>
      <c r="I64" s="404"/>
      <c r="J64" s="404"/>
      <c r="K64" s="404"/>
    </row>
    <row r="65" spans="1:11" ht="7.5" customHeight="1">
      <c r="A65" s="399"/>
      <c r="B65" s="399"/>
      <c r="C65" s="398"/>
      <c r="D65" s="398"/>
      <c r="E65" s="398"/>
      <c r="F65" s="398"/>
      <c r="G65" s="398"/>
      <c r="H65" s="398"/>
      <c r="I65" s="404"/>
      <c r="J65" s="404"/>
      <c r="K65" s="404"/>
    </row>
    <row r="66" spans="1:11" ht="13.5" customHeight="1">
      <c r="A66" s="392"/>
      <c r="B66" s="393"/>
      <c r="C66" s="16">
        <v>2011</v>
      </c>
      <c r="D66" s="16">
        <v>2011</v>
      </c>
      <c r="E66" s="16">
        <v>2011</v>
      </c>
      <c r="F66" s="16">
        <v>2012</v>
      </c>
      <c r="G66" s="16">
        <v>2012</v>
      </c>
      <c r="H66" s="16">
        <v>2012</v>
      </c>
      <c r="I66" s="16">
        <v>2012</v>
      </c>
      <c r="J66" s="16">
        <v>2013</v>
      </c>
      <c r="K66" s="16">
        <v>2013</v>
      </c>
    </row>
    <row r="67" spans="1:11" ht="13.5" customHeight="1">
      <c r="A67" s="394"/>
      <c r="B67" s="395"/>
      <c r="C67" s="669" t="s">
        <v>539</v>
      </c>
      <c r="D67" s="669" t="s">
        <v>1084</v>
      </c>
      <c r="E67" s="669" t="s">
        <v>1085</v>
      </c>
      <c r="F67" s="669" t="s">
        <v>1086</v>
      </c>
      <c r="G67" s="669" t="s">
        <v>539</v>
      </c>
      <c r="H67" s="669" t="s">
        <v>1084</v>
      </c>
      <c r="I67" s="669" t="s">
        <v>1085</v>
      </c>
      <c r="J67" s="669" t="s">
        <v>1086</v>
      </c>
      <c r="K67" s="669" t="s">
        <v>539</v>
      </c>
    </row>
    <row r="68" spans="1:2" ht="3" customHeight="1">
      <c r="A68" s="396"/>
      <c r="B68" s="397"/>
    </row>
    <row r="69" spans="1:9" s="111" customFormat="1" ht="15" customHeight="1">
      <c r="A69" s="48" t="s">
        <v>47</v>
      </c>
      <c r="B69" s="405"/>
      <c r="C69" s="54"/>
      <c r="D69" s="54"/>
      <c r="E69" s="54"/>
      <c r="F69" s="54"/>
      <c r="G69" s="54"/>
      <c r="H69" s="54"/>
      <c r="I69" s="54"/>
    </row>
    <row r="70" spans="1:11" s="54" customFormat="1" ht="15" customHeight="1">
      <c r="A70" s="42" t="s">
        <v>460</v>
      </c>
      <c r="B70" s="405"/>
      <c r="C70" s="515" t="s">
        <v>400</v>
      </c>
      <c r="D70" s="590">
        <v>1202</v>
      </c>
      <c r="E70" s="515" t="s">
        <v>400</v>
      </c>
      <c r="F70" s="590">
        <v>1449</v>
      </c>
      <c r="G70" s="515" t="s">
        <v>400</v>
      </c>
      <c r="H70" s="514">
        <v>1332</v>
      </c>
      <c r="I70" s="515" t="s">
        <v>400</v>
      </c>
      <c r="J70" s="514">
        <v>1260</v>
      </c>
      <c r="K70" s="515" t="s">
        <v>400</v>
      </c>
    </row>
    <row r="71" spans="1:11" s="54" customFormat="1" ht="15" customHeight="1">
      <c r="A71" s="42" t="s">
        <v>48</v>
      </c>
      <c r="B71" s="405"/>
      <c r="C71" s="515" t="s">
        <v>400</v>
      </c>
      <c r="D71" s="590">
        <v>18</v>
      </c>
      <c r="E71" s="515" t="s">
        <v>400</v>
      </c>
      <c r="F71" s="590">
        <v>29</v>
      </c>
      <c r="G71" s="515" t="s">
        <v>400</v>
      </c>
      <c r="H71" s="514">
        <v>28</v>
      </c>
      <c r="I71" s="515" t="s">
        <v>400</v>
      </c>
      <c r="J71" s="514">
        <v>32</v>
      </c>
      <c r="K71" s="515" t="s">
        <v>400</v>
      </c>
    </row>
    <row r="72" spans="1:11" s="54" customFormat="1" ht="15" customHeight="1">
      <c r="A72" s="42" t="s">
        <v>49</v>
      </c>
      <c r="B72" s="405"/>
      <c r="C72" s="514">
        <v>3436</v>
      </c>
      <c r="D72" s="590" t="s">
        <v>400</v>
      </c>
      <c r="E72" s="514">
        <v>4137</v>
      </c>
      <c r="F72" s="590" t="s">
        <v>400</v>
      </c>
      <c r="G72" s="514">
        <v>4826</v>
      </c>
      <c r="H72" s="590" t="s">
        <v>400</v>
      </c>
      <c r="I72" s="514">
        <v>4238</v>
      </c>
      <c r="J72" s="590" t="s">
        <v>400</v>
      </c>
      <c r="K72" s="514">
        <v>3809</v>
      </c>
    </row>
    <row r="73" spans="1:11" s="54" customFormat="1" ht="15" customHeight="1">
      <c r="A73" s="42" t="s">
        <v>50</v>
      </c>
      <c r="B73" s="405"/>
      <c r="C73" s="515" t="s">
        <v>400</v>
      </c>
      <c r="D73" s="590">
        <v>7425</v>
      </c>
      <c r="E73" s="515" t="s">
        <v>400</v>
      </c>
      <c r="F73" s="590">
        <v>5819</v>
      </c>
      <c r="G73" s="515" t="s">
        <v>400</v>
      </c>
      <c r="H73" s="514">
        <v>4786</v>
      </c>
      <c r="I73" s="515" t="s">
        <v>400</v>
      </c>
      <c r="J73" s="514">
        <v>4193</v>
      </c>
      <c r="K73" s="515" t="s">
        <v>400</v>
      </c>
    </row>
    <row r="74" spans="1:11" s="54" customFormat="1" ht="15" customHeight="1">
      <c r="A74" s="42" t="s">
        <v>51</v>
      </c>
      <c r="B74" s="405"/>
      <c r="C74" s="514">
        <v>636</v>
      </c>
      <c r="D74" s="590" t="s">
        <v>400</v>
      </c>
      <c r="E74" s="514">
        <v>666</v>
      </c>
      <c r="F74" s="590" t="s">
        <v>400</v>
      </c>
      <c r="G74" s="514">
        <v>525</v>
      </c>
      <c r="H74" s="590" t="s">
        <v>400</v>
      </c>
      <c r="I74" s="514">
        <v>677</v>
      </c>
      <c r="J74" s="590" t="s">
        <v>400</v>
      </c>
      <c r="K74" s="514">
        <v>770</v>
      </c>
    </row>
    <row r="75" spans="1:11" s="54" customFormat="1" ht="15" customHeight="1">
      <c r="A75" s="42" t="s">
        <v>52</v>
      </c>
      <c r="B75" s="405"/>
      <c r="C75" s="515" t="s">
        <v>400</v>
      </c>
      <c r="D75" s="590">
        <v>207</v>
      </c>
      <c r="E75" s="515" t="s">
        <v>400</v>
      </c>
      <c r="F75" s="590">
        <v>284</v>
      </c>
      <c r="G75" s="515" t="s">
        <v>400</v>
      </c>
      <c r="H75" s="514">
        <v>188</v>
      </c>
      <c r="I75" s="515" t="s">
        <v>400</v>
      </c>
      <c r="J75" s="514">
        <v>195</v>
      </c>
      <c r="K75" s="515" t="s">
        <v>400</v>
      </c>
    </row>
    <row r="76" spans="1:11" s="54" customFormat="1" ht="15" customHeight="1">
      <c r="A76" s="42" t="s">
        <v>53</v>
      </c>
      <c r="B76" s="405"/>
      <c r="C76" s="514">
        <v>685</v>
      </c>
      <c r="D76" s="590" t="s">
        <v>400</v>
      </c>
      <c r="E76" s="514">
        <v>838</v>
      </c>
      <c r="F76" s="590" t="s">
        <v>400</v>
      </c>
      <c r="G76" s="514">
        <v>792</v>
      </c>
      <c r="H76" s="590" t="s">
        <v>400</v>
      </c>
      <c r="I76" s="514">
        <v>948</v>
      </c>
      <c r="J76" s="590" t="s">
        <v>400</v>
      </c>
      <c r="K76" s="514">
        <v>665</v>
      </c>
    </row>
    <row r="77" spans="1:11" s="54" customFormat="1" ht="15" customHeight="1">
      <c r="A77" s="42" t="s">
        <v>461</v>
      </c>
      <c r="B77" s="405"/>
      <c r="C77" s="514">
        <v>29</v>
      </c>
      <c r="D77" s="590" t="s">
        <v>400</v>
      </c>
      <c r="E77" s="514">
        <v>15</v>
      </c>
      <c r="F77" s="590" t="s">
        <v>400</v>
      </c>
      <c r="G77" s="514">
        <v>28</v>
      </c>
      <c r="H77" s="590" t="s">
        <v>400</v>
      </c>
      <c r="I77" s="514">
        <v>22</v>
      </c>
      <c r="J77" s="590" t="s">
        <v>400</v>
      </c>
      <c r="K77" s="514">
        <v>26</v>
      </c>
    </row>
    <row r="78" spans="1:11" s="54" customFormat="1" ht="15" customHeight="1">
      <c r="A78" s="112" t="s">
        <v>790</v>
      </c>
      <c r="B78" s="405"/>
      <c r="C78" s="590" t="s">
        <v>400</v>
      </c>
      <c r="D78" s="590" t="s">
        <v>400</v>
      </c>
      <c r="E78" s="590" t="s">
        <v>400</v>
      </c>
      <c r="F78" s="590" t="s">
        <v>400</v>
      </c>
      <c r="G78" s="590" t="s">
        <v>400</v>
      </c>
      <c r="H78" s="590" t="s">
        <v>400</v>
      </c>
      <c r="I78" s="590" t="s">
        <v>400</v>
      </c>
      <c r="J78" s="590">
        <v>64</v>
      </c>
      <c r="K78" s="590" t="s">
        <v>400</v>
      </c>
    </row>
    <row r="79" spans="1:11" s="54" customFormat="1" ht="15" customHeight="1">
      <c r="A79" s="112" t="s">
        <v>54</v>
      </c>
      <c r="B79" s="405"/>
      <c r="C79" s="514">
        <v>2142</v>
      </c>
      <c r="D79" s="590" t="s">
        <v>400</v>
      </c>
      <c r="E79" s="514">
        <v>2274</v>
      </c>
      <c r="F79" s="590" t="s">
        <v>400</v>
      </c>
      <c r="G79" s="514">
        <v>1821</v>
      </c>
      <c r="H79" s="590" t="s">
        <v>400</v>
      </c>
      <c r="I79" s="514">
        <v>2144</v>
      </c>
      <c r="J79" s="590" t="s">
        <v>400</v>
      </c>
      <c r="K79" s="514">
        <v>1591</v>
      </c>
    </row>
  </sheetData>
  <mergeCells count="3">
    <mergeCell ref="C6:C7"/>
    <mergeCell ref="D6:D7"/>
    <mergeCell ref="E6:E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0.00390625" style="1" customWidth="1"/>
    <col min="2" max="2" width="11.00390625" style="1" customWidth="1"/>
    <col min="3" max="10" width="6.625" style="1" customWidth="1"/>
    <col min="11" max="16384" width="9.00390625" style="1" customWidth="1"/>
  </cols>
  <sheetData>
    <row r="1" ht="16.5">
      <c r="A1" s="21" t="s">
        <v>682</v>
      </c>
    </row>
    <row r="2" ht="15.75" customHeight="1"/>
    <row r="3" ht="15.75" customHeight="1"/>
    <row r="4" spans="1:2" ht="16.5">
      <c r="A4" s="1" t="s">
        <v>462</v>
      </c>
      <c r="B4" s="208"/>
    </row>
    <row r="5" ht="15.75" customHeight="1">
      <c r="B5" s="208"/>
    </row>
    <row r="6" spans="1:10" ht="15.75" customHeight="1">
      <c r="A6" s="16"/>
      <c r="B6" s="309"/>
      <c r="C6" s="856">
        <v>2010</v>
      </c>
      <c r="D6" s="858">
        <v>2011</v>
      </c>
      <c r="E6" s="860">
        <v>2012</v>
      </c>
      <c r="F6" s="16">
        <v>2012</v>
      </c>
      <c r="G6" s="16">
        <v>2012</v>
      </c>
      <c r="H6" s="16">
        <v>2012</v>
      </c>
      <c r="I6" s="16">
        <v>2013</v>
      </c>
      <c r="J6" s="16">
        <v>2013</v>
      </c>
    </row>
    <row r="7" spans="1:10" ht="15.75" customHeight="1">
      <c r="A7" s="92"/>
      <c r="B7" s="151"/>
      <c r="C7" s="857"/>
      <c r="D7" s="859"/>
      <c r="E7" s="861"/>
      <c r="F7" s="669" t="s">
        <v>1100</v>
      </c>
      <c r="G7" s="669" t="s">
        <v>1101</v>
      </c>
      <c r="H7" s="669" t="s">
        <v>1102</v>
      </c>
      <c r="I7" s="669" t="s">
        <v>1103</v>
      </c>
      <c r="J7" s="669" t="s">
        <v>1100</v>
      </c>
    </row>
    <row r="8" spans="1:2" ht="6.75" customHeight="1">
      <c r="A8" s="5"/>
      <c r="B8" s="293"/>
    </row>
    <row r="9" spans="1:10" s="147" customFormat="1" ht="15.75" customHeight="1">
      <c r="A9" s="276" t="s">
        <v>55</v>
      </c>
      <c r="B9" s="146" t="s">
        <v>407</v>
      </c>
      <c r="C9" s="39">
        <v>9.2</v>
      </c>
      <c r="D9" s="251">
        <v>8.7</v>
      </c>
      <c r="E9" s="251">
        <v>6.9</v>
      </c>
      <c r="F9" s="39">
        <v>7.2</v>
      </c>
      <c r="G9" s="39">
        <v>7</v>
      </c>
      <c r="H9" s="39">
        <v>6.6</v>
      </c>
      <c r="I9" s="39">
        <v>6.8</v>
      </c>
      <c r="J9" s="39">
        <v>6.5</v>
      </c>
    </row>
    <row r="10" spans="1:10" s="147" customFormat="1" ht="15.75" customHeight="1">
      <c r="A10" s="276"/>
      <c r="B10" s="146" t="s">
        <v>374</v>
      </c>
      <c r="C10" s="251">
        <v>-20</v>
      </c>
      <c r="D10" s="251">
        <v>-5.3</v>
      </c>
      <c r="E10" s="251">
        <v>-20.1</v>
      </c>
      <c r="F10" s="39">
        <v>-20.2</v>
      </c>
      <c r="G10" s="39">
        <v>-23.8</v>
      </c>
      <c r="H10" s="39">
        <v>-13.2</v>
      </c>
      <c r="I10" s="39">
        <v>-0.1</v>
      </c>
      <c r="J10" s="39">
        <v>-10.2</v>
      </c>
    </row>
    <row r="11" spans="1:10" s="147" customFormat="1" ht="6.75" customHeight="1">
      <c r="A11" s="276"/>
      <c r="B11" s="146"/>
      <c r="C11" s="18"/>
      <c r="D11" s="18"/>
      <c r="E11" s="18"/>
      <c r="F11" s="18"/>
      <c r="G11" s="18"/>
      <c r="H11" s="18"/>
      <c r="I11" s="18"/>
      <c r="J11" s="18"/>
    </row>
    <row r="12" spans="1:10" s="147" customFormat="1" ht="15.75" customHeight="1">
      <c r="A12" s="145" t="s">
        <v>56</v>
      </c>
      <c r="B12" s="143"/>
      <c r="C12" s="18"/>
      <c r="D12" s="18"/>
      <c r="E12" s="18"/>
      <c r="F12" s="18"/>
      <c r="G12" s="18"/>
      <c r="H12" s="18"/>
      <c r="I12" s="18"/>
      <c r="J12" s="18"/>
    </row>
    <row r="13" spans="1:10" s="147" customFormat="1" ht="15.75" customHeight="1">
      <c r="A13" s="42" t="s">
        <v>463</v>
      </c>
      <c r="B13" s="308"/>
      <c r="C13" s="18">
        <v>24.3</v>
      </c>
      <c r="D13" s="18">
        <v>28.3</v>
      </c>
      <c r="E13" s="18">
        <v>31.8</v>
      </c>
      <c r="F13" s="581">
        <v>26.1</v>
      </c>
      <c r="G13" s="581">
        <v>41.7</v>
      </c>
      <c r="H13" s="581">
        <v>32.2</v>
      </c>
      <c r="I13" s="581">
        <v>19</v>
      </c>
      <c r="J13" s="581">
        <v>17.8</v>
      </c>
    </row>
    <row r="14" spans="1:10" s="147" customFormat="1" ht="15.75" customHeight="1">
      <c r="A14" s="42" t="s">
        <v>408</v>
      </c>
      <c r="B14" s="308"/>
      <c r="C14" s="18">
        <v>15.7</v>
      </c>
      <c r="D14" s="18">
        <v>18.1</v>
      </c>
      <c r="E14" s="18">
        <v>22.7</v>
      </c>
      <c r="F14" s="581">
        <v>21.1</v>
      </c>
      <c r="G14" s="581">
        <v>20.2</v>
      </c>
      <c r="H14" s="581">
        <v>24.5</v>
      </c>
      <c r="I14" s="581">
        <v>29.2</v>
      </c>
      <c r="J14" s="581">
        <v>26.2</v>
      </c>
    </row>
    <row r="15" spans="1:10" s="147" customFormat="1" ht="15.75" customHeight="1">
      <c r="A15" s="42" t="s">
        <v>409</v>
      </c>
      <c r="B15" s="308"/>
      <c r="C15" s="18">
        <v>15.2</v>
      </c>
      <c r="D15" s="18">
        <v>16.7</v>
      </c>
      <c r="E15" s="18">
        <v>13.1</v>
      </c>
      <c r="F15" s="581">
        <v>17.4</v>
      </c>
      <c r="G15" s="581">
        <v>8.6</v>
      </c>
      <c r="H15" s="581">
        <v>11.6</v>
      </c>
      <c r="I15" s="581">
        <v>7.9</v>
      </c>
      <c r="J15" s="581">
        <v>12.1</v>
      </c>
    </row>
    <row r="16" spans="1:10" s="147" customFormat="1" ht="15.75" customHeight="1">
      <c r="A16" s="42" t="s">
        <v>410</v>
      </c>
      <c r="B16" s="308"/>
      <c r="C16" s="18">
        <v>31.5</v>
      </c>
      <c r="D16" s="18">
        <v>25.3</v>
      </c>
      <c r="E16" s="18">
        <v>22.5</v>
      </c>
      <c r="F16" s="581">
        <v>24.9</v>
      </c>
      <c r="G16" s="581">
        <v>20.8</v>
      </c>
      <c r="H16" s="581">
        <v>21.8</v>
      </c>
      <c r="I16" s="581">
        <v>29.5</v>
      </c>
      <c r="J16" s="581">
        <v>33.1</v>
      </c>
    </row>
    <row r="17" spans="1:10" s="147" customFormat="1" ht="15.75" customHeight="1">
      <c r="A17" s="112" t="s">
        <v>989</v>
      </c>
      <c r="B17" s="843"/>
      <c r="C17" s="25">
        <v>13.3</v>
      </c>
      <c r="D17" s="25">
        <v>11.5</v>
      </c>
      <c r="E17" s="25">
        <v>9.9</v>
      </c>
      <c r="F17" s="25">
        <v>10.4</v>
      </c>
      <c r="G17" s="25">
        <v>8.6</v>
      </c>
      <c r="H17" s="25">
        <v>9.9</v>
      </c>
      <c r="I17" s="25">
        <v>14.5</v>
      </c>
      <c r="J17" s="25">
        <v>10.9</v>
      </c>
    </row>
    <row r="18" spans="1:9" s="147" customFormat="1" ht="6.75" customHeight="1">
      <c r="A18" s="276"/>
      <c r="B18" s="148"/>
      <c r="C18" s="39"/>
      <c r="D18" s="39"/>
      <c r="E18" s="39"/>
      <c r="F18" s="582"/>
      <c r="G18" s="582"/>
      <c r="H18" s="582"/>
      <c r="I18" s="582"/>
    </row>
    <row r="19" spans="1:9" s="2" customFormat="1" ht="15.75" customHeight="1">
      <c r="A19" s="3" t="s">
        <v>57</v>
      </c>
      <c r="B19" s="149"/>
      <c r="C19" s="260"/>
      <c r="D19" s="260"/>
      <c r="E19" s="260"/>
      <c r="F19" s="582"/>
      <c r="G19" s="582"/>
      <c r="H19" s="582"/>
      <c r="I19" s="582"/>
    </row>
    <row r="20" spans="1:10" s="2" customFormat="1" ht="15.75" customHeight="1">
      <c r="A20" s="3" t="s">
        <v>58</v>
      </c>
      <c r="B20" s="149"/>
      <c r="C20" s="260">
        <v>27.5</v>
      </c>
      <c r="D20" s="260">
        <v>20.4</v>
      </c>
      <c r="E20" s="260">
        <v>19.8</v>
      </c>
      <c r="F20" s="582">
        <v>22.5</v>
      </c>
      <c r="G20" s="582">
        <v>15.7</v>
      </c>
      <c r="H20" s="582">
        <v>20.8</v>
      </c>
      <c r="I20" s="582">
        <v>22.3</v>
      </c>
      <c r="J20" s="582">
        <v>22.1</v>
      </c>
    </row>
    <row r="21" spans="1:10" s="2" customFormat="1" ht="15.75" customHeight="1">
      <c r="A21" s="3" t="s">
        <v>59</v>
      </c>
      <c r="B21" s="149"/>
      <c r="C21" s="25">
        <v>28.4</v>
      </c>
      <c r="D21" s="25">
        <v>30.6</v>
      </c>
      <c r="E21" s="25">
        <v>26.9</v>
      </c>
      <c r="F21" s="581">
        <v>26.4</v>
      </c>
      <c r="G21" s="581">
        <v>22</v>
      </c>
      <c r="H21" s="581">
        <v>31.8</v>
      </c>
      <c r="I21" s="581">
        <v>30.4</v>
      </c>
      <c r="J21" s="581">
        <v>30.9</v>
      </c>
    </row>
    <row r="22" spans="1:10" s="2" customFormat="1" ht="15.75" customHeight="1">
      <c r="A22" s="3" t="s">
        <v>60</v>
      </c>
      <c r="B22" s="149"/>
      <c r="C22" s="260">
        <v>24</v>
      </c>
      <c r="D22" s="260">
        <v>23.9</v>
      </c>
      <c r="E22" s="260">
        <v>22.2</v>
      </c>
      <c r="F22" s="582">
        <v>22.5</v>
      </c>
      <c r="G22" s="582">
        <v>23.2</v>
      </c>
      <c r="H22" s="582">
        <v>21.6</v>
      </c>
      <c r="I22" s="582">
        <v>24</v>
      </c>
      <c r="J22" s="582">
        <v>15.3</v>
      </c>
    </row>
    <row r="23" spans="1:10" s="2" customFormat="1" ht="15.75" customHeight="1">
      <c r="A23" s="3" t="s">
        <v>476</v>
      </c>
      <c r="B23" s="149"/>
      <c r="C23" s="25">
        <v>13.4</v>
      </c>
      <c r="D23" s="25">
        <v>17.5</v>
      </c>
      <c r="E23" s="25">
        <v>23.9</v>
      </c>
      <c r="F23" s="581">
        <v>21.1</v>
      </c>
      <c r="G23" s="581">
        <v>31.8</v>
      </c>
      <c r="H23" s="581">
        <v>20.2</v>
      </c>
      <c r="I23" s="581">
        <v>18.6</v>
      </c>
      <c r="J23" s="581">
        <v>22.6</v>
      </c>
    </row>
    <row r="24" spans="1:10" s="2" customFormat="1" ht="15.75" customHeight="1">
      <c r="A24" s="31" t="s">
        <v>990</v>
      </c>
      <c r="B24" s="844"/>
      <c r="C24" s="368">
        <v>6.6</v>
      </c>
      <c r="D24" s="368">
        <v>7.6</v>
      </c>
      <c r="E24" s="368">
        <v>7.2</v>
      </c>
      <c r="F24" s="581">
        <v>7.5</v>
      </c>
      <c r="G24" s="581">
        <v>7.4</v>
      </c>
      <c r="H24" s="581">
        <v>5.5</v>
      </c>
      <c r="I24" s="581">
        <v>4.7</v>
      </c>
      <c r="J24" s="581">
        <v>9.1</v>
      </c>
    </row>
    <row r="25" spans="1:10" s="147" customFormat="1" ht="6.75" customHeight="1">
      <c r="A25" s="276"/>
      <c r="B25" s="148"/>
      <c r="C25" s="591"/>
      <c r="D25" s="591"/>
      <c r="E25" s="591"/>
      <c r="F25" s="592"/>
      <c r="G25" s="592"/>
      <c r="H25" s="592"/>
      <c r="I25" s="592"/>
      <c r="J25" s="592"/>
    </row>
    <row r="26" spans="1:10" s="147" customFormat="1" ht="15.75" customHeight="1">
      <c r="A26" s="276" t="s">
        <v>61</v>
      </c>
      <c r="B26" s="146" t="s">
        <v>407</v>
      </c>
      <c r="C26" s="260">
        <v>1</v>
      </c>
      <c r="D26" s="260">
        <v>1.1</v>
      </c>
      <c r="E26" s="260">
        <v>1</v>
      </c>
      <c r="F26" s="582">
        <v>0.7</v>
      </c>
      <c r="G26" s="582">
        <v>1.5</v>
      </c>
      <c r="H26" s="582">
        <v>1.1</v>
      </c>
      <c r="I26" s="582">
        <v>0.4</v>
      </c>
      <c r="J26" s="582">
        <v>0.3</v>
      </c>
    </row>
    <row r="27" spans="1:10" s="147" customFormat="1" ht="15.75" customHeight="1">
      <c r="A27" s="276"/>
      <c r="B27" s="146" t="s">
        <v>374</v>
      </c>
      <c r="C27" s="25">
        <v>-28.8</v>
      </c>
      <c r="D27" s="25">
        <v>8.8</v>
      </c>
      <c r="E27" s="25">
        <v>-3.5</v>
      </c>
      <c r="F27" s="581">
        <v>1</v>
      </c>
      <c r="G27" s="581">
        <v>-18.9</v>
      </c>
      <c r="H27" s="581">
        <v>-8.9</v>
      </c>
      <c r="I27" s="581">
        <v>-50.1</v>
      </c>
      <c r="J27" s="581">
        <v>-53.2</v>
      </c>
    </row>
    <row r="28" spans="1:10" s="2" customFormat="1" ht="6.75" customHeight="1">
      <c r="A28" s="3"/>
      <c r="B28" s="149"/>
      <c r="C28" s="25"/>
      <c r="D28" s="591"/>
      <c r="E28" s="591"/>
      <c r="F28" s="592"/>
      <c r="G28" s="592"/>
      <c r="H28" s="592"/>
      <c r="I28" s="592"/>
      <c r="J28" s="592"/>
    </row>
    <row r="29" spans="1:10" s="2" customFormat="1" ht="15.75" customHeight="1">
      <c r="A29" s="3" t="s">
        <v>62</v>
      </c>
      <c r="B29" s="146" t="s">
        <v>407</v>
      </c>
      <c r="C29" s="25">
        <v>8.2</v>
      </c>
      <c r="D29" s="39">
        <v>7.6</v>
      </c>
      <c r="E29" s="39">
        <v>5.9</v>
      </c>
      <c r="F29" s="582">
        <v>6.5</v>
      </c>
      <c r="G29" s="582">
        <v>5.6</v>
      </c>
      <c r="H29" s="582">
        <v>5.6</v>
      </c>
      <c r="I29" s="582">
        <v>6.4</v>
      </c>
      <c r="J29" s="582">
        <v>6.1</v>
      </c>
    </row>
    <row r="30" spans="1:10" s="2" customFormat="1" ht="15.75" customHeight="1">
      <c r="A30" s="3"/>
      <c r="B30" s="146" t="s">
        <v>374</v>
      </c>
      <c r="C30" s="25">
        <v>-18.8</v>
      </c>
      <c r="D30" s="18">
        <v>-7</v>
      </c>
      <c r="E30" s="18">
        <v>-22.5</v>
      </c>
      <c r="F30" s="581">
        <v>-22</v>
      </c>
      <c r="G30" s="581">
        <v>-25</v>
      </c>
      <c r="H30" s="581">
        <v>-14</v>
      </c>
      <c r="I30" s="581">
        <v>7</v>
      </c>
      <c r="J30" s="581">
        <v>-5.3</v>
      </c>
    </row>
    <row r="31" spans="1:10" s="2" customFormat="1" ht="6.75" customHeight="1">
      <c r="A31" s="3"/>
      <c r="B31" s="148"/>
      <c r="C31" s="591"/>
      <c r="D31" s="591"/>
      <c r="E31" s="591"/>
      <c r="F31" s="592"/>
      <c r="G31" s="592"/>
      <c r="H31" s="592"/>
      <c r="I31" s="592"/>
      <c r="J31" s="592"/>
    </row>
    <row r="32" spans="1:10" s="2" customFormat="1" ht="15.75" customHeight="1">
      <c r="A32" s="3" t="s">
        <v>855</v>
      </c>
      <c r="B32" s="149"/>
      <c r="C32" s="591"/>
      <c r="D32" s="591"/>
      <c r="E32" s="591"/>
      <c r="F32" s="592"/>
      <c r="G32" s="592"/>
      <c r="H32" s="592"/>
      <c r="I32" s="592"/>
      <c r="J32" s="592"/>
    </row>
    <row r="33" spans="1:10" s="2" customFormat="1" ht="15.75" customHeight="1">
      <c r="A33" s="7" t="s">
        <v>63</v>
      </c>
      <c r="B33" s="149"/>
      <c r="C33" s="39">
        <v>9.6</v>
      </c>
      <c r="D33" s="39">
        <v>7.3</v>
      </c>
      <c r="E33" s="39">
        <v>4.8</v>
      </c>
      <c r="F33" s="582">
        <v>3.6</v>
      </c>
      <c r="G33" s="582">
        <v>7</v>
      </c>
      <c r="H33" s="582">
        <v>5.4</v>
      </c>
      <c r="I33" s="582">
        <v>3</v>
      </c>
      <c r="J33" s="582">
        <v>1.6</v>
      </c>
    </row>
    <row r="34" spans="1:10" s="2" customFormat="1" ht="15.75" customHeight="1">
      <c r="A34" s="7" t="s">
        <v>64</v>
      </c>
      <c r="B34" s="149"/>
      <c r="C34" s="39">
        <v>28.7</v>
      </c>
      <c r="D34" s="39">
        <v>18.5</v>
      </c>
      <c r="E34" s="39">
        <v>19.5</v>
      </c>
      <c r="F34" s="582">
        <v>23.5</v>
      </c>
      <c r="G34" s="582">
        <v>15.2</v>
      </c>
      <c r="H34" s="582">
        <v>17.5</v>
      </c>
      <c r="I34" s="582">
        <v>29.3</v>
      </c>
      <c r="J34" s="582">
        <v>27.6</v>
      </c>
    </row>
    <row r="35" spans="1:10" s="2" customFormat="1" ht="15.75" customHeight="1">
      <c r="A35" s="7" t="s">
        <v>65</v>
      </c>
      <c r="B35" s="149"/>
      <c r="C35" s="39">
        <v>15</v>
      </c>
      <c r="D35" s="39">
        <v>18.7</v>
      </c>
      <c r="E35" s="39">
        <v>17.3</v>
      </c>
      <c r="F35" s="582">
        <v>16.6</v>
      </c>
      <c r="G35" s="582">
        <v>18.7</v>
      </c>
      <c r="H35" s="582">
        <v>15</v>
      </c>
      <c r="I35" s="582">
        <v>9.8</v>
      </c>
      <c r="J35" s="582">
        <v>14.7</v>
      </c>
    </row>
    <row r="36" spans="1:10" s="2" customFormat="1" ht="15.75" customHeight="1">
      <c r="A36" s="7" t="s">
        <v>66</v>
      </c>
      <c r="B36" s="149"/>
      <c r="C36" s="39">
        <v>14.1</v>
      </c>
      <c r="D36" s="39">
        <v>18.4</v>
      </c>
      <c r="E36" s="39">
        <v>12.9</v>
      </c>
      <c r="F36" s="582">
        <v>15.4</v>
      </c>
      <c r="G36" s="582">
        <v>8.9</v>
      </c>
      <c r="H36" s="582">
        <v>14.9</v>
      </c>
      <c r="I36" s="582">
        <v>12.3</v>
      </c>
      <c r="J36" s="582">
        <v>11.9</v>
      </c>
    </row>
    <row r="37" spans="1:10" s="2" customFormat="1" ht="15.75" customHeight="1">
      <c r="A37" s="7" t="s">
        <v>67</v>
      </c>
      <c r="B37" s="149"/>
      <c r="C37" s="39">
        <v>18.1</v>
      </c>
      <c r="D37" s="39">
        <v>20.2</v>
      </c>
      <c r="E37" s="39">
        <v>28</v>
      </c>
      <c r="F37" s="582">
        <v>24.9</v>
      </c>
      <c r="G37" s="582">
        <v>29.2</v>
      </c>
      <c r="H37" s="582">
        <v>32</v>
      </c>
      <c r="I37" s="582">
        <v>31.1</v>
      </c>
      <c r="J37" s="582">
        <v>30.9</v>
      </c>
    </row>
    <row r="38" spans="1:10" s="2" customFormat="1" ht="6.75" customHeight="1">
      <c r="A38" s="3"/>
      <c r="B38" s="149"/>
      <c r="C38" s="591"/>
      <c r="D38" s="591"/>
      <c r="E38" s="591"/>
      <c r="F38" s="592"/>
      <c r="G38" s="592"/>
      <c r="H38" s="592"/>
      <c r="I38" s="592"/>
      <c r="J38" s="592"/>
    </row>
    <row r="39" spans="1:10" s="2" customFormat="1" ht="15.75" customHeight="1">
      <c r="A39" s="3" t="s">
        <v>326</v>
      </c>
      <c r="B39" s="149"/>
      <c r="C39" s="593"/>
      <c r="D39" s="593"/>
      <c r="E39" s="593"/>
      <c r="F39" s="594"/>
      <c r="G39" s="594"/>
      <c r="H39" s="594"/>
      <c r="I39" s="594"/>
      <c r="J39" s="594"/>
    </row>
    <row r="40" spans="1:10" s="2" customFormat="1" ht="15.75" customHeight="1">
      <c r="A40" s="3" t="s">
        <v>68</v>
      </c>
      <c r="B40" s="149"/>
      <c r="C40" s="39">
        <v>33.5</v>
      </c>
      <c r="D40" s="39">
        <v>46.9</v>
      </c>
      <c r="E40" s="39">
        <v>42.7</v>
      </c>
      <c r="F40" s="582">
        <v>40.8</v>
      </c>
      <c r="G40" s="582">
        <v>49.3</v>
      </c>
      <c r="H40" s="582">
        <v>38.2</v>
      </c>
      <c r="I40" s="582">
        <v>45.7</v>
      </c>
      <c r="J40" s="582">
        <v>46.9</v>
      </c>
    </row>
    <row r="41" spans="1:10" s="2" customFormat="1" ht="15.75" customHeight="1">
      <c r="A41" s="3" t="s">
        <v>69</v>
      </c>
      <c r="B41" s="149"/>
      <c r="C41" s="39">
        <v>11.1</v>
      </c>
      <c r="D41" s="39">
        <v>12.1</v>
      </c>
      <c r="E41" s="39">
        <v>18.9</v>
      </c>
      <c r="F41" s="582">
        <v>20.1</v>
      </c>
      <c r="G41" s="582">
        <v>18.8</v>
      </c>
      <c r="H41" s="582">
        <v>20.1</v>
      </c>
      <c r="I41" s="582">
        <v>7.9</v>
      </c>
      <c r="J41" s="582">
        <v>15.8</v>
      </c>
    </row>
    <row r="42" spans="1:10" s="2" customFormat="1" ht="15.75" customHeight="1">
      <c r="A42" s="3" t="s">
        <v>70</v>
      </c>
      <c r="B42" s="149"/>
      <c r="C42" s="39">
        <v>23.3</v>
      </c>
      <c r="D42" s="39">
        <v>15.3</v>
      </c>
      <c r="E42" s="39">
        <v>14.6</v>
      </c>
      <c r="F42" s="582">
        <v>15.4</v>
      </c>
      <c r="G42" s="582">
        <v>9.3</v>
      </c>
      <c r="H42" s="582">
        <v>14.2</v>
      </c>
      <c r="I42" s="582">
        <v>20.9</v>
      </c>
      <c r="J42" s="582">
        <v>17.5</v>
      </c>
    </row>
    <row r="43" spans="1:10" s="2" customFormat="1" ht="15.75" customHeight="1">
      <c r="A43" s="3" t="s">
        <v>71</v>
      </c>
      <c r="B43" s="149"/>
      <c r="C43" s="39">
        <v>11.8</v>
      </c>
      <c r="D43" s="39">
        <v>9.8</v>
      </c>
      <c r="E43" s="39">
        <v>9.6</v>
      </c>
      <c r="F43" s="582">
        <v>7.8</v>
      </c>
      <c r="G43" s="582">
        <v>11.4</v>
      </c>
      <c r="H43" s="582">
        <v>13.8</v>
      </c>
      <c r="I43" s="582">
        <v>9.8</v>
      </c>
      <c r="J43" s="582">
        <v>6.9</v>
      </c>
    </row>
    <row r="44" spans="1:10" s="2" customFormat="1" ht="15.75" customHeight="1">
      <c r="A44" s="3" t="s">
        <v>72</v>
      </c>
      <c r="B44" s="149"/>
      <c r="C44" s="39">
        <v>17.5</v>
      </c>
      <c r="D44" s="39">
        <v>12.8</v>
      </c>
      <c r="E44" s="39">
        <v>9.6</v>
      </c>
      <c r="F44" s="582">
        <v>12.6</v>
      </c>
      <c r="G44" s="582">
        <v>7.3</v>
      </c>
      <c r="H44" s="582">
        <v>8.4</v>
      </c>
      <c r="I44" s="582">
        <v>12.8</v>
      </c>
      <c r="J44" s="582">
        <v>9</v>
      </c>
    </row>
  </sheetData>
  <mergeCells count="3">
    <mergeCell ref="C6:C7"/>
    <mergeCell ref="D6:D7"/>
    <mergeCell ref="E6:E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30.25390625" style="51" customWidth="1"/>
    <col min="2" max="2" width="10.50390625" style="51" customWidth="1"/>
    <col min="3" max="4" width="6.75390625" style="51" customWidth="1"/>
    <col min="5" max="10" width="7.125" style="51" customWidth="1"/>
    <col min="11" max="11" width="6.00390625" style="51" customWidth="1"/>
    <col min="12" max="16384" width="9.00390625" style="51" customWidth="1"/>
  </cols>
  <sheetData>
    <row r="1" spans="1:2" ht="16.5">
      <c r="A1" s="21" t="s">
        <v>683</v>
      </c>
      <c r="B1" s="153"/>
    </row>
    <row r="2" ht="15" customHeight="1">
      <c r="B2" s="153"/>
    </row>
    <row r="3" ht="15" customHeight="1">
      <c r="B3" s="153"/>
    </row>
    <row r="4" spans="1:2" ht="16.5">
      <c r="A4" s="51" t="s">
        <v>327</v>
      </c>
      <c r="B4" s="153"/>
    </row>
    <row r="5" spans="2:10" ht="15" customHeight="1">
      <c r="B5" s="153"/>
      <c r="C5" s="77"/>
      <c r="J5" s="77"/>
    </row>
    <row r="6" spans="1:11" ht="15" customHeight="1">
      <c r="A6" s="154"/>
      <c r="B6" s="155"/>
      <c r="C6" s="156"/>
      <c r="D6" s="856">
        <v>2010</v>
      </c>
      <c r="E6" s="858">
        <v>2011</v>
      </c>
      <c r="F6" s="860">
        <v>2012</v>
      </c>
      <c r="G6" s="16">
        <v>2012</v>
      </c>
      <c r="H6" s="16">
        <v>2012</v>
      </c>
      <c r="I6" s="16">
        <v>2012</v>
      </c>
      <c r="J6" s="16">
        <v>2013</v>
      </c>
      <c r="K6" s="16">
        <v>2013</v>
      </c>
    </row>
    <row r="7" spans="1:11" ht="18" customHeight="1">
      <c r="A7" s="67"/>
      <c r="B7" s="157"/>
      <c r="C7" s="95"/>
      <c r="D7" s="857"/>
      <c r="E7" s="859"/>
      <c r="F7" s="861"/>
      <c r="G7" s="669" t="s">
        <v>1100</v>
      </c>
      <c r="H7" s="669" t="s">
        <v>1101</v>
      </c>
      <c r="I7" s="669" t="s">
        <v>1102</v>
      </c>
      <c r="J7" s="669" t="s">
        <v>1103</v>
      </c>
      <c r="K7" s="669" t="s">
        <v>1100</v>
      </c>
    </row>
    <row r="8" spans="1:3" ht="9.75" customHeight="1">
      <c r="A8" s="84"/>
      <c r="B8" s="158"/>
      <c r="C8" s="164"/>
    </row>
    <row r="9" spans="1:11" s="144" customFormat="1" ht="15" customHeight="1">
      <c r="A9" s="145" t="s">
        <v>328</v>
      </c>
      <c r="B9" s="327"/>
      <c r="C9" s="759" t="s">
        <v>361</v>
      </c>
      <c r="D9" s="595">
        <v>5.7</v>
      </c>
      <c r="E9" s="337">
        <v>3.7</v>
      </c>
      <c r="F9" s="337">
        <v>2.8</v>
      </c>
      <c r="G9" s="583">
        <v>3.4</v>
      </c>
      <c r="H9" s="583">
        <v>2.7</v>
      </c>
      <c r="I9" s="583">
        <v>2.3</v>
      </c>
      <c r="J9" s="583">
        <v>2.4</v>
      </c>
      <c r="K9" s="583">
        <v>2.6</v>
      </c>
    </row>
    <row r="10" spans="1:11" s="144" customFormat="1" ht="15" customHeight="1">
      <c r="A10" s="671"/>
      <c r="B10" s="159"/>
      <c r="C10" s="160"/>
      <c r="D10" s="327"/>
      <c r="E10" s="337"/>
      <c r="F10" s="337"/>
      <c r="G10" s="583"/>
      <c r="H10" s="583"/>
      <c r="I10" s="583"/>
      <c r="J10" s="583"/>
      <c r="K10" s="583"/>
    </row>
    <row r="11" spans="1:11" s="144" customFormat="1" ht="15" customHeight="1">
      <c r="A11" s="45" t="s">
        <v>73</v>
      </c>
      <c r="B11" s="159"/>
      <c r="C11" s="160"/>
      <c r="D11" s="327"/>
      <c r="E11" s="337"/>
      <c r="F11" s="337"/>
      <c r="G11" s="583"/>
      <c r="H11" s="583"/>
      <c r="I11" s="583"/>
      <c r="J11" s="583"/>
      <c r="K11" s="583"/>
    </row>
    <row r="12" spans="1:11" ht="15" customHeight="1">
      <c r="A12" s="42" t="s">
        <v>362</v>
      </c>
      <c r="B12" s="159"/>
      <c r="C12" s="106"/>
      <c r="D12" s="71">
        <v>0.7</v>
      </c>
      <c r="E12" s="337">
        <v>0.9</v>
      </c>
      <c r="F12" s="337">
        <v>2</v>
      </c>
      <c r="G12" s="583">
        <v>1.3</v>
      </c>
      <c r="H12" s="583">
        <v>1.8</v>
      </c>
      <c r="I12" s="583">
        <v>4</v>
      </c>
      <c r="J12" s="583">
        <v>1.8</v>
      </c>
      <c r="K12" s="845" t="s">
        <v>313</v>
      </c>
    </row>
    <row r="13" spans="1:11" ht="15" customHeight="1">
      <c r="A13" s="42" t="s">
        <v>74</v>
      </c>
      <c r="B13" s="159"/>
      <c r="C13" s="106"/>
      <c r="D13" s="71">
        <v>72.6</v>
      </c>
      <c r="E13" s="337">
        <v>68.5</v>
      </c>
      <c r="F13" s="337">
        <v>77.3</v>
      </c>
      <c r="G13" s="583">
        <v>80.5</v>
      </c>
      <c r="H13" s="583">
        <v>77.9</v>
      </c>
      <c r="I13" s="583">
        <v>84.1</v>
      </c>
      <c r="J13" s="583">
        <v>72.2</v>
      </c>
      <c r="K13" s="583">
        <v>76.1</v>
      </c>
    </row>
    <row r="14" spans="1:11" ht="15" customHeight="1">
      <c r="A14" s="42" t="s">
        <v>75</v>
      </c>
      <c r="B14" s="159"/>
      <c r="C14" s="106"/>
      <c r="D14" s="71">
        <v>1.7</v>
      </c>
      <c r="E14" s="337">
        <v>5.8</v>
      </c>
      <c r="F14" s="337">
        <v>4.2</v>
      </c>
      <c r="G14" s="583">
        <v>4.2</v>
      </c>
      <c r="H14" s="583">
        <v>6.9</v>
      </c>
      <c r="I14" s="583">
        <v>1.8</v>
      </c>
      <c r="J14" s="583">
        <v>8.4</v>
      </c>
      <c r="K14" s="845" t="s">
        <v>313</v>
      </c>
    </row>
    <row r="15" spans="1:11" ht="15" customHeight="1">
      <c r="A15" s="42" t="s">
        <v>76</v>
      </c>
      <c r="B15" s="159"/>
      <c r="C15" s="106"/>
      <c r="D15" s="71">
        <v>6.8</v>
      </c>
      <c r="E15" s="337">
        <v>7.6</v>
      </c>
      <c r="F15" s="337">
        <v>5.2</v>
      </c>
      <c r="G15" s="583">
        <v>1.3</v>
      </c>
      <c r="H15" s="583">
        <v>5</v>
      </c>
      <c r="I15" s="583">
        <v>4.2</v>
      </c>
      <c r="J15" s="583">
        <v>2.2</v>
      </c>
      <c r="K15" s="583">
        <v>12.9</v>
      </c>
    </row>
    <row r="16" spans="1:11" ht="15" customHeight="1">
      <c r="A16" s="42" t="s">
        <v>42</v>
      </c>
      <c r="B16" s="159"/>
      <c r="C16" s="106"/>
      <c r="D16" s="71">
        <v>2</v>
      </c>
      <c r="E16" s="337">
        <v>1</v>
      </c>
      <c r="F16" s="337">
        <v>1.2</v>
      </c>
      <c r="G16" s="845" t="s">
        <v>313</v>
      </c>
      <c r="H16" s="583">
        <v>1.5</v>
      </c>
      <c r="I16" s="583">
        <v>3.9</v>
      </c>
      <c r="J16" s="845" t="s">
        <v>313</v>
      </c>
      <c r="K16" s="583">
        <v>3.4</v>
      </c>
    </row>
    <row r="17" spans="1:8" ht="15" customHeight="1">
      <c r="A17" s="42"/>
      <c r="B17" s="159"/>
      <c r="C17" s="106"/>
      <c r="D17" s="72"/>
      <c r="E17" s="337"/>
      <c r="F17" s="337"/>
      <c r="G17" s="610"/>
      <c r="H17" s="610"/>
    </row>
    <row r="18" spans="1:8" ht="15" customHeight="1">
      <c r="A18" s="45" t="s">
        <v>77</v>
      </c>
      <c r="B18" s="159"/>
      <c r="C18" s="106"/>
      <c r="D18" s="72"/>
      <c r="E18" s="337"/>
      <c r="F18" s="337"/>
      <c r="G18" s="611"/>
      <c r="H18" s="611"/>
    </row>
    <row r="19" spans="1:11" ht="15" customHeight="1">
      <c r="A19" s="45" t="s">
        <v>363</v>
      </c>
      <c r="B19" s="159"/>
      <c r="C19" s="106"/>
      <c r="D19" s="71">
        <v>32</v>
      </c>
      <c r="E19" s="337">
        <v>33.5</v>
      </c>
      <c r="F19" s="337">
        <v>32.5</v>
      </c>
      <c r="G19" s="612">
        <v>26</v>
      </c>
      <c r="H19" s="612">
        <v>37.1</v>
      </c>
      <c r="I19" s="612">
        <v>34.3</v>
      </c>
      <c r="J19" s="612">
        <v>25</v>
      </c>
      <c r="K19" s="612">
        <v>31.6</v>
      </c>
    </row>
    <row r="20" spans="1:11" ht="15" customHeight="1">
      <c r="A20" s="45" t="s">
        <v>78</v>
      </c>
      <c r="B20" s="159"/>
      <c r="C20" s="106"/>
      <c r="D20" s="71">
        <v>59.8</v>
      </c>
      <c r="E20" s="337">
        <v>59.5</v>
      </c>
      <c r="F20" s="337">
        <v>55.3</v>
      </c>
      <c r="G20" s="583">
        <v>59.3</v>
      </c>
      <c r="H20" s="583">
        <v>58</v>
      </c>
      <c r="I20" s="583">
        <v>55.9</v>
      </c>
      <c r="J20" s="583">
        <v>50.6</v>
      </c>
      <c r="K20" s="583">
        <v>61</v>
      </c>
    </row>
    <row r="21" spans="1:11" ht="15" customHeight="1">
      <c r="A21" s="45" t="s">
        <v>79</v>
      </c>
      <c r="B21" s="159"/>
      <c r="C21" s="106"/>
      <c r="D21" s="71">
        <v>7.9</v>
      </c>
      <c r="E21" s="337">
        <v>7</v>
      </c>
      <c r="F21" s="337">
        <v>12.2</v>
      </c>
      <c r="G21" s="583">
        <v>14.6</v>
      </c>
      <c r="H21" s="583">
        <v>5</v>
      </c>
      <c r="I21" s="583">
        <v>9.8</v>
      </c>
      <c r="J21" s="583">
        <v>24.4</v>
      </c>
      <c r="K21" s="583">
        <v>5.6</v>
      </c>
    </row>
    <row r="22" spans="1:11" ht="9.75" customHeight="1">
      <c r="A22" s="61"/>
      <c r="B22" s="161"/>
      <c r="C22" s="95"/>
      <c r="D22" s="77"/>
      <c r="E22" s="77"/>
      <c r="F22" s="77"/>
      <c r="G22" s="77"/>
      <c r="H22" s="77"/>
      <c r="I22" s="77"/>
      <c r="J22" s="77"/>
      <c r="K22" s="77"/>
    </row>
    <row r="23" spans="1:9" ht="3.75" customHeight="1">
      <c r="A23" s="53"/>
      <c r="B23" s="162"/>
      <c r="C23" s="50"/>
      <c r="D23" s="50"/>
      <c r="E23" s="50"/>
      <c r="F23" s="50"/>
      <c r="G23" s="50"/>
      <c r="H23" s="50"/>
      <c r="I23" s="50"/>
    </row>
    <row r="24" ht="15" customHeight="1">
      <c r="A24" s="479"/>
    </row>
    <row r="25" ht="15" customHeight="1">
      <c r="A25" s="466"/>
    </row>
    <row r="26" ht="15" customHeight="1"/>
    <row r="27" ht="15" customHeight="1"/>
    <row r="28" spans="1:10" s="54" customFormat="1" ht="18" customHeight="1">
      <c r="A28" s="50" t="s">
        <v>501</v>
      </c>
      <c r="B28" s="163"/>
      <c r="C28" s="53"/>
      <c r="J28" s="53"/>
    </row>
    <row r="29" spans="1:9" s="54" customFormat="1" ht="15" customHeight="1">
      <c r="A29" s="53"/>
      <c r="B29" s="53"/>
      <c r="C29" s="53"/>
      <c r="F29" s="53"/>
      <c r="I29" s="53"/>
    </row>
    <row r="30" spans="1:11" s="99" customFormat="1" ht="15" customHeight="1">
      <c r="A30" s="154"/>
      <c r="B30" s="100"/>
      <c r="C30" s="856">
        <v>2010</v>
      </c>
      <c r="D30" s="858">
        <v>2011</v>
      </c>
      <c r="E30" s="860">
        <v>2012</v>
      </c>
      <c r="F30" s="16">
        <v>2012</v>
      </c>
      <c r="G30" s="16">
        <v>2012</v>
      </c>
      <c r="H30" s="16">
        <v>2012</v>
      </c>
      <c r="I30" s="16">
        <v>2013</v>
      </c>
      <c r="J30" s="16">
        <v>2013</v>
      </c>
      <c r="K30" s="744" t="s">
        <v>717</v>
      </c>
    </row>
    <row r="31" spans="1:11" s="99" customFormat="1" ht="18" customHeight="1">
      <c r="A31" s="67"/>
      <c r="B31" s="98"/>
      <c r="C31" s="857"/>
      <c r="D31" s="859"/>
      <c r="E31" s="861"/>
      <c r="F31" s="669" t="s">
        <v>1100</v>
      </c>
      <c r="G31" s="669" t="s">
        <v>1101</v>
      </c>
      <c r="H31" s="669" t="s">
        <v>1102</v>
      </c>
      <c r="I31" s="669" t="s">
        <v>1103</v>
      </c>
      <c r="J31" s="669" t="s">
        <v>1100</v>
      </c>
      <c r="K31" s="745" t="s">
        <v>718</v>
      </c>
    </row>
    <row r="32" spans="1:3" s="99" customFormat="1" ht="9.75" customHeight="1">
      <c r="A32" s="84"/>
      <c r="B32" s="164"/>
      <c r="C32" s="84"/>
    </row>
    <row r="33" spans="1:11" s="78" customFormat="1" ht="15" customHeight="1">
      <c r="A33" s="45" t="s">
        <v>329</v>
      </c>
      <c r="B33" s="43" t="s">
        <v>502</v>
      </c>
      <c r="C33" s="249">
        <v>35508</v>
      </c>
      <c r="D33" s="249">
        <v>54813</v>
      </c>
      <c r="E33" s="249">
        <v>60624</v>
      </c>
      <c r="F33" s="470">
        <v>15082</v>
      </c>
      <c r="G33" s="470">
        <v>17590</v>
      </c>
      <c r="H33" s="470">
        <v>13059</v>
      </c>
      <c r="I33" s="470">
        <v>16430</v>
      </c>
      <c r="J33" s="470">
        <v>17862</v>
      </c>
      <c r="K33" s="211" t="s">
        <v>400</v>
      </c>
    </row>
    <row r="34" spans="1:11" s="78" customFormat="1" ht="15" customHeight="1">
      <c r="A34" s="42"/>
      <c r="B34" s="43" t="s">
        <v>377</v>
      </c>
      <c r="C34" s="250">
        <v>6.8</v>
      </c>
      <c r="D34" s="250">
        <v>54.4</v>
      </c>
      <c r="E34" s="250">
        <v>10.6</v>
      </c>
      <c r="F34" s="338">
        <v>13.9</v>
      </c>
      <c r="G34" s="338">
        <v>28.6</v>
      </c>
      <c r="H34" s="338">
        <v>3.2</v>
      </c>
      <c r="I34" s="338">
        <v>10.3</v>
      </c>
      <c r="J34" s="338">
        <v>18.4</v>
      </c>
      <c r="K34" s="211"/>
    </row>
    <row r="35" spans="1:11" ht="15" customHeight="1">
      <c r="A35" s="42"/>
      <c r="B35" s="44"/>
      <c r="C35" s="72"/>
      <c r="D35" s="72"/>
      <c r="F35" s="72"/>
      <c r="G35" s="72"/>
      <c r="K35" s="211"/>
    </row>
    <row r="36" spans="1:11" ht="15" customHeight="1">
      <c r="A36" s="45" t="s">
        <v>330</v>
      </c>
      <c r="B36" s="43" t="s">
        <v>502</v>
      </c>
      <c r="C36" s="470">
        <v>75813</v>
      </c>
      <c r="D36" s="470">
        <v>94028</v>
      </c>
      <c r="E36" s="470">
        <v>110552</v>
      </c>
      <c r="F36" s="470">
        <v>102557</v>
      </c>
      <c r="G36" s="470">
        <v>109038</v>
      </c>
      <c r="H36" s="470">
        <v>110552</v>
      </c>
      <c r="I36" s="470">
        <v>114716</v>
      </c>
      <c r="J36" s="470">
        <v>121194</v>
      </c>
      <c r="K36" s="211" t="s">
        <v>400</v>
      </c>
    </row>
    <row r="37" spans="1:11" ht="15" customHeight="1">
      <c r="A37" s="42"/>
      <c r="B37" s="43" t="s">
        <v>377</v>
      </c>
      <c r="C37" s="338">
        <v>1.2</v>
      </c>
      <c r="D37" s="338">
        <v>24</v>
      </c>
      <c r="E37" s="338">
        <v>17.6</v>
      </c>
      <c r="F37" s="338">
        <v>20.3</v>
      </c>
      <c r="G37" s="338">
        <v>21.3</v>
      </c>
      <c r="H37" s="338">
        <v>17.6</v>
      </c>
      <c r="I37" s="338">
        <v>16.3</v>
      </c>
      <c r="J37" s="338">
        <v>18.2</v>
      </c>
      <c r="K37" s="211"/>
    </row>
    <row r="38" spans="1:11" s="78" customFormat="1" ht="15" customHeight="1">
      <c r="A38" s="42"/>
      <c r="B38" s="44"/>
      <c r="C38" s="73"/>
      <c r="D38" s="73"/>
      <c r="F38" s="72"/>
      <c r="G38" s="72"/>
      <c r="H38" s="51"/>
      <c r="I38" s="51"/>
      <c r="J38" s="51"/>
      <c r="K38" s="211"/>
    </row>
    <row r="39" spans="1:11" s="78" customFormat="1" ht="15" customHeight="1">
      <c r="A39" s="42" t="s">
        <v>80</v>
      </c>
      <c r="B39" s="44"/>
      <c r="C39" s="470">
        <v>75809</v>
      </c>
      <c r="D39" s="470">
        <v>94023</v>
      </c>
      <c r="E39" s="470">
        <v>110546</v>
      </c>
      <c r="F39" s="470">
        <v>102551</v>
      </c>
      <c r="G39" s="470">
        <v>109032</v>
      </c>
      <c r="H39" s="470">
        <v>110546</v>
      </c>
      <c r="I39" s="470">
        <v>114710</v>
      </c>
      <c r="J39" s="470">
        <v>121188</v>
      </c>
      <c r="K39" s="528">
        <v>100</v>
      </c>
    </row>
    <row r="40" spans="1:11" ht="15" customHeight="1">
      <c r="A40" s="42" t="s">
        <v>81</v>
      </c>
      <c r="B40" s="44"/>
      <c r="C40" s="470"/>
      <c r="D40" s="470"/>
      <c r="F40" s="470"/>
      <c r="G40" s="470"/>
      <c r="H40" s="470"/>
      <c r="I40" s="470"/>
      <c r="J40" s="470"/>
      <c r="K40" s="211"/>
    </row>
    <row r="41" spans="1:11" ht="15" customHeight="1">
      <c r="A41" s="45" t="s">
        <v>82</v>
      </c>
      <c r="B41" s="44"/>
      <c r="C41" s="470">
        <v>5498</v>
      </c>
      <c r="D41" s="470">
        <v>5079</v>
      </c>
      <c r="E41" s="470">
        <v>4647</v>
      </c>
      <c r="F41" s="470">
        <v>4703</v>
      </c>
      <c r="G41" s="470">
        <v>4708</v>
      </c>
      <c r="H41" s="470">
        <v>4647</v>
      </c>
      <c r="I41" s="470">
        <v>4863</v>
      </c>
      <c r="J41" s="470">
        <v>4989</v>
      </c>
      <c r="K41" s="528">
        <v>4.1</v>
      </c>
    </row>
    <row r="42" spans="1:11" ht="15" customHeight="1">
      <c r="A42" s="45" t="s">
        <v>83</v>
      </c>
      <c r="B42" s="44"/>
      <c r="C42" s="470">
        <v>5009</v>
      </c>
      <c r="D42" s="470">
        <v>11757</v>
      </c>
      <c r="E42" s="470">
        <v>15377</v>
      </c>
      <c r="F42" s="470">
        <v>14844</v>
      </c>
      <c r="G42" s="470">
        <v>16070</v>
      </c>
      <c r="H42" s="470">
        <v>15377</v>
      </c>
      <c r="I42" s="470">
        <v>15698</v>
      </c>
      <c r="J42" s="470">
        <v>18080</v>
      </c>
      <c r="K42" s="528">
        <v>14.9</v>
      </c>
    </row>
    <row r="43" spans="1:11" ht="15" customHeight="1">
      <c r="A43" s="45" t="s">
        <v>84</v>
      </c>
      <c r="B43" s="44"/>
      <c r="C43" s="470">
        <v>6922</v>
      </c>
      <c r="D43" s="470">
        <v>9531</v>
      </c>
      <c r="E43" s="470">
        <v>11646</v>
      </c>
      <c r="F43" s="470">
        <v>10178</v>
      </c>
      <c r="G43" s="470">
        <v>11053</v>
      </c>
      <c r="H43" s="470">
        <v>11646</v>
      </c>
      <c r="I43" s="470">
        <v>12514</v>
      </c>
      <c r="J43" s="470">
        <v>13630</v>
      </c>
      <c r="K43" s="528">
        <v>11.2</v>
      </c>
    </row>
    <row r="44" spans="1:11" ht="15" customHeight="1">
      <c r="A44" s="45" t="s">
        <v>85</v>
      </c>
      <c r="B44" s="44"/>
      <c r="C44" s="470">
        <v>16771</v>
      </c>
      <c r="D44" s="470">
        <v>27105</v>
      </c>
      <c r="E44" s="470">
        <v>34020</v>
      </c>
      <c r="F44" s="470">
        <v>31007</v>
      </c>
      <c r="G44" s="470">
        <v>33288</v>
      </c>
      <c r="H44" s="470">
        <v>34020</v>
      </c>
      <c r="I44" s="470">
        <v>35332</v>
      </c>
      <c r="J44" s="470">
        <v>36084</v>
      </c>
      <c r="K44" s="528">
        <v>29.8</v>
      </c>
    </row>
    <row r="45" spans="1:11" ht="15" customHeight="1">
      <c r="A45" s="45" t="s">
        <v>86</v>
      </c>
      <c r="B45" s="44"/>
      <c r="C45" s="470">
        <v>8853</v>
      </c>
      <c r="D45" s="470">
        <v>7240</v>
      </c>
      <c r="E45" s="470">
        <v>9019</v>
      </c>
      <c r="F45" s="470">
        <v>7951</v>
      </c>
      <c r="G45" s="470">
        <v>8574</v>
      </c>
      <c r="H45" s="470">
        <v>9019</v>
      </c>
      <c r="I45" s="470">
        <v>9688</v>
      </c>
      <c r="J45" s="470">
        <v>10273</v>
      </c>
      <c r="K45" s="528">
        <v>8.5</v>
      </c>
    </row>
    <row r="46" spans="1:11" ht="15" customHeight="1">
      <c r="A46" s="45" t="s">
        <v>87</v>
      </c>
      <c r="B46" s="44"/>
      <c r="C46" s="470">
        <v>11998</v>
      </c>
      <c r="D46" s="470">
        <v>11396</v>
      </c>
      <c r="E46" s="470">
        <v>11159</v>
      </c>
      <c r="F46" s="470">
        <v>11273</v>
      </c>
      <c r="G46" s="470">
        <v>11517</v>
      </c>
      <c r="H46" s="470">
        <v>11159</v>
      </c>
      <c r="I46" s="470">
        <v>11286</v>
      </c>
      <c r="J46" s="470">
        <v>11872</v>
      </c>
      <c r="K46" s="528">
        <v>9.8</v>
      </c>
    </row>
    <row r="47" spans="1:11" ht="15" customHeight="1">
      <c r="A47" s="45" t="s">
        <v>88</v>
      </c>
      <c r="B47" s="44"/>
      <c r="C47" s="470">
        <v>2863</v>
      </c>
      <c r="D47" s="470">
        <v>3137</v>
      </c>
      <c r="E47" s="470">
        <v>3420</v>
      </c>
      <c r="F47" s="470">
        <v>3266</v>
      </c>
      <c r="G47" s="470">
        <v>3448</v>
      </c>
      <c r="H47" s="470">
        <v>3420</v>
      </c>
      <c r="I47" s="470">
        <v>3519</v>
      </c>
      <c r="J47" s="470">
        <v>3553</v>
      </c>
      <c r="K47" s="528">
        <v>2.9</v>
      </c>
    </row>
    <row r="48" spans="1:11" ht="15" customHeight="1">
      <c r="A48" s="45" t="s">
        <v>89</v>
      </c>
      <c r="B48" s="44"/>
      <c r="C48" s="470">
        <v>7877</v>
      </c>
      <c r="D48" s="470">
        <v>6715</v>
      </c>
      <c r="E48" s="470">
        <v>5966</v>
      </c>
      <c r="F48" s="470">
        <v>6389</v>
      </c>
      <c r="G48" s="470">
        <v>6371</v>
      </c>
      <c r="H48" s="470">
        <v>5966</v>
      </c>
      <c r="I48" s="470">
        <v>5893</v>
      </c>
      <c r="J48" s="470">
        <v>6351</v>
      </c>
      <c r="K48" s="528">
        <v>5.2</v>
      </c>
    </row>
    <row r="49" spans="1:11" ht="15" customHeight="1">
      <c r="A49" s="370" t="s">
        <v>503</v>
      </c>
      <c r="B49" s="44"/>
      <c r="C49" s="470">
        <v>4568</v>
      </c>
      <c r="D49" s="470">
        <v>2781</v>
      </c>
      <c r="E49" s="470">
        <v>1427</v>
      </c>
      <c r="F49" s="470">
        <v>2145</v>
      </c>
      <c r="G49" s="470">
        <v>1981</v>
      </c>
      <c r="H49" s="470">
        <v>1427</v>
      </c>
      <c r="I49" s="470">
        <v>1118</v>
      </c>
      <c r="J49" s="470">
        <v>1425</v>
      </c>
      <c r="K49" s="528" t="s">
        <v>400</v>
      </c>
    </row>
    <row r="50" spans="1:11" ht="15" customHeight="1">
      <c r="A50" s="45" t="s">
        <v>480</v>
      </c>
      <c r="B50" s="44"/>
      <c r="C50" s="470">
        <v>15802</v>
      </c>
      <c r="D50" s="470">
        <v>16256</v>
      </c>
      <c r="E50" s="470">
        <v>18085</v>
      </c>
      <c r="F50" s="470">
        <v>16691</v>
      </c>
      <c r="G50" s="470">
        <v>17520</v>
      </c>
      <c r="H50" s="470">
        <v>18085</v>
      </c>
      <c r="I50" s="470">
        <v>18494</v>
      </c>
      <c r="J50" s="470">
        <v>19124</v>
      </c>
      <c r="K50" s="528">
        <v>15.8</v>
      </c>
    </row>
    <row r="51" spans="1:11" ht="15" customHeight="1">
      <c r="A51" s="42"/>
      <c r="B51" s="44"/>
      <c r="C51" s="470"/>
      <c r="D51" s="470"/>
      <c r="F51" s="470"/>
      <c r="G51" s="470"/>
      <c r="H51" s="470"/>
      <c r="I51" s="470"/>
      <c r="J51" s="470"/>
      <c r="K51" s="528"/>
    </row>
    <row r="52" spans="1:11" ht="15" customHeight="1">
      <c r="A52" s="42" t="s">
        <v>90</v>
      </c>
      <c r="B52" s="44"/>
      <c r="C52" s="470">
        <v>4</v>
      </c>
      <c r="D52" s="470">
        <v>5</v>
      </c>
      <c r="E52" s="470">
        <v>6</v>
      </c>
      <c r="F52" s="470">
        <v>6</v>
      </c>
      <c r="G52" s="470">
        <v>6</v>
      </c>
      <c r="H52" s="470">
        <v>6</v>
      </c>
      <c r="I52" s="470">
        <v>6</v>
      </c>
      <c r="J52" s="470">
        <v>6</v>
      </c>
      <c r="K52" s="528" t="s">
        <v>400</v>
      </c>
    </row>
    <row r="53" spans="1:11" ht="15" customHeight="1">
      <c r="A53" s="42" t="s">
        <v>91</v>
      </c>
      <c r="B53" s="44"/>
      <c r="C53" s="432"/>
      <c r="D53" s="470"/>
      <c r="E53" s="470"/>
      <c r="F53" s="470"/>
      <c r="G53" s="470"/>
      <c r="H53" s="470"/>
      <c r="I53" s="470"/>
      <c r="J53" s="470"/>
      <c r="K53" s="528"/>
    </row>
    <row r="54" spans="1:11" ht="15" customHeight="1">
      <c r="A54" s="42" t="s">
        <v>92</v>
      </c>
      <c r="B54" s="44"/>
      <c r="C54" s="165"/>
      <c r="D54" s="165"/>
      <c r="F54" s="165"/>
      <c r="G54" s="165"/>
      <c r="H54" s="165"/>
      <c r="I54" s="165"/>
      <c r="K54" s="166"/>
    </row>
  </sheetData>
  <mergeCells count="6">
    <mergeCell ref="C30:C31"/>
    <mergeCell ref="E30:E31"/>
    <mergeCell ref="F6:F7"/>
    <mergeCell ref="E6:E7"/>
    <mergeCell ref="D30:D31"/>
    <mergeCell ref="D6:D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19.75390625" style="227" customWidth="1"/>
    <col min="2" max="2" width="10.875" style="227" customWidth="1"/>
    <col min="3" max="4" width="7.375" style="51" customWidth="1"/>
    <col min="5" max="6" width="7.375" style="259" customWidth="1"/>
    <col min="7" max="8" width="7.375" style="51" customWidth="1"/>
    <col min="9" max="10" width="7.375" style="50" customWidth="1"/>
    <col min="11" max="11" width="7.375" style="262" customWidth="1"/>
    <col min="12" max="12" width="7.375" style="86" customWidth="1"/>
    <col min="13" max="16384" width="9.00390625" style="57" customWidth="1"/>
  </cols>
  <sheetData>
    <row r="1" spans="1:12" s="54" customFormat="1" ht="17.25" customHeight="1">
      <c r="A1" s="21" t="s">
        <v>684</v>
      </c>
      <c r="B1" s="168"/>
      <c r="E1" s="110"/>
      <c r="F1" s="110"/>
      <c r="I1" s="53"/>
      <c r="J1" s="53"/>
      <c r="K1" s="257"/>
      <c r="L1" s="102"/>
    </row>
    <row r="2" spans="1:12" s="54" customFormat="1" ht="9.75" customHeight="1">
      <c r="A2" s="168"/>
      <c r="B2" s="168"/>
      <c r="E2" s="110"/>
      <c r="F2" s="110"/>
      <c r="I2" s="53"/>
      <c r="J2" s="53"/>
      <c r="K2" s="257"/>
      <c r="L2" s="102"/>
    </row>
    <row r="3" spans="1:12" s="54" customFormat="1" ht="9.75" customHeight="1">
      <c r="A3" s="168"/>
      <c r="B3" s="168"/>
      <c r="E3" s="110"/>
      <c r="F3" s="110"/>
      <c r="I3" s="53"/>
      <c r="J3" s="53"/>
      <c r="K3" s="257"/>
      <c r="L3" s="102"/>
    </row>
    <row r="4" spans="1:12" s="54" customFormat="1" ht="15" customHeight="1">
      <c r="A4" s="52" t="s">
        <v>93</v>
      </c>
      <c r="B4" s="168"/>
      <c r="E4" s="110"/>
      <c r="F4" s="110"/>
      <c r="I4" s="53"/>
      <c r="J4" s="53"/>
      <c r="K4" s="257"/>
      <c r="L4" s="102"/>
    </row>
    <row r="5" spans="1:12" s="54" customFormat="1" ht="6.75" customHeight="1">
      <c r="A5" s="45"/>
      <c r="B5" s="45"/>
      <c r="E5" s="110"/>
      <c r="F5" s="110"/>
      <c r="I5" s="53"/>
      <c r="J5" s="53"/>
      <c r="K5" s="257"/>
      <c r="L5" s="172"/>
    </row>
    <row r="6" spans="1:12" s="54" customFormat="1" ht="13.5" customHeight="1">
      <c r="A6" s="13"/>
      <c r="B6" s="10"/>
      <c r="C6" s="868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  <c r="L6" s="746" t="s">
        <v>719</v>
      </c>
    </row>
    <row r="7" spans="1:12" s="54" customFormat="1" ht="13.5" customHeight="1">
      <c r="A7" s="14"/>
      <c r="B7" s="11"/>
      <c r="C7" s="869"/>
      <c r="D7" s="869"/>
      <c r="E7" s="869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1086</v>
      </c>
      <c r="K7" s="14" t="s">
        <v>539</v>
      </c>
      <c r="L7" s="825" t="s">
        <v>720</v>
      </c>
    </row>
    <row r="8" spans="1:12" s="54" customFormat="1" ht="13.5" customHeight="1">
      <c r="A8" s="15"/>
      <c r="B8" s="12"/>
      <c r="C8" s="870"/>
      <c r="D8" s="870"/>
      <c r="E8" s="870"/>
      <c r="F8" s="12" t="s">
        <v>539</v>
      </c>
      <c r="G8" s="818"/>
      <c r="H8" s="818"/>
      <c r="I8" s="818"/>
      <c r="J8" s="818"/>
      <c r="K8" s="818"/>
      <c r="L8" s="348"/>
    </row>
    <row r="9" spans="1:12" s="54" customFormat="1" ht="3.75" customHeight="1">
      <c r="A9" s="14"/>
      <c r="B9" s="10"/>
      <c r="C9" s="84"/>
      <c r="E9" s="747"/>
      <c r="F9" s="747"/>
      <c r="L9" s="101"/>
    </row>
    <row r="10" spans="1:12" s="111" customFormat="1" ht="13.5" customHeight="1">
      <c r="A10" s="45" t="s">
        <v>94</v>
      </c>
      <c r="B10" s="43" t="s">
        <v>570</v>
      </c>
      <c r="C10" s="344">
        <v>55</v>
      </c>
      <c r="D10" s="344">
        <v>67</v>
      </c>
      <c r="E10" s="344">
        <v>53</v>
      </c>
      <c r="F10" s="344">
        <v>28</v>
      </c>
      <c r="G10" s="344">
        <v>14</v>
      </c>
      <c r="H10" s="344">
        <v>15</v>
      </c>
      <c r="I10" s="344">
        <v>14</v>
      </c>
      <c r="J10" s="344">
        <v>10</v>
      </c>
      <c r="K10" s="344">
        <v>18</v>
      </c>
      <c r="L10" s="330">
        <v>100</v>
      </c>
    </row>
    <row r="11" spans="1:12" s="203" customFormat="1" ht="13.5" customHeight="1">
      <c r="A11" s="204"/>
      <c r="B11" s="202" t="s">
        <v>374</v>
      </c>
      <c r="C11" s="412">
        <v>22.2</v>
      </c>
      <c r="D11" s="412">
        <v>21.8</v>
      </c>
      <c r="E11" s="412">
        <v>-20.9</v>
      </c>
      <c r="F11" s="412">
        <v>16.7</v>
      </c>
      <c r="G11" s="412">
        <v>55.6</v>
      </c>
      <c r="H11" s="412">
        <v>-46.4</v>
      </c>
      <c r="I11" s="412">
        <v>-12.5</v>
      </c>
      <c r="J11" s="412" t="s">
        <v>866</v>
      </c>
      <c r="K11" s="412">
        <v>28.6</v>
      </c>
      <c r="L11" s="329"/>
    </row>
    <row r="12" spans="1:12" s="111" customFormat="1" ht="3.75" customHeight="1">
      <c r="A12" s="45"/>
      <c r="B12" s="43"/>
      <c r="C12" s="73"/>
      <c r="D12" s="73"/>
      <c r="E12" s="73"/>
      <c r="F12" s="73"/>
      <c r="G12" s="73"/>
      <c r="H12" s="73"/>
      <c r="I12" s="73"/>
      <c r="J12" s="73"/>
      <c r="K12" s="73"/>
      <c r="L12" s="329"/>
    </row>
    <row r="13" spans="1:12" s="54" customFormat="1" ht="13.5" customHeight="1">
      <c r="A13" s="45" t="s">
        <v>95</v>
      </c>
      <c r="B13" s="43" t="s">
        <v>570</v>
      </c>
      <c r="C13" s="344">
        <v>870</v>
      </c>
      <c r="D13" s="344">
        <v>2159</v>
      </c>
      <c r="E13" s="344">
        <v>1592</v>
      </c>
      <c r="F13" s="344">
        <v>1274</v>
      </c>
      <c r="G13" s="73">
        <v>677</v>
      </c>
      <c r="H13" s="73">
        <v>392</v>
      </c>
      <c r="I13" s="73">
        <v>482</v>
      </c>
      <c r="J13" s="73">
        <v>154</v>
      </c>
      <c r="K13" s="344">
        <v>1120</v>
      </c>
      <c r="L13" s="345">
        <v>100</v>
      </c>
    </row>
    <row r="14" spans="1:12" s="102" customFormat="1" ht="13.5" customHeight="1">
      <c r="A14" s="204"/>
      <c r="B14" s="202" t="s">
        <v>374</v>
      </c>
      <c r="C14" s="412">
        <v>-43.8</v>
      </c>
      <c r="D14" s="412">
        <v>148.2</v>
      </c>
      <c r="E14" s="412">
        <v>-26.3</v>
      </c>
      <c r="F14" s="412">
        <v>77.4</v>
      </c>
      <c r="G14" s="412">
        <v>1009.8</v>
      </c>
      <c r="H14" s="412">
        <v>-73.7</v>
      </c>
      <c r="I14" s="412">
        <v>-6</v>
      </c>
      <c r="J14" s="412">
        <v>275.6</v>
      </c>
      <c r="K14" s="412">
        <v>65.4</v>
      </c>
      <c r="L14" s="329"/>
    </row>
    <row r="15" spans="1:12" s="54" customFormat="1" ht="3.75" customHeight="1">
      <c r="A15" s="45"/>
      <c r="B15" s="43"/>
      <c r="C15" s="73"/>
      <c r="D15" s="73"/>
      <c r="E15" s="73"/>
      <c r="F15" s="73"/>
      <c r="G15" s="73"/>
      <c r="H15" s="73"/>
      <c r="I15" s="73"/>
      <c r="J15" s="73"/>
      <c r="K15" s="73"/>
      <c r="L15" s="329"/>
    </row>
    <row r="16" spans="1:12" s="54" customFormat="1" ht="13.5" customHeight="1">
      <c r="A16" s="45" t="s">
        <v>96</v>
      </c>
      <c r="B16" s="43" t="s">
        <v>570</v>
      </c>
      <c r="C16" s="344">
        <v>781</v>
      </c>
      <c r="D16" s="344">
        <v>2053</v>
      </c>
      <c r="E16" s="344">
        <v>1526</v>
      </c>
      <c r="F16" s="344">
        <v>1244</v>
      </c>
      <c r="G16" s="73">
        <v>658</v>
      </c>
      <c r="H16" s="73">
        <v>373</v>
      </c>
      <c r="I16" s="73">
        <v>467</v>
      </c>
      <c r="J16" s="73">
        <v>143</v>
      </c>
      <c r="K16" s="344">
        <v>1101</v>
      </c>
      <c r="L16" s="330">
        <v>98.3</v>
      </c>
    </row>
    <row r="17" spans="1:12" s="102" customFormat="1" ht="13.5" customHeight="1">
      <c r="A17" s="204"/>
      <c r="B17" s="202" t="s">
        <v>374</v>
      </c>
      <c r="C17" s="412">
        <v>-45.3</v>
      </c>
      <c r="D17" s="412">
        <v>162.9</v>
      </c>
      <c r="E17" s="412">
        <v>-25.7</v>
      </c>
      <c r="F17" s="412">
        <v>81.3</v>
      </c>
      <c r="G17" s="412">
        <v>1330.4</v>
      </c>
      <c r="H17" s="412">
        <v>-74.1</v>
      </c>
      <c r="I17" s="412">
        <v>-3.7</v>
      </c>
      <c r="J17" s="412">
        <v>410.7</v>
      </c>
      <c r="K17" s="412">
        <v>67.3</v>
      </c>
      <c r="L17" s="330"/>
    </row>
    <row r="18" spans="1:12" s="54" customFormat="1" ht="3.75" customHeight="1">
      <c r="A18" s="45"/>
      <c r="B18" s="43"/>
      <c r="C18" s="73"/>
      <c r="D18" s="73"/>
      <c r="E18" s="73"/>
      <c r="F18" s="73"/>
      <c r="G18" s="73"/>
      <c r="H18" s="73"/>
      <c r="I18" s="73"/>
      <c r="J18" s="73"/>
      <c r="K18" s="73"/>
      <c r="L18" s="329"/>
    </row>
    <row r="19" spans="1:12" s="54" customFormat="1" ht="13.5" customHeight="1">
      <c r="A19" s="48" t="s">
        <v>528</v>
      </c>
      <c r="B19" s="43" t="s">
        <v>570</v>
      </c>
      <c r="C19" s="344">
        <v>79</v>
      </c>
      <c r="D19" s="73">
        <v>86</v>
      </c>
      <c r="E19" s="73">
        <v>49</v>
      </c>
      <c r="F19" s="73">
        <v>19</v>
      </c>
      <c r="G19" s="73">
        <v>12</v>
      </c>
      <c r="H19" s="73">
        <v>15</v>
      </c>
      <c r="I19" s="73">
        <v>12</v>
      </c>
      <c r="J19" s="73">
        <v>7</v>
      </c>
      <c r="K19" s="73">
        <v>12</v>
      </c>
      <c r="L19" s="330">
        <v>1.1</v>
      </c>
    </row>
    <row r="20" spans="1:12" s="102" customFormat="1" ht="13.5" customHeight="1">
      <c r="A20" s="204"/>
      <c r="B20" s="202" t="s">
        <v>374</v>
      </c>
      <c r="C20" s="412">
        <v>14.5</v>
      </c>
      <c r="D20" s="412">
        <v>8.9</v>
      </c>
      <c r="E20" s="412">
        <v>-43</v>
      </c>
      <c r="F20" s="412">
        <v>-13.6</v>
      </c>
      <c r="G20" s="412" t="s">
        <v>866</v>
      </c>
      <c r="H20" s="412">
        <v>-65.1</v>
      </c>
      <c r="I20" s="412">
        <v>-42.9</v>
      </c>
      <c r="J20" s="412">
        <v>-30</v>
      </c>
      <c r="K20" s="412" t="s">
        <v>866</v>
      </c>
      <c r="L20" s="329"/>
    </row>
    <row r="21" spans="1:12" s="54" customFormat="1" ht="3.75" customHeight="1">
      <c r="A21" s="45"/>
      <c r="B21" s="43"/>
      <c r="C21" s="344"/>
      <c r="D21" s="73"/>
      <c r="E21" s="73"/>
      <c r="F21" s="73"/>
      <c r="G21" s="73"/>
      <c r="H21" s="73"/>
      <c r="I21" s="73"/>
      <c r="J21" s="73"/>
      <c r="K21" s="73"/>
      <c r="L21" s="329"/>
    </row>
    <row r="22" spans="1:12" s="54" customFormat="1" ht="13.5" customHeight="1">
      <c r="A22" s="45" t="s">
        <v>529</v>
      </c>
      <c r="B22" s="43" t="s">
        <v>570</v>
      </c>
      <c r="C22" s="344">
        <v>10</v>
      </c>
      <c r="D22" s="344">
        <v>20</v>
      </c>
      <c r="E22" s="344">
        <v>17</v>
      </c>
      <c r="F22" s="344">
        <v>11</v>
      </c>
      <c r="G22" s="344">
        <v>7</v>
      </c>
      <c r="H22" s="344">
        <v>4</v>
      </c>
      <c r="I22" s="344">
        <v>3</v>
      </c>
      <c r="J22" s="344">
        <v>4</v>
      </c>
      <c r="K22" s="344">
        <v>7</v>
      </c>
      <c r="L22" s="330">
        <v>0.6</v>
      </c>
    </row>
    <row r="23" spans="1:12" s="102" customFormat="1" ht="13.5" customHeight="1">
      <c r="A23" s="204"/>
      <c r="B23" s="202" t="s">
        <v>374</v>
      </c>
      <c r="C23" s="412">
        <v>-79.6</v>
      </c>
      <c r="D23" s="412">
        <v>100</v>
      </c>
      <c r="E23" s="412">
        <v>-15</v>
      </c>
      <c r="F23" s="412">
        <v>10</v>
      </c>
      <c r="G23" s="412">
        <v>133.3</v>
      </c>
      <c r="H23" s="412">
        <v>-50</v>
      </c>
      <c r="I23" s="412">
        <v>-57.1</v>
      </c>
      <c r="J23" s="412">
        <v>33.3</v>
      </c>
      <c r="K23" s="412" t="s">
        <v>866</v>
      </c>
      <c r="L23" s="345"/>
    </row>
    <row r="24" spans="1:12" s="54" customFormat="1" ht="3.75" customHeight="1">
      <c r="A24" s="45"/>
      <c r="B24" s="43"/>
      <c r="C24" s="344"/>
      <c r="D24" s="73"/>
      <c r="E24" s="73"/>
      <c r="F24" s="73"/>
      <c r="G24" s="73"/>
      <c r="H24" s="73"/>
      <c r="I24" s="73"/>
      <c r="J24" s="73"/>
      <c r="K24" s="73"/>
      <c r="L24" s="345"/>
    </row>
    <row r="25" spans="1:12" s="54" customFormat="1" ht="13.5" customHeight="1">
      <c r="A25" s="45" t="s">
        <v>97</v>
      </c>
      <c r="B25" s="43" t="s">
        <v>98</v>
      </c>
      <c r="C25" s="344">
        <v>184</v>
      </c>
      <c r="D25" s="73">
        <v>367</v>
      </c>
      <c r="E25" s="73">
        <v>304</v>
      </c>
      <c r="F25" s="73">
        <v>698</v>
      </c>
      <c r="G25" s="73">
        <v>119</v>
      </c>
      <c r="H25" s="73">
        <v>80</v>
      </c>
      <c r="I25" s="73">
        <v>94</v>
      </c>
      <c r="J25" s="73">
        <v>34</v>
      </c>
      <c r="K25" s="73">
        <v>664</v>
      </c>
      <c r="L25" s="345">
        <v>100</v>
      </c>
    </row>
    <row r="26" spans="1:12" s="102" customFormat="1" ht="13.5" customHeight="1">
      <c r="A26" s="204"/>
      <c r="B26" s="202" t="s">
        <v>374</v>
      </c>
      <c r="C26" s="412">
        <v>-19.8</v>
      </c>
      <c r="D26" s="412">
        <v>100.1</v>
      </c>
      <c r="E26" s="412">
        <v>-17.1</v>
      </c>
      <c r="F26" s="412">
        <v>437.1</v>
      </c>
      <c r="G26" s="412">
        <v>317.7</v>
      </c>
      <c r="H26" s="412">
        <v>-65.1</v>
      </c>
      <c r="I26" s="412">
        <v>-6</v>
      </c>
      <c r="J26" s="412">
        <v>205.7</v>
      </c>
      <c r="K26" s="412">
        <v>459</v>
      </c>
      <c r="L26" s="345"/>
    </row>
    <row r="27" spans="1:12" s="54" customFormat="1" ht="3.75" customHeight="1">
      <c r="A27" s="45"/>
      <c r="B27" s="43"/>
      <c r="C27" s="409"/>
      <c r="D27" s="73"/>
      <c r="E27" s="73"/>
      <c r="F27" s="73"/>
      <c r="G27" s="73"/>
      <c r="H27" s="73"/>
      <c r="I27" s="73"/>
      <c r="J27" s="73"/>
      <c r="K27" s="73"/>
      <c r="L27" s="345"/>
    </row>
    <row r="28" spans="1:12" s="54" customFormat="1" ht="13.5" customHeight="1">
      <c r="A28" s="45" t="s">
        <v>96</v>
      </c>
      <c r="B28" s="43" t="s">
        <v>98</v>
      </c>
      <c r="C28" s="344">
        <v>99</v>
      </c>
      <c r="D28" s="73">
        <v>210</v>
      </c>
      <c r="E28" s="73">
        <v>179</v>
      </c>
      <c r="F28" s="73">
        <v>125</v>
      </c>
      <c r="G28" s="73">
        <v>62</v>
      </c>
      <c r="H28" s="73">
        <v>54</v>
      </c>
      <c r="I28" s="73">
        <v>61</v>
      </c>
      <c r="J28" s="73">
        <v>24</v>
      </c>
      <c r="K28" s="73">
        <v>101</v>
      </c>
      <c r="L28" s="330">
        <v>15.2</v>
      </c>
    </row>
    <row r="29" spans="1:12" s="102" customFormat="1" ht="13.5" customHeight="1">
      <c r="A29" s="204"/>
      <c r="B29" s="202" t="s">
        <v>374</v>
      </c>
      <c r="C29" s="412">
        <v>-25</v>
      </c>
      <c r="D29" s="412">
        <v>113</v>
      </c>
      <c r="E29" s="412">
        <v>-15</v>
      </c>
      <c r="F29" s="412">
        <v>94.5</v>
      </c>
      <c r="G29" s="412">
        <v>1848.4</v>
      </c>
      <c r="H29" s="412">
        <v>-60.8</v>
      </c>
      <c r="I29" s="412">
        <v>-5.6</v>
      </c>
      <c r="J29" s="412">
        <v>1257.2</v>
      </c>
      <c r="K29" s="412">
        <v>62.2</v>
      </c>
      <c r="L29" s="345"/>
    </row>
    <row r="30" spans="1:12" s="54" customFormat="1" ht="3.75" customHeight="1">
      <c r="A30" s="45"/>
      <c r="B30" s="43"/>
      <c r="C30" s="344"/>
      <c r="D30" s="73"/>
      <c r="E30" s="73"/>
      <c r="F30" s="73"/>
      <c r="G30" s="73"/>
      <c r="H30" s="73"/>
      <c r="I30" s="73"/>
      <c r="J30" s="73"/>
      <c r="K30" s="73"/>
      <c r="L30" s="345"/>
    </row>
    <row r="31" spans="1:12" s="54" customFormat="1" ht="13.5" customHeight="1">
      <c r="A31" s="48" t="s">
        <v>528</v>
      </c>
      <c r="B31" s="43" t="s">
        <v>98</v>
      </c>
      <c r="C31" s="344">
        <v>13</v>
      </c>
      <c r="D31" s="73">
        <v>8</v>
      </c>
      <c r="E31" s="73">
        <v>7</v>
      </c>
      <c r="F31" s="73">
        <v>3</v>
      </c>
      <c r="G31" s="73">
        <v>2</v>
      </c>
      <c r="H31" s="73">
        <v>2</v>
      </c>
      <c r="I31" s="73">
        <v>2</v>
      </c>
      <c r="J31" s="73">
        <v>2</v>
      </c>
      <c r="K31" s="73">
        <v>1</v>
      </c>
      <c r="L31" s="412">
        <v>0.2</v>
      </c>
    </row>
    <row r="32" spans="1:12" s="102" customFormat="1" ht="13.5" customHeight="1">
      <c r="A32" s="204"/>
      <c r="B32" s="202" t="s">
        <v>374</v>
      </c>
      <c r="C32" s="412">
        <v>31.2</v>
      </c>
      <c r="D32" s="73">
        <v>-43.1</v>
      </c>
      <c r="E32" s="73">
        <v>-0.7</v>
      </c>
      <c r="F32" s="73">
        <v>-5.4</v>
      </c>
      <c r="G32" s="412">
        <v>108.6</v>
      </c>
      <c r="H32" s="412">
        <v>-46.7</v>
      </c>
      <c r="I32" s="412">
        <v>10.3</v>
      </c>
      <c r="J32" s="412">
        <v>32.2</v>
      </c>
      <c r="K32" s="73">
        <v>-39.6</v>
      </c>
      <c r="L32" s="345"/>
    </row>
    <row r="33" spans="1:12" s="54" customFormat="1" ht="3.75" customHeight="1">
      <c r="A33" s="45"/>
      <c r="B33" s="43"/>
      <c r="C33" s="409"/>
      <c r="D33" s="73"/>
      <c r="E33" s="73"/>
      <c r="F33" s="73"/>
      <c r="G33" s="73"/>
      <c r="H33" s="73"/>
      <c r="I33" s="73"/>
      <c r="J33" s="73"/>
      <c r="K33" s="73"/>
      <c r="L33" s="345"/>
    </row>
    <row r="34" spans="1:12" s="54" customFormat="1" ht="13.5" customHeight="1">
      <c r="A34" s="45" t="s">
        <v>529</v>
      </c>
      <c r="B34" s="43" t="s">
        <v>98</v>
      </c>
      <c r="C34" s="344">
        <v>72</v>
      </c>
      <c r="D34" s="344">
        <v>149</v>
      </c>
      <c r="E34" s="344">
        <v>118</v>
      </c>
      <c r="F34" s="344">
        <v>570</v>
      </c>
      <c r="G34" s="344">
        <v>55</v>
      </c>
      <c r="H34" s="344">
        <v>25</v>
      </c>
      <c r="I34" s="344">
        <v>31</v>
      </c>
      <c r="J34" s="344">
        <v>8</v>
      </c>
      <c r="K34" s="344">
        <v>562</v>
      </c>
      <c r="L34" s="412">
        <v>84.6</v>
      </c>
    </row>
    <row r="35" spans="1:12" s="102" customFormat="1" ht="13.5" customHeight="1">
      <c r="A35" s="204"/>
      <c r="B35" s="202" t="s">
        <v>374</v>
      </c>
      <c r="C35" s="412">
        <v>-17.9</v>
      </c>
      <c r="D35" s="412">
        <v>108.7</v>
      </c>
      <c r="E35" s="412">
        <v>-20.9</v>
      </c>
      <c r="F35" s="412">
        <v>813.9</v>
      </c>
      <c r="G35" s="412">
        <v>124.4</v>
      </c>
      <c r="H35" s="412">
        <v>-72.4</v>
      </c>
      <c r="I35" s="412">
        <v>-7.8</v>
      </c>
      <c r="J35" s="412">
        <v>9.1</v>
      </c>
      <c r="K35" s="412">
        <v>928.5</v>
      </c>
      <c r="L35" s="330"/>
    </row>
    <row r="36" spans="1:12" s="102" customFormat="1" ht="3.75" customHeight="1">
      <c r="A36" s="204"/>
      <c r="B36" s="202"/>
      <c r="C36" s="412"/>
      <c r="D36" s="412"/>
      <c r="E36" s="412"/>
      <c r="F36" s="412"/>
      <c r="G36" s="412"/>
      <c r="H36" s="412"/>
      <c r="I36" s="412"/>
      <c r="J36" s="412"/>
      <c r="K36" s="412"/>
      <c r="L36" s="330"/>
    </row>
    <row r="37" spans="1:12" s="102" customFormat="1" ht="13.5" customHeight="1">
      <c r="A37" s="114" t="s">
        <v>751</v>
      </c>
      <c r="B37" s="235" t="s">
        <v>570</v>
      </c>
      <c r="C37" s="344">
        <f>C40+C43</f>
        <v>832</v>
      </c>
      <c r="D37" s="344">
        <f>D40+D43</f>
        <v>1995</v>
      </c>
      <c r="E37" s="344">
        <f>E40+E43</f>
        <v>1384</v>
      </c>
      <c r="F37" s="344">
        <v>2380</v>
      </c>
      <c r="G37" s="344">
        <f>G40+G43</f>
        <v>321</v>
      </c>
      <c r="H37" s="344">
        <f>H40+H43</f>
        <v>461</v>
      </c>
      <c r="I37" s="344">
        <f>I40+I43</f>
        <v>602</v>
      </c>
      <c r="J37" s="344">
        <v>178</v>
      </c>
      <c r="K37" s="344">
        <v>2202</v>
      </c>
      <c r="L37" s="345">
        <v>100</v>
      </c>
    </row>
    <row r="38" spans="1:12" s="102" customFormat="1" ht="13.5" customHeight="1">
      <c r="A38" s="234"/>
      <c r="B38" s="235" t="s">
        <v>374</v>
      </c>
      <c r="C38" s="412">
        <v>3.4</v>
      </c>
      <c r="D38" s="412">
        <v>139.8</v>
      </c>
      <c r="E38" s="412">
        <v>-30.6</v>
      </c>
      <c r="F38" s="412">
        <v>641.4</v>
      </c>
      <c r="G38" s="412" t="s">
        <v>867</v>
      </c>
      <c r="H38" s="412">
        <v>-67</v>
      </c>
      <c r="I38" s="412">
        <v>0.7</v>
      </c>
      <c r="J38" s="412" t="s">
        <v>867</v>
      </c>
      <c r="K38" s="412">
        <v>586</v>
      </c>
      <c r="L38" s="330"/>
    </row>
    <row r="39" spans="1:12" s="102" customFormat="1" ht="3.75" customHeight="1">
      <c r="A39" s="234"/>
      <c r="B39" s="235"/>
      <c r="C39" s="412"/>
      <c r="D39" s="412"/>
      <c r="E39" s="412"/>
      <c r="F39" s="412"/>
      <c r="G39" s="412"/>
      <c r="H39" s="412"/>
      <c r="I39" s="412"/>
      <c r="J39" s="412"/>
      <c r="K39" s="412"/>
      <c r="L39" s="330"/>
    </row>
    <row r="40" spans="1:12" s="102" customFormat="1" ht="13.5" customHeight="1">
      <c r="A40" s="114" t="s">
        <v>752</v>
      </c>
      <c r="B40" s="235" t="s">
        <v>570</v>
      </c>
      <c r="C40" s="344">
        <v>637</v>
      </c>
      <c r="D40" s="344">
        <v>1277</v>
      </c>
      <c r="E40" s="344">
        <v>1029</v>
      </c>
      <c r="F40" s="344">
        <v>1932</v>
      </c>
      <c r="G40" s="344">
        <v>251</v>
      </c>
      <c r="H40" s="344">
        <v>327</v>
      </c>
      <c r="I40" s="344">
        <v>451</v>
      </c>
      <c r="J40" s="344">
        <v>138</v>
      </c>
      <c r="K40" s="344">
        <v>1794</v>
      </c>
      <c r="L40" s="330">
        <v>81.5</v>
      </c>
    </row>
    <row r="41" spans="1:12" s="102" customFormat="1" ht="13.5" customHeight="1">
      <c r="A41" s="234"/>
      <c r="B41" s="235" t="s">
        <v>374</v>
      </c>
      <c r="C41" s="412">
        <v>4.9</v>
      </c>
      <c r="D41" s="412">
        <v>100.5</v>
      </c>
      <c r="E41" s="412">
        <v>-19.4</v>
      </c>
      <c r="F41" s="412">
        <v>669.7</v>
      </c>
      <c r="G41" s="412" t="s">
        <v>867</v>
      </c>
      <c r="H41" s="412">
        <v>-62.1</v>
      </c>
      <c r="I41" s="412">
        <v>8.9</v>
      </c>
      <c r="J41" s="412" t="s">
        <v>867</v>
      </c>
      <c r="K41" s="412">
        <v>614.7</v>
      </c>
      <c r="L41" s="330"/>
    </row>
    <row r="42" spans="1:12" s="102" customFormat="1" ht="3.75" customHeight="1">
      <c r="A42" s="234"/>
      <c r="B42" s="235"/>
      <c r="C42" s="412"/>
      <c r="D42" s="412"/>
      <c r="E42" s="412"/>
      <c r="F42" s="412"/>
      <c r="G42" s="412"/>
      <c r="H42" s="412"/>
      <c r="I42" s="412"/>
      <c r="J42" s="412"/>
      <c r="K42" s="412"/>
      <c r="L42" s="330"/>
    </row>
    <row r="43" spans="1:12" s="102" customFormat="1" ht="13.5" customHeight="1">
      <c r="A43" s="114" t="s">
        <v>753</v>
      </c>
      <c r="B43" s="235" t="s">
        <v>570</v>
      </c>
      <c r="C43" s="344">
        <v>195</v>
      </c>
      <c r="D43" s="344">
        <v>718</v>
      </c>
      <c r="E43" s="344">
        <v>355</v>
      </c>
      <c r="F43" s="344">
        <v>448</v>
      </c>
      <c r="G43" s="344">
        <v>70</v>
      </c>
      <c r="H43" s="344">
        <v>134</v>
      </c>
      <c r="I43" s="344">
        <v>151</v>
      </c>
      <c r="J43" s="344">
        <v>40</v>
      </c>
      <c r="K43" s="344">
        <v>408</v>
      </c>
      <c r="L43" s="330">
        <v>18.5</v>
      </c>
    </row>
    <row r="44" spans="1:12" s="102" customFormat="1" ht="13.5" customHeight="1">
      <c r="A44" s="234"/>
      <c r="B44" s="235" t="s">
        <v>374</v>
      </c>
      <c r="C44" s="412">
        <v>-1.5</v>
      </c>
      <c r="D44" s="412">
        <v>268.2</v>
      </c>
      <c r="E44" s="412">
        <v>-50.6</v>
      </c>
      <c r="F44" s="412">
        <v>540</v>
      </c>
      <c r="G44" s="412" t="s">
        <v>867</v>
      </c>
      <c r="H44" s="412">
        <v>-74.9</v>
      </c>
      <c r="I44" s="412">
        <v>-17.9</v>
      </c>
      <c r="J44" s="412" t="s">
        <v>867</v>
      </c>
      <c r="K44" s="412">
        <v>482.9</v>
      </c>
      <c r="L44" s="330"/>
    </row>
    <row r="45" spans="1:12" s="54" customFormat="1" ht="3.75" customHeight="1">
      <c r="A45" s="45"/>
      <c r="B45" s="43"/>
      <c r="C45" s="409"/>
      <c r="D45" s="73"/>
      <c r="E45" s="73"/>
      <c r="F45" s="73"/>
      <c r="G45" s="73"/>
      <c r="H45" s="73"/>
      <c r="I45" s="73"/>
      <c r="J45" s="73"/>
      <c r="K45" s="73"/>
      <c r="L45" s="345"/>
    </row>
    <row r="46" spans="1:12" s="111" customFormat="1" ht="13.5" customHeight="1">
      <c r="A46" s="45" t="s">
        <v>99</v>
      </c>
      <c r="B46" s="43" t="s">
        <v>570</v>
      </c>
      <c r="C46" s="344" t="s">
        <v>868</v>
      </c>
      <c r="D46" s="344">
        <v>54</v>
      </c>
      <c r="E46" s="344">
        <v>62</v>
      </c>
      <c r="F46" s="344">
        <v>20</v>
      </c>
      <c r="G46" s="344">
        <v>21</v>
      </c>
      <c r="H46" s="344">
        <v>21</v>
      </c>
      <c r="I46" s="344">
        <v>10</v>
      </c>
      <c r="J46" s="344">
        <v>12</v>
      </c>
      <c r="K46" s="344">
        <v>8</v>
      </c>
      <c r="L46" s="345">
        <v>100</v>
      </c>
    </row>
    <row r="47" spans="1:12" s="203" customFormat="1" ht="13.5" customHeight="1">
      <c r="A47" s="204"/>
      <c r="B47" s="202" t="s">
        <v>374</v>
      </c>
      <c r="C47" s="412" t="s">
        <v>869</v>
      </c>
      <c r="D47" s="778" t="s">
        <v>870</v>
      </c>
      <c r="E47" s="73">
        <v>14.8</v>
      </c>
      <c r="F47" s="73">
        <v>-35.5</v>
      </c>
      <c r="G47" s="412">
        <v>31.3</v>
      </c>
      <c r="H47" s="412">
        <v>90.9</v>
      </c>
      <c r="I47" s="412">
        <v>-33.3</v>
      </c>
      <c r="J47" s="412">
        <v>20</v>
      </c>
      <c r="K47" s="73">
        <v>-61.9</v>
      </c>
      <c r="L47" s="345"/>
    </row>
    <row r="48" spans="1:12" s="111" customFormat="1" ht="3.75" customHeight="1">
      <c r="A48" s="45"/>
      <c r="B48" s="43"/>
      <c r="C48" s="344"/>
      <c r="D48" s="73"/>
      <c r="E48" s="73"/>
      <c r="F48" s="73"/>
      <c r="G48" s="73"/>
      <c r="H48" s="73"/>
      <c r="I48" s="73"/>
      <c r="J48" s="73"/>
      <c r="K48" s="73"/>
      <c r="L48" s="345"/>
    </row>
    <row r="49" spans="1:12" s="54" customFormat="1" ht="13.5" customHeight="1">
      <c r="A49" s="45" t="s">
        <v>95</v>
      </c>
      <c r="B49" s="43" t="s">
        <v>570</v>
      </c>
      <c r="C49" s="344">
        <v>4527</v>
      </c>
      <c r="D49" s="344">
        <v>1387</v>
      </c>
      <c r="E49" s="344">
        <v>2558</v>
      </c>
      <c r="F49" s="344">
        <v>851</v>
      </c>
      <c r="G49" s="73">
        <v>890</v>
      </c>
      <c r="H49" s="344">
        <v>1573</v>
      </c>
      <c r="I49" s="344">
        <v>59</v>
      </c>
      <c r="J49" s="344">
        <v>273</v>
      </c>
      <c r="K49" s="344">
        <v>578</v>
      </c>
      <c r="L49" s="345">
        <v>100</v>
      </c>
    </row>
    <row r="50" spans="1:12" s="102" customFormat="1" ht="13.5" customHeight="1">
      <c r="A50" s="204"/>
      <c r="B50" s="202" t="s">
        <v>374</v>
      </c>
      <c r="C50" s="412">
        <v>39.2</v>
      </c>
      <c r="D50" s="412">
        <v>-69.4</v>
      </c>
      <c r="E50" s="412">
        <v>84.4</v>
      </c>
      <c r="F50" s="412">
        <v>-8.1</v>
      </c>
      <c r="G50" s="412">
        <v>128.8</v>
      </c>
      <c r="H50" s="412">
        <v>1189.3</v>
      </c>
      <c r="I50" s="412">
        <v>-80.9</v>
      </c>
      <c r="J50" s="412">
        <v>658.3</v>
      </c>
      <c r="K50" s="412">
        <v>-35.1</v>
      </c>
      <c r="L50" s="345"/>
    </row>
    <row r="51" spans="1:12" s="54" customFormat="1" ht="3.75" customHeight="1">
      <c r="A51" s="45"/>
      <c r="B51" s="43"/>
      <c r="C51" s="409"/>
      <c r="D51" s="73"/>
      <c r="E51" s="73"/>
      <c r="F51" s="73"/>
      <c r="G51" s="73"/>
      <c r="H51" s="73"/>
      <c r="I51" s="73"/>
      <c r="J51" s="73"/>
      <c r="K51" s="73"/>
      <c r="L51" s="345"/>
    </row>
    <row r="52" spans="1:12" s="54" customFormat="1" ht="13.5" customHeight="1">
      <c r="A52" s="45" t="s">
        <v>96</v>
      </c>
      <c r="B52" s="43" t="s">
        <v>570</v>
      </c>
      <c r="C52" s="344">
        <v>4066</v>
      </c>
      <c r="D52" s="344">
        <v>1099</v>
      </c>
      <c r="E52" s="344">
        <v>2443</v>
      </c>
      <c r="F52" s="344">
        <v>793</v>
      </c>
      <c r="G52" s="73">
        <v>878</v>
      </c>
      <c r="H52" s="344">
        <v>1502</v>
      </c>
      <c r="I52" s="344">
        <v>39</v>
      </c>
      <c r="J52" s="344">
        <v>223</v>
      </c>
      <c r="K52" s="344">
        <v>570</v>
      </c>
      <c r="L52" s="330">
        <v>98.6</v>
      </c>
    </row>
    <row r="53" spans="1:12" s="102" customFormat="1" ht="13.5" customHeight="1">
      <c r="A53" s="204"/>
      <c r="B53" s="202" t="s">
        <v>374</v>
      </c>
      <c r="C53" s="412">
        <v>31.3</v>
      </c>
      <c r="D53" s="412">
        <v>-73</v>
      </c>
      <c r="E53" s="412">
        <v>122.3</v>
      </c>
      <c r="F53" s="412">
        <v>-12.1</v>
      </c>
      <c r="G53" s="412">
        <v>146.6</v>
      </c>
      <c r="H53" s="412">
        <v>1303.7</v>
      </c>
      <c r="I53" s="412">
        <v>-86.6</v>
      </c>
      <c r="J53" s="412">
        <v>829.2</v>
      </c>
      <c r="K53" s="412">
        <v>-35.1</v>
      </c>
      <c r="L53" s="345"/>
    </row>
    <row r="54" spans="1:12" s="54" customFormat="1" ht="3.75" customHeight="1">
      <c r="A54" s="45"/>
      <c r="B54" s="43"/>
      <c r="C54" s="344"/>
      <c r="D54" s="73"/>
      <c r="E54" s="73"/>
      <c r="F54" s="73"/>
      <c r="G54" s="73"/>
      <c r="H54" s="73"/>
      <c r="I54" s="73"/>
      <c r="J54" s="73"/>
      <c r="K54" s="73"/>
      <c r="L54" s="345"/>
    </row>
    <row r="55" spans="1:12" s="54" customFormat="1" ht="13.5" customHeight="1">
      <c r="A55" s="48" t="s">
        <v>528</v>
      </c>
      <c r="B55" s="43" t="s">
        <v>570</v>
      </c>
      <c r="C55" s="344">
        <v>427</v>
      </c>
      <c r="D55" s="73">
        <v>231</v>
      </c>
      <c r="E55" s="73">
        <v>100</v>
      </c>
      <c r="F55" s="73">
        <v>55</v>
      </c>
      <c r="G55" s="73">
        <v>7</v>
      </c>
      <c r="H55" s="73">
        <v>63</v>
      </c>
      <c r="I55" s="73">
        <v>19</v>
      </c>
      <c r="J55" s="73">
        <v>49</v>
      </c>
      <c r="K55" s="73">
        <v>6</v>
      </c>
      <c r="L55" s="330">
        <v>1</v>
      </c>
    </row>
    <row r="56" spans="1:12" s="102" customFormat="1" ht="13.5" customHeight="1">
      <c r="A56" s="204"/>
      <c r="B56" s="202" t="s">
        <v>374</v>
      </c>
      <c r="C56" s="412">
        <v>231</v>
      </c>
      <c r="D56" s="412">
        <v>-45.9</v>
      </c>
      <c r="E56" s="412">
        <v>-56.7</v>
      </c>
      <c r="F56" s="412">
        <v>205.6</v>
      </c>
      <c r="G56" s="412">
        <v>-75</v>
      </c>
      <c r="H56" s="412">
        <v>384.6</v>
      </c>
      <c r="I56" s="412">
        <v>58.3</v>
      </c>
      <c r="J56" s="412">
        <v>345.5</v>
      </c>
      <c r="K56" s="412">
        <v>-14.3</v>
      </c>
      <c r="L56" s="345"/>
    </row>
    <row r="57" spans="1:12" s="54" customFormat="1" ht="3.75" customHeight="1">
      <c r="A57" s="45"/>
      <c r="B57" s="43"/>
      <c r="C57" s="409"/>
      <c r="D57" s="73"/>
      <c r="E57" s="73"/>
      <c r="F57" s="73"/>
      <c r="G57" s="73"/>
      <c r="H57" s="73"/>
      <c r="I57" s="73"/>
      <c r="J57" s="73"/>
      <c r="K57" s="73"/>
      <c r="L57" s="345"/>
    </row>
    <row r="58" spans="1:12" s="54" customFormat="1" ht="13.5" customHeight="1">
      <c r="A58" s="45" t="s">
        <v>529</v>
      </c>
      <c r="B58" s="43" t="s">
        <v>570</v>
      </c>
      <c r="C58" s="344">
        <v>34</v>
      </c>
      <c r="D58" s="73">
        <v>57</v>
      </c>
      <c r="E58" s="344">
        <v>15</v>
      </c>
      <c r="F58" s="344">
        <v>3</v>
      </c>
      <c r="G58" s="344">
        <v>5</v>
      </c>
      <c r="H58" s="344">
        <v>8</v>
      </c>
      <c r="I58" s="344">
        <v>1</v>
      </c>
      <c r="J58" s="344">
        <v>1</v>
      </c>
      <c r="K58" s="344">
        <v>2</v>
      </c>
      <c r="L58" s="330">
        <v>0.3</v>
      </c>
    </row>
    <row r="59" spans="1:12" s="102" customFormat="1" ht="13.5" customHeight="1">
      <c r="A59" s="204"/>
      <c r="B59" s="202" t="s">
        <v>374</v>
      </c>
      <c r="C59" s="412">
        <v>30.8</v>
      </c>
      <c r="D59" s="412">
        <v>67.6</v>
      </c>
      <c r="E59" s="412">
        <v>-73.7</v>
      </c>
      <c r="F59" s="412">
        <v>-50</v>
      </c>
      <c r="G59" s="412" t="s">
        <v>866</v>
      </c>
      <c r="H59" s="412">
        <v>300</v>
      </c>
      <c r="I59" s="412">
        <v>-85.7</v>
      </c>
      <c r="J59" s="412" t="s">
        <v>866</v>
      </c>
      <c r="K59" s="412">
        <v>-60</v>
      </c>
      <c r="L59" s="345"/>
    </row>
    <row r="60" spans="1:12" s="54" customFormat="1" ht="3.75" customHeight="1">
      <c r="A60" s="45"/>
      <c r="B60" s="43"/>
      <c r="C60" s="409"/>
      <c r="D60" s="73"/>
      <c r="E60" s="73"/>
      <c r="F60" s="73"/>
      <c r="G60" s="73"/>
      <c r="H60" s="73"/>
      <c r="I60" s="73"/>
      <c r="J60" s="73"/>
      <c r="K60" s="73"/>
      <c r="L60" s="345"/>
    </row>
    <row r="61" spans="1:12" s="54" customFormat="1" ht="13.5" customHeight="1">
      <c r="A61" s="45" t="s">
        <v>97</v>
      </c>
      <c r="B61" s="43" t="s">
        <v>98</v>
      </c>
      <c r="C61" s="344">
        <v>1272</v>
      </c>
      <c r="D61" s="344">
        <v>1163</v>
      </c>
      <c r="E61" s="344">
        <v>1568</v>
      </c>
      <c r="F61" s="344">
        <v>485</v>
      </c>
      <c r="G61" s="73">
        <v>938</v>
      </c>
      <c r="H61" s="73">
        <v>613</v>
      </c>
      <c r="I61" s="73">
        <v>8</v>
      </c>
      <c r="J61" s="73">
        <v>399</v>
      </c>
      <c r="K61" s="344">
        <v>87</v>
      </c>
      <c r="L61" s="345">
        <v>100</v>
      </c>
    </row>
    <row r="62" spans="1:12" s="102" customFormat="1" ht="13.5" customHeight="1">
      <c r="A62" s="204"/>
      <c r="B62" s="202" t="s">
        <v>374</v>
      </c>
      <c r="C62" s="412">
        <v>-9.6</v>
      </c>
      <c r="D62" s="412">
        <v>-8.6</v>
      </c>
      <c r="E62" s="412">
        <v>34.9</v>
      </c>
      <c r="F62" s="412">
        <v>-48.8</v>
      </c>
      <c r="G62" s="412">
        <v>96.9</v>
      </c>
      <c r="H62" s="412">
        <v>3292.6</v>
      </c>
      <c r="I62" s="412">
        <v>-98.3</v>
      </c>
      <c r="J62" s="412">
        <v>4250.3</v>
      </c>
      <c r="K62" s="412">
        <v>-90.8</v>
      </c>
      <c r="L62" s="345"/>
    </row>
    <row r="63" spans="1:12" s="54" customFormat="1" ht="3.75" customHeight="1">
      <c r="A63" s="45"/>
      <c r="B63" s="43"/>
      <c r="C63" s="344"/>
      <c r="D63" s="73"/>
      <c r="E63" s="73"/>
      <c r="F63" s="73"/>
      <c r="G63" s="73"/>
      <c r="H63" s="73"/>
      <c r="I63" s="73"/>
      <c r="J63" s="73"/>
      <c r="K63" s="73"/>
      <c r="L63" s="345"/>
    </row>
    <row r="64" spans="1:12" s="54" customFormat="1" ht="13.5" customHeight="1">
      <c r="A64" s="45" t="s">
        <v>96</v>
      </c>
      <c r="B64" s="43" t="s">
        <v>98</v>
      </c>
      <c r="C64" s="344">
        <v>515</v>
      </c>
      <c r="D64" s="73">
        <v>129</v>
      </c>
      <c r="E64" s="73">
        <v>325</v>
      </c>
      <c r="F64" s="73">
        <v>72</v>
      </c>
      <c r="G64" s="73">
        <v>181</v>
      </c>
      <c r="H64" s="73">
        <v>139</v>
      </c>
      <c r="I64" s="73">
        <v>3</v>
      </c>
      <c r="J64" s="73">
        <v>13</v>
      </c>
      <c r="K64" s="73">
        <v>59</v>
      </c>
      <c r="L64" s="330">
        <v>67.6</v>
      </c>
    </row>
    <row r="65" spans="1:12" s="102" customFormat="1" ht="13.5" customHeight="1">
      <c r="A65" s="204"/>
      <c r="B65" s="202" t="s">
        <v>374</v>
      </c>
      <c r="C65" s="412">
        <v>6.5</v>
      </c>
      <c r="D65" s="412">
        <v>-75</v>
      </c>
      <c r="E65" s="412">
        <v>152.7</v>
      </c>
      <c r="F65" s="412">
        <v>-60.8</v>
      </c>
      <c r="G65" s="412">
        <v>439</v>
      </c>
      <c r="H65" s="412">
        <v>1260.8</v>
      </c>
      <c r="I65" s="412">
        <v>-93.1</v>
      </c>
      <c r="J65" s="412">
        <v>586.3</v>
      </c>
      <c r="K65" s="412">
        <v>-67.6</v>
      </c>
      <c r="L65" s="345"/>
    </row>
    <row r="66" spans="1:12" s="54" customFormat="1" ht="3.75" customHeight="1">
      <c r="A66" s="45"/>
      <c r="B66" s="43"/>
      <c r="C66" s="409"/>
      <c r="D66" s="73"/>
      <c r="E66" s="73"/>
      <c r="F66" s="73"/>
      <c r="G66" s="73"/>
      <c r="H66" s="73"/>
      <c r="I66" s="73"/>
      <c r="J66" s="73"/>
      <c r="K66" s="73"/>
      <c r="L66" s="345"/>
    </row>
    <row r="67" spans="1:12" s="54" customFormat="1" ht="13.5" customHeight="1">
      <c r="A67" s="48" t="s">
        <v>528</v>
      </c>
      <c r="B67" s="43" t="s">
        <v>98</v>
      </c>
      <c r="C67" s="344">
        <v>42</v>
      </c>
      <c r="D67" s="73">
        <v>53</v>
      </c>
      <c r="E67" s="73">
        <v>46</v>
      </c>
      <c r="F67" s="73">
        <v>4</v>
      </c>
      <c r="G67" s="344" t="s">
        <v>871</v>
      </c>
      <c r="H67" s="344">
        <v>42</v>
      </c>
      <c r="I67" s="344">
        <v>2</v>
      </c>
      <c r="J67" s="344">
        <v>3</v>
      </c>
      <c r="K67" s="211" t="s">
        <v>871</v>
      </c>
      <c r="L67" s="330">
        <v>0.4</v>
      </c>
    </row>
    <row r="68" spans="1:12" s="102" customFormat="1" ht="13.5" customHeight="1">
      <c r="A68" s="204"/>
      <c r="B68" s="202" t="s">
        <v>374</v>
      </c>
      <c r="C68" s="412">
        <v>-23.9</v>
      </c>
      <c r="D68" s="412">
        <v>25.5</v>
      </c>
      <c r="E68" s="412">
        <v>-12.5</v>
      </c>
      <c r="F68" s="412">
        <v>81.7</v>
      </c>
      <c r="G68" s="412">
        <v>-81.3</v>
      </c>
      <c r="H68" s="412">
        <v>4050.9</v>
      </c>
      <c r="I68" s="412">
        <v>61.7</v>
      </c>
      <c r="J68" s="412">
        <v>102.9</v>
      </c>
      <c r="K68" s="412">
        <v>-4.3</v>
      </c>
      <c r="L68" s="345"/>
    </row>
    <row r="69" spans="1:12" s="54" customFormat="1" ht="3.75" customHeight="1">
      <c r="A69" s="45"/>
      <c r="B69" s="43"/>
      <c r="C69" s="344"/>
      <c r="D69" s="73"/>
      <c r="E69" s="73"/>
      <c r="F69" s="73"/>
      <c r="G69" s="73"/>
      <c r="H69" s="73"/>
      <c r="I69" s="73"/>
      <c r="J69" s="73"/>
      <c r="K69" s="73"/>
      <c r="L69" s="345"/>
    </row>
    <row r="70" spans="1:12" s="54" customFormat="1" ht="13.5" customHeight="1">
      <c r="A70" s="45" t="s">
        <v>529</v>
      </c>
      <c r="B70" s="43" t="s">
        <v>98</v>
      </c>
      <c r="C70" s="344">
        <v>714</v>
      </c>
      <c r="D70" s="73">
        <v>981</v>
      </c>
      <c r="E70" s="344">
        <v>1197</v>
      </c>
      <c r="F70" s="344">
        <v>410</v>
      </c>
      <c r="G70" s="344">
        <v>757</v>
      </c>
      <c r="H70" s="344">
        <v>432</v>
      </c>
      <c r="I70" s="344">
        <v>4</v>
      </c>
      <c r="J70" s="344">
        <v>382</v>
      </c>
      <c r="K70" s="344">
        <v>28</v>
      </c>
      <c r="L70" s="330">
        <v>32</v>
      </c>
    </row>
    <row r="71" spans="1:12" s="102" customFormat="1" ht="13.5" customHeight="1">
      <c r="A71" s="204"/>
      <c r="B71" s="202" t="s">
        <v>374</v>
      </c>
      <c r="C71" s="412">
        <v>-17.7</v>
      </c>
      <c r="D71" s="412">
        <v>37.4</v>
      </c>
      <c r="E71" s="412">
        <v>22</v>
      </c>
      <c r="F71" s="412">
        <v>-46.2</v>
      </c>
      <c r="G71" s="412">
        <v>71.7</v>
      </c>
      <c r="H71" s="412">
        <v>6234.7</v>
      </c>
      <c r="I71" s="412">
        <v>-99.2</v>
      </c>
      <c r="J71" s="412">
        <v>6674.5</v>
      </c>
      <c r="K71" s="412">
        <v>-96.3</v>
      </c>
      <c r="L71" s="425"/>
    </row>
    <row r="72" spans="1:12" s="102" customFormat="1" ht="3.75" customHeight="1">
      <c r="A72" s="204"/>
      <c r="B72" s="202"/>
      <c r="C72" s="412"/>
      <c r="D72" s="412"/>
      <c r="E72" s="412"/>
      <c r="F72" s="412"/>
      <c r="G72" s="412"/>
      <c r="H72" s="412"/>
      <c r="I72" s="412"/>
      <c r="J72" s="412"/>
      <c r="K72" s="412"/>
      <c r="L72" s="425"/>
    </row>
    <row r="73" spans="1:12" s="102" customFormat="1" ht="13.5" customHeight="1">
      <c r="A73" s="114" t="s">
        <v>751</v>
      </c>
      <c r="B73" s="235" t="s">
        <v>570</v>
      </c>
      <c r="C73" s="344">
        <f>C76+C79</f>
        <v>6825</v>
      </c>
      <c r="D73" s="344">
        <f>D76+D79</f>
        <v>4125</v>
      </c>
      <c r="E73" s="344">
        <f>E76+E79</f>
        <v>5704</v>
      </c>
      <c r="F73" s="344" t="s">
        <v>866</v>
      </c>
      <c r="G73" s="344">
        <f>G76+G79</f>
        <v>4167</v>
      </c>
      <c r="H73" s="344">
        <f>H76+H79</f>
        <v>1507</v>
      </c>
      <c r="I73" s="344">
        <f>I76</f>
        <v>7</v>
      </c>
      <c r="J73" s="344" t="s">
        <v>866</v>
      </c>
      <c r="K73" s="344" t="s">
        <v>866</v>
      </c>
      <c r="L73" s="344" t="s">
        <v>867</v>
      </c>
    </row>
    <row r="74" spans="1:12" s="102" customFormat="1" ht="13.5" customHeight="1">
      <c r="A74" s="234"/>
      <c r="B74" s="235" t="s">
        <v>374</v>
      </c>
      <c r="C74" s="412">
        <v>-15.1</v>
      </c>
      <c r="D74" s="412">
        <v>-39.6</v>
      </c>
      <c r="E74" s="412">
        <v>38.3</v>
      </c>
      <c r="F74" s="412">
        <v>-100</v>
      </c>
      <c r="G74" s="412">
        <v>227.6</v>
      </c>
      <c r="H74" s="412">
        <v>1257.7</v>
      </c>
      <c r="I74" s="412">
        <v>-99.6</v>
      </c>
      <c r="J74" s="412">
        <v>-100</v>
      </c>
      <c r="K74" s="412">
        <v>-100</v>
      </c>
      <c r="L74" s="425"/>
    </row>
    <row r="75" spans="1:12" s="102" customFormat="1" ht="3.75" customHeight="1">
      <c r="A75" s="234"/>
      <c r="B75" s="235"/>
      <c r="C75" s="412"/>
      <c r="D75" s="412"/>
      <c r="E75" s="412"/>
      <c r="F75" s="412"/>
      <c r="G75" s="412"/>
      <c r="H75" s="412"/>
      <c r="I75" s="412"/>
      <c r="J75" s="412"/>
      <c r="K75" s="412"/>
      <c r="L75" s="425"/>
    </row>
    <row r="76" spans="1:12" s="102" customFormat="1" ht="13.5" customHeight="1">
      <c r="A76" s="114" t="s">
        <v>752</v>
      </c>
      <c r="B76" s="235" t="s">
        <v>570</v>
      </c>
      <c r="C76" s="344">
        <v>5072</v>
      </c>
      <c r="D76" s="344">
        <v>2940</v>
      </c>
      <c r="E76" s="344">
        <v>4236</v>
      </c>
      <c r="F76" s="344" t="s">
        <v>866</v>
      </c>
      <c r="G76" s="344">
        <v>2893</v>
      </c>
      <c r="H76" s="344">
        <v>1319</v>
      </c>
      <c r="I76" s="344">
        <v>7</v>
      </c>
      <c r="J76" s="344" t="s">
        <v>866</v>
      </c>
      <c r="K76" s="344" t="s">
        <v>866</v>
      </c>
      <c r="L76" s="344" t="s">
        <v>867</v>
      </c>
    </row>
    <row r="77" spans="1:12" s="102" customFormat="1" ht="13.5" customHeight="1">
      <c r="A77" s="234"/>
      <c r="B77" s="235" t="s">
        <v>374</v>
      </c>
      <c r="C77" s="412">
        <v>-19.4</v>
      </c>
      <c r="D77" s="412">
        <v>-42</v>
      </c>
      <c r="E77" s="412">
        <v>44.1</v>
      </c>
      <c r="F77" s="412">
        <v>-100</v>
      </c>
      <c r="G77" s="412">
        <v>198.6</v>
      </c>
      <c r="H77" s="412">
        <v>1706.8</v>
      </c>
      <c r="I77" s="412">
        <v>-99.4</v>
      </c>
      <c r="J77" s="412">
        <v>-100</v>
      </c>
      <c r="K77" s="412">
        <v>-100</v>
      </c>
      <c r="L77" s="425"/>
    </row>
    <row r="78" spans="1:12" s="102" customFormat="1" ht="3.75" customHeight="1">
      <c r="A78" s="234"/>
      <c r="B78" s="235"/>
      <c r="C78" s="412"/>
      <c r="D78" s="412"/>
      <c r="E78" s="412"/>
      <c r="F78" s="412"/>
      <c r="G78" s="412"/>
      <c r="H78" s="412"/>
      <c r="I78" s="412"/>
      <c r="J78" s="412"/>
      <c r="K78" s="412"/>
      <c r="L78" s="425"/>
    </row>
    <row r="79" spans="1:12" s="102" customFormat="1" ht="13.5" customHeight="1">
      <c r="A79" s="114" t="s">
        <v>753</v>
      </c>
      <c r="B79" s="235" t="s">
        <v>570</v>
      </c>
      <c r="C79" s="344">
        <v>1753</v>
      </c>
      <c r="D79" s="344">
        <v>1185</v>
      </c>
      <c r="E79" s="344">
        <v>1468</v>
      </c>
      <c r="F79" s="344" t="s">
        <v>866</v>
      </c>
      <c r="G79" s="344">
        <v>1274</v>
      </c>
      <c r="H79" s="344">
        <v>188</v>
      </c>
      <c r="I79" s="344" t="s">
        <v>866</v>
      </c>
      <c r="J79" s="344" t="s">
        <v>866</v>
      </c>
      <c r="K79" s="344" t="s">
        <v>866</v>
      </c>
      <c r="L79" s="344" t="s">
        <v>867</v>
      </c>
    </row>
    <row r="80" spans="1:12" s="102" customFormat="1" ht="13.5" customHeight="1">
      <c r="A80" s="114"/>
      <c r="B80" s="235" t="s">
        <v>374</v>
      </c>
      <c r="C80" s="412">
        <v>0.2</v>
      </c>
      <c r="D80" s="412">
        <v>-32.4</v>
      </c>
      <c r="E80" s="412">
        <v>23.9</v>
      </c>
      <c r="F80" s="412">
        <v>-100</v>
      </c>
      <c r="G80" s="412">
        <v>320.5</v>
      </c>
      <c r="H80" s="412">
        <v>394.7</v>
      </c>
      <c r="I80" s="412">
        <v>-100</v>
      </c>
      <c r="J80" s="412">
        <v>-100</v>
      </c>
      <c r="K80" s="412">
        <v>-100</v>
      </c>
      <c r="L80" s="425"/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17.375" style="227" customWidth="1"/>
    <col min="2" max="2" width="10.625" style="227" customWidth="1"/>
    <col min="3" max="3" width="7.375" style="51" customWidth="1"/>
    <col min="4" max="4" width="7.75390625" style="51" customWidth="1"/>
    <col min="5" max="5" width="8.75390625" style="51" customWidth="1"/>
    <col min="6" max="6" width="8.125" style="51" customWidth="1"/>
    <col min="7" max="8" width="7.375" style="51" customWidth="1"/>
    <col min="9" max="9" width="7.375" style="50" customWidth="1"/>
    <col min="10" max="10" width="7.50390625" style="50" customWidth="1"/>
    <col min="11" max="11" width="7.375" style="50" customWidth="1"/>
    <col min="12" max="12" width="6.625" style="86" customWidth="1"/>
    <col min="13" max="16384" width="9.00390625" style="57" customWidth="1"/>
  </cols>
  <sheetData>
    <row r="1" spans="1:12" s="54" customFormat="1" ht="17.25" customHeight="1">
      <c r="A1" s="21" t="s">
        <v>685</v>
      </c>
      <c r="B1" s="168"/>
      <c r="I1" s="53"/>
      <c r="J1" s="53"/>
      <c r="K1" s="53"/>
      <c r="L1" s="102"/>
    </row>
    <row r="2" spans="1:12" s="54" customFormat="1" ht="15" customHeight="1">
      <c r="A2" s="168"/>
      <c r="B2" s="168"/>
      <c r="I2" s="53"/>
      <c r="J2" s="53"/>
      <c r="K2" s="53"/>
      <c r="L2" s="102"/>
    </row>
    <row r="3" spans="1:12" s="54" customFormat="1" ht="15" customHeight="1">
      <c r="A3" s="168"/>
      <c r="B3" s="168"/>
      <c r="I3" s="53"/>
      <c r="J3" s="53"/>
      <c r="K3" s="53"/>
      <c r="L3" s="102"/>
    </row>
    <row r="4" spans="1:12" s="110" customFormat="1" ht="16.5" customHeight="1">
      <c r="A4" s="263" t="s">
        <v>805</v>
      </c>
      <c r="B4" s="264"/>
      <c r="I4" s="257"/>
      <c r="J4" s="257"/>
      <c r="K4" s="257"/>
      <c r="L4" s="265"/>
    </row>
    <row r="5" spans="1:12" s="54" customFormat="1" ht="15" customHeight="1">
      <c r="A5" s="45"/>
      <c r="B5" s="45"/>
      <c r="I5" s="53"/>
      <c r="J5" s="53"/>
      <c r="K5" s="53"/>
      <c r="L5" s="172"/>
    </row>
    <row r="6" spans="1:12" s="54" customFormat="1" ht="15" customHeight="1">
      <c r="A6" s="13"/>
      <c r="B6" s="10"/>
      <c r="C6" s="868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  <c r="L6" s="746" t="s">
        <v>719</v>
      </c>
    </row>
    <row r="7" spans="1:12" s="54" customFormat="1" ht="15" customHeight="1">
      <c r="A7" s="14"/>
      <c r="B7" s="11"/>
      <c r="C7" s="869"/>
      <c r="D7" s="869"/>
      <c r="E7" s="869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1086</v>
      </c>
      <c r="K7" s="14" t="s">
        <v>539</v>
      </c>
      <c r="L7" s="825" t="s">
        <v>720</v>
      </c>
    </row>
    <row r="8" spans="1:12" s="54" customFormat="1" ht="15" customHeight="1">
      <c r="A8" s="15"/>
      <c r="B8" s="12"/>
      <c r="C8" s="870"/>
      <c r="D8" s="870"/>
      <c r="E8" s="870"/>
      <c r="F8" s="12" t="s">
        <v>539</v>
      </c>
      <c r="G8" s="818"/>
      <c r="H8" s="818"/>
      <c r="I8" s="818"/>
      <c r="J8" s="818"/>
      <c r="K8" s="818"/>
      <c r="L8" s="348"/>
    </row>
    <row r="9" spans="1:12" s="54" customFormat="1" ht="9.75" customHeight="1">
      <c r="A9" s="14"/>
      <c r="B9" s="10"/>
      <c r="C9" s="84"/>
      <c r="E9" s="635"/>
      <c r="F9" s="824"/>
      <c r="L9" s="201"/>
    </row>
    <row r="10" spans="1:12" s="110" customFormat="1" ht="15" customHeight="1">
      <c r="A10" s="673" t="s">
        <v>100</v>
      </c>
      <c r="B10" s="113" t="s">
        <v>570</v>
      </c>
      <c r="C10" s="509">
        <v>29617</v>
      </c>
      <c r="D10" s="509">
        <v>27624</v>
      </c>
      <c r="E10" s="509">
        <v>25419</v>
      </c>
      <c r="F10" s="509">
        <v>11937</v>
      </c>
      <c r="G10" s="509">
        <v>7845</v>
      </c>
      <c r="H10" s="509">
        <v>6766</v>
      </c>
      <c r="I10" s="509">
        <v>7216</v>
      </c>
      <c r="J10" s="509">
        <v>5423</v>
      </c>
      <c r="K10" s="509">
        <v>6514</v>
      </c>
      <c r="L10" s="330">
        <v>100</v>
      </c>
    </row>
    <row r="11" spans="1:12" s="265" customFormat="1" ht="15" customHeight="1">
      <c r="A11" s="234"/>
      <c r="B11" s="235" t="s">
        <v>374</v>
      </c>
      <c r="C11" s="323">
        <v>71.1</v>
      </c>
      <c r="D11" s="323">
        <v>-6.7</v>
      </c>
      <c r="E11" s="323">
        <v>-8</v>
      </c>
      <c r="F11" s="323">
        <v>4.4</v>
      </c>
      <c r="G11" s="323">
        <v>-39.3</v>
      </c>
      <c r="H11" s="323">
        <v>81</v>
      </c>
      <c r="I11" s="323">
        <v>103.7</v>
      </c>
      <c r="J11" s="323">
        <v>51</v>
      </c>
      <c r="K11" s="323">
        <v>-17</v>
      </c>
      <c r="L11" s="603"/>
    </row>
    <row r="12" spans="1:12" s="110" customFormat="1" ht="15" customHeight="1">
      <c r="A12" s="114"/>
      <c r="B12" s="113"/>
      <c r="C12" s="509"/>
      <c r="D12" s="509"/>
      <c r="E12" s="509"/>
      <c r="F12" s="509"/>
      <c r="G12" s="509"/>
      <c r="H12" s="509"/>
      <c r="I12" s="509"/>
      <c r="J12" s="232"/>
      <c r="K12" s="232"/>
      <c r="L12" s="603"/>
    </row>
    <row r="13" spans="1:12" s="54" customFormat="1" ht="15" customHeight="1">
      <c r="A13" s="45" t="s">
        <v>101</v>
      </c>
      <c r="B13" s="43" t="s">
        <v>570</v>
      </c>
      <c r="C13" s="328">
        <v>17989</v>
      </c>
      <c r="D13" s="328">
        <v>17176</v>
      </c>
      <c r="E13" s="328">
        <v>16917</v>
      </c>
      <c r="F13" s="328">
        <v>7644</v>
      </c>
      <c r="G13" s="328">
        <v>5555</v>
      </c>
      <c r="H13" s="328">
        <v>4475</v>
      </c>
      <c r="I13" s="328">
        <v>4543</v>
      </c>
      <c r="J13" s="509">
        <v>3585</v>
      </c>
      <c r="K13" s="509">
        <v>4059</v>
      </c>
      <c r="L13" s="330">
        <v>62.3</v>
      </c>
    </row>
    <row r="14" spans="1:12" s="102" customFormat="1" ht="15" customHeight="1">
      <c r="A14" s="204"/>
      <c r="B14" s="202" t="s">
        <v>374</v>
      </c>
      <c r="C14" s="323">
        <v>59.1</v>
      </c>
      <c r="D14" s="323">
        <v>-4.5</v>
      </c>
      <c r="E14" s="323">
        <v>-1.5</v>
      </c>
      <c r="F14" s="323">
        <v>-3.2</v>
      </c>
      <c r="G14" s="323">
        <v>-32.7</v>
      </c>
      <c r="H14" s="323">
        <v>104</v>
      </c>
      <c r="I14" s="323">
        <v>109.1</v>
      </c>
      <c r="J14" s="323">
        <v>52.9</v>
      </c>
      <c r="K14" s="323">
        <v>-26.9</v>
      </c>
      <c r="L14" s="604"/>
    </row>
    <row r="15" spans="1:12" s="102" customFormat="1" ht="15" customHeight="1">
      <c r="A15" s="204"/>
      <c r="B15" s="202"/>
      <c r="C15" s="408"/>
      <c r="D15" s="408"/>
      <c r="E15" s="408"/>
      <c r="F15" s="408"/>
      <c r="G15" s="408"/>
      <c r="H15" s="408"/>
      <c r="I15" s="408"/>
      <c r="J15" s="251"/>
      <c r="K15" s="251"/>
      <c r="L15" s="604"/>
    </row>
    <row r="16" spans="1:12" s="231" customFormat="1" ht="15" customHeight="1">
      <c r="A16" s="48" t="s">
        <v>530</v>
      </c>
      <c r="B16" s="43" t="s">
        <v>570</v>
      </c>
      <c r="C16" s="328">
        <v>2751</v>
      </c>
      <c r="D16" s="328">
        <v>3128</v>
      </c>
      <c r="E16" s="328">
        <v>2972</v>
      </c>
      <c r="F16" s="328">
        <v>960</v>
      </c>
      <c r="G16" s="328">
        <v>810</v>
      </c>
      <c r="H16" s="328">
        <v>741</v>
      </c>
      <c r="I16" s="328">
        <v>963</v>
      </c>
      <c r="J16" s="73">
        <v>446</v>
      </c>
      <c r="K16" s="73">
        <v>514</v>
      </c>
      <c r="L16" s="330">
        <v>7.9</v>
      </c>
    </row>
    <row r="17" spans="1:12" s="231" customFormat="1" ht="15" customHeight="1">
      <c r="A17" s="204"/>
      <c r="B17" s="202" t="s">
        <v>374</v>
      </c>
      <c r="C17" s="323">
        <v>49.6</v>
      </c>
      <c r="D17" s="323">
        <v>13.7</v>
      </c>
      <c r="E17" s="323">
        <v>-5</v>
      </c>
      <c r="F17" s="323">
        <v>-24.3</v>
      </c>
      <c r="G17" s="323">
        <v>-26.5</v>
      </c>
      <c r="H17" s="323">
        <v>20.7</v>
      </c>
      <c r="I17" s="323">
        <v>93.4</v>
      </c>
      <c r="J17" s="323">
        <v>-2.6</v>
      </c>
      <c r="K17" s="323">
        <v>-36.5</v>
      </c>
      <c r="L17" s="604"/>
    </row>
    <row r="18" spans="1:12" s="54" customFormat="1" ht="15" customHeight="1">
      <c r="A18" s="45"/>
      <c r="B18" s="43"/>
      <c r="C18" s="328"/>
      <c r="D18" s="328"/>
      <c r="E18" s="328"/>
      <c r="F18" s="328"/>
      <c r="G18" s="328"/>
      <c r="H18" s="328"/>
      <c r="I18" s="328"/>
      <c r="J18" s="328"/>
      <c r="K18" s="328"/>
      <c r="L18" s="604"/>
    </row>
    <row r="19" spans="1:12" s="54" customFormat="1" ht="15" customHeight="1">
      <c r="A19" s="114" t="s">
        <v>754</v>
      </c>
      <c r="B19" s="113" t="s">
        <v>785</v>
      </c>
      <c r="C19" s="509">
        <v>8483</v>
      </c>
      <c r="D19" s="509">
        <v>6977</v>
      </c>
      <c r="E19" s="509">
        <v>5122</v>
      </c>
      <c r="F19" s="509">
        <v>3081</v>
      </c>
      <c r="G19" s="509">
        <v>1379</v>
      </c>
      <c r="H19" s="509">
        <v>1417</v>
      </c>
      <c r="I19" s="509">
        <v>1610</v>
      </c>
      <c r="J19" s="509">
        <v>1268</v>
      </c>
      <c r="K19" s="509">
        <v>1813</v>
      </c>
      <c r="L19" s="330">
        <v>27.8</v>
      </c>
    </row>
    <row r="20" spans="1:12" s="54" customFormat="1" ht="15" customHeight="1">
      <c r="A20" s="234"/>
      <c r="B20" s="235" t="s">
        <v>783</v>
      </c>
      <c r="C20" s="323">
        <v>120.2</v>
      </c>
      <c r="D20" s="323">
        <v>-17.75315336555464</v>
      </c>
      <c r="E20" s="323">
        <v>-26.587358463523003</v>
      </c>
      <c r="F20" s="323">
        <v>47.1</v>
      </c>
      <c r="G20" s="323">
        <v>-60</v>
      </c>
      <c r="H20" s="323">
        <v>64.6</v>
      </c>
      <c r="I20" s="323">
        <v>97.3</v>
      </c>
      <c r="J20" s="323">
        <v>77.0949720670391</v>
      </c>
      <c r="K20" s="323">
        <v>31.5</v>
      </c>
      <c r="L20" s="604"/>
    </row>
    <row r="21" spans="1:12" s="54" customFormat="1" ht="15" customHeight="1">
      <c r="A21" s="234"/>
      <c r="B21" s="235"/>
      <c r="C21" s="509"/>
      <c r="D21" s="509"/>
      <c r="E21" s="509"/>
      <c r="F21" s="509"/>
      <c r="G21" s="509"/>
      <c r="H21" s="509"/>
      <c r="I21" s="509"/>
      <c r="J21" s="509"/>
      <c r="K21" s="509"/>
      <c r="L21" s="604"/>
    </row>
    <row r="22" spans="1:12" s="54" customFormat="1" ht="15" customHeight="1">
      <c r="A22" s="234" t="s">
        <v>781</v>
      </c>
      <c r="B22" s="113" t="s">
        <v>785</v>
      </c>
      <c r="C22" s="509">
        <v>394</v>
      </c>
      <c r="D22" s="509">
        <v>343</v>
      </c>
      <c r="E22" s="509">
        <v>408</v>
      </c>
      <c r="F22" s="509">
        <v>252</v>
      </c>
      <c r="G22" s="509">
        <v>101</v>
      </c>
      <c r="H22" s="509">
        <v>133</v>
      </c>
      <c r="I22" s="509">
        <v>100</v>
      </c>
      <c r="J22" s="509">
        <v>124</v>
      </c>
      <c r="K22" s="509">
        <v>128</v>
      </c>
      <c r="L22" s="330">
        <v>2</v>
      </c>
    </row>
    <row r="23" spans="1:12" s="102" customFormat="1" ht="15" customHeight="1">
      <c r="A23" s="234"/>
      <c r="B23" s="235" t="s">
        <v>783</v>
      </c>
      <c r="C23" s="323">
        <v>26.7</v>
      </c>
      <c r="D23" s="323">
        <v>-12.944162436548226</v>
      </c>
      <c r="E23" s="323">
        <v>18.95043731778425</v>
      </c>
      <c r="F23" s="323">
        <v>44</v>
      </c>
      <c r="G23" s="323">
        <v>-14.4</v>
      </c>
      <c r="H23" s="323">
        <v>92.8</v>
      </c>
      <c r="I23" s="323">
        <v>78.6</v>
      </c>
      <c r="J23" s="323">
        <v>67.56756756756758</v>
      </c>
      <c r="K23" s="323">
        <v>26.7</v>
      </c>
      <c r="L23" s="604"/>
    </row>
    <row r="24" spans="1:12" s="54" customFormat="1" ht="15" customHeight="1">
      <c r="A24" s="45"/>
      <c r="B24" s="43"/>
      <c r="C24" s="328"/>
      <c r="D24" s="328"/>
      <c r="E24" s="328"/>
      <c r="F24" s="328"/>
      <c r="G24" s="328"/>
      <c r="H24" s="328"/>
      <c r="I24" s="328"/>
      <c r="J24" s="328"/>
      <c r="K24" s="328"/>
      <c r="L24" s="604"/>
    </row>
    <row r="25" spans="1:12" s="102" customFormat="1" ht="15" customHeight="1">
      <c r="A25" s="673" t="s">
        <v>102</v>
      </c>
      <c r="B25" s="229" t="s">
        <v>395</v>
      </c>
      <c r="C25" s="605">
        <v>56753.6</v>
      </c>
      <c r="D25" s="605">
        <v>76255.1</v>
      </c>
      <c r="E25" s="605">
        <v>100905.5</v>
      </c>
      <c r="F25" s="605">
        <v>59687.8</v>
      </c>
      <c r="G25" s="605">
        <v>31052.4</v>
      </c>
      <c r="H25" s="605">
        <v>26926.1</v>
      </c>
      <c r="I25" s="605">
        <v>31220.2</v>
      </c>
      <c r="J25" s="605">
        <v>25688.1</v>
      </c>
      <c r="K25" s="605">
        <v>33999.7</v>
      </c>
      <c r="L25" s="330">
        <v>100</v>
      </c>
    </row>
    <row r="26" spans="1:12" s="102" customFormat="1" ht="15" customHeight="1">
      <c r="A26" s="204"/>
      <c r="B26" s="235" t="s">
        <v>374</v>
      </c>
      <c r="C26" s="323">
        <v>115.8</v>
      </c>
      <c r="D26" s="323">
        <v>34.4</v>
      </c>
      <c r="E26" s="323">
        <v>32.3</v>
      </c>
      <c r="F26" s="323">
        <v>39.6</v>
      </c>
      <c r="G26" s="323">
        <v>-20.1</v>
      </c>
      <c r="H26" s="323">
        <v>180</v>
      </c>
      <c r="I26" s="323">
        <v>208.6</v>
      </c>
      <c r="J26" s="323">
        <v>119.4</v>
      </c>
      <c r="K26" s="323">
        <v>9.5</v>
      </c>
      <c r="L26" s="603"/>
    </row>
    <row r="27" spans="1:12" s="102" customFormat="1" ht="15" customHeight="1">
      <c r="A27" s="204"/>
      <c r="B27" s="235"/>
      <c r="C27" s="427"/>
      <c r="D27" s="427"/>
      <c r="E27" s="427"/>
      <c r="F27" s="427"/>
      <c r="G27" s="427"/>
      <c r="H27" s="427"/>
      <c r="I27" s="427"/>
      <c r="J27" s="251"/>
      <c r="K27" s="251"/>
      <c r="L27" s="603"/>
    </row>
    <row r="28" spans="1:12" s="102" customFormat="1" ht="15" customHeight="1">
      <c r="A28" s="45" t="s">
        <v>101</v>
      </c>
      <c r="B28" s="229" t="s">
        <v>395</v>
      </c>
      <c r="C28" s="605">
        <v>45939.2</v>
      </c>
      <c r="D28" s="605">
        <v>58861.2</v>
      </c>
      <c r="E28" s="605">
        <v>74229.8</v>
      </c>
      <c r="F28" s="605">
        <v>45259.5</v>
      </c>
      <c r="G28" s="605">
        <v>23390.3</v>
      </c>
      <c r="H28" s="605">
        <v>19751.4</v>
      </c>
      <c r="I28" s="605">
        <v>22779</v>
      </c>
      <c r="J28" s="605">
        <v>19852.1</v>
      </c>
      <c r="K28" s="605">
        <v>25407.4</v>
      </c>
      <c r="L28" s="330">
        <v>74.7</v>
      </c>
    </row>
    <row r="29" spans="1:12" s="102" customFormat="1" ht="15" customHeight="1">
      <c r="A29" s="204"/>
      <c r="B29" s="235" t="s">
        <v>374</v>
      </c>
      <c r="C29" s="323">
        <v>113.5</v>
      </c>
      <c r="D29" s="323">
        <v>28.1</v>
      </c>
      <c r="E29" s="323">
        <v>26.1</v>
      </c>
      <c r="F29" s="323">
        <v>42.8</v>
      </c>
      <c r="G29" s="323">
        <v>-29.7</v>
      </c>
      <c r="H29" s="323">
        <v>233.7</v>
      </c>
      <c r="I29" s="323">
        <v>263.4</v>
      </c>
      <c r="J29" s="323">
        <v>138.9</v>
      </c>
      <c r="K29" s="323">
        <v>8.6</v>
      </c>
      <c r="L29" s="603"/>
    </row>
    <row r="30" spans="1:12" s="54" customFormat="1" ht="15" customHeight="1">
      <c r="A30" s="204"/>
      <c r="B30" s="235"/>
      <c r="C30" s="427"/>
      <c r="D30" s="427"/>
      <c r="E30" s="427"/>
      <c r="F30" s="427"/>
      <c r="G30" s="427"/>
      <c r="H30" s="427"/>
      <c r="I30" s="427"/>
      <c r="J30" s="251"/>
      <c r="K30" s="251"/>
      <c r="L30" s="603"/>
    </row>
    <row r="31" spans="1:12" s="231" customFormat="1" ht="15" customHeight="1">
      <c r="A31" s="48" t="s">
        <v>530</v>
      </c>
      <c r="B31" s="229" t="s">
        <v>395</v>
      </c>
      <c r="C31" s="605">
        <v>6579.9</v>
      </c>
      <c r="D31" s="605">
        <v>12696.1</v>
      </c>
      <c r="E31" s="605">
        <v>19006.5</v>
      </c>
      <c r="F31" s="605">
        <v>7953.8</v>
      </c>
      <c r="G31" s="605">
        <v>5185.1</v>
      </c>
      <c r="H31" s="605">
        <v>5447</v>
      </c>
      <c r="I31" s="605">
        <v>5940</v>
      </c>
      <c r="J31" s="605">
        <v>3421.9</v>
      </c>
      <c r="K31" s="605">
        <v>4532</v>
      </c>
      <c r="L31" s="330">
        <v>13.3</v>
      </c>
    </row>
    <row r="32" spans="1:12" s="231" customFormat="1" ht="15" customHeight="1">
      <c r="A32" s="204"/>
      <c r="B32" s="235" t="s">
        <v>374</v>
      </c>
      <c r="C32" s="323">
        <v>121.1</v>
      </c>
      <c r="D32" s="323">
        <v>93</v>
      </c>
      <c r="E32" s="323">
        <v>49.7</v>
      </c>
      <c r="F32" s="323">
        <v>4.4</v>
      </c>
      <c r="G32" s="323">
        <v>33.6</v>
      </c>
      <c r="H32" s="323">
        <v>95.1</v>
      </c>
      <c r="I32" s="323">
        <v>94.6</v>
      </c>
      <c r="J32" s="323">
        <v>40.6</v>
      </c>
      <c r="K32" s="323">
        <v>-12.6</v>
      </c>
      <c r="L32" s="603"/>
    </row>
    <row r="33" spans="1:12" s="54" customFormat="1" ht="15" customHeight="1">
      <c r="A33" s="45"/>
      <c r="B33" s="113"/>
      <c r="C33" s="427"/>
      <c r="D33" s="427"/>
      <c r="E33" s="427"/>
      <c r="F33" s="427"/>
      <c r="G33" s="427"/>
      <c r="H33" s="427"/>
      <c r="I33" s="427"/>
      <c r="J33" s="427"/>
      <c r="K33" s="427"/>
      <c r="L33" s="603"/>
    </row>
    <row r="34" spans="1:12" s="54" customFormat="1" ht="15" customHeight="1">
      <c r="A34" s="114" t="s">
        <v>754</v>
      </c>
      <c r="B34" s="229" t="s">
        <v>782</v>
      </c>
      <c r="C34" s="605">
        <v>2321.722</v>
      </c>
      <c r="D34" s="605">
        <v>2753.703</v>
      </c>
      <c r="E34" s="605">
        <v>3380.936</v>
      </c>
      <c r="F34" s="605">
        <v>2965.5</v>
      </c>
      <c r="G34" s="605">
        <v>873.369</v>
      </c>
      <c r="H34" s="605">
        <v>984.906</v>
      </c>
      <c r="I34" s="605">
        <v>1138.668</v>
      </c>
      <c r="J34" s="605">
        <v>1027.673</v>
      </c>
      <c r="K34" s="605">
        <v>1937.8</v>
      </c>
      <c r="L34" s="330">
        <v>5.7</v>
      </c>
    </row>
    <row r="35" spans="1:12" s="54" customFormat="1" ht="15" customHeight="1">
      <c r="A35" s="234"/>
      <c r="B35" s="235" t="s">
        <v>783</v>
      </c>
      <c r="C35" s="323">
        <v>177.9</v>
      </c>
      <c r="D35" s="323">
        <v>18.6</v>
      </c>
      <c r="E35" s="323">
        <v>22.8</v>
      </c>
      <c r="F35" s="323">
        <v>135.9</v>
      </c>
      <c r="G35" s="323">
        <v>-28.7</v>
      </c>
      <c r="H35" s="323">
        <v>168.2</v>
      </c>
      <c r="I35" s="323">
        <v>129.8</v>
      </c>
      <c r="J35" s="323">
        <v>167.6</v>
      </c>
      <c r="K35" s="323">
        <v>121.9</v>
      </c>
      <c r="L35" s="330"/>
    </row>
    <row r="36" spans="1:12" s="54" customFormat="1" ht="15" customHeight="1">
      <c r="A36" s="234"/>
      <c r="B36" s="235"/>
      <c r="C36" s="605"/>
      <c r="D36" s="605"/>
      <c r="E36" s="605"/>
      <c r="F36" s="323"/>
      <c r="G36" s="323"/>
      <c r="H36" s="323"/>
      <c r="I36" s="323"/>
      <c r="J36" s="323"/>
      <c r="K36" s="323"/>
      <c r="L36" s="330"/>
    </row>
    <row r="37" spans="1:12" s="54" customFormat="1" ht="15" customHeight="1">
      <c r="A37" s="234" t="s">
        <v>781</v>
      </c>
      <c r="B37" s="229" t="s">
        <v>784</v>
      </c>
      <c r="C37" s="605">
        <v>1912.748</v>
      </c>
      <c r="D37" s="605">
        <v>1944.058</v>
      </c>
      <c r="E37" s="605">
        <v>4288.364</v>
      </c>
      <c r="F37" s="605">
        <v>3509</v>
      </c>
      <c r="G37" s="605">
        <v>1603.619</v>
      </c>
      <c r="H37" s="605">
        <v>742.858</v>
      </c>
      <c r="I37" s="605">
        <v>1362.503</v>
      </c>
      <c r="J37" s="605">
        <v>1386.515</v>
      </c>
      <c r="K37" s="605">
        <v>2122.5</v>
      </c>
      <c r="L37" s="330">
        <v>6.2</v>
      </c>
    </row>
    <row r="38" spans="1:12" s="102" customFormat="1" ht="15" customHeight="1">
      <c r="A38" s="204"/>
      <c r="B38" s="235" t="s">
        <v>783</v>
      </c>
      <c r="C38" s="323">
        <v>97.3</v>
      </c>
      <c r="D38" s="323">
        <v>1.6</v>
      </c>
      <c r="E38" s="323">
        <v>120.6</v>
      </c>
      <c r="F38" s="323">
        <v>60.7</v>
      </c>
      <c r="G38" s="323">
        <v>229.8</v>
      </c>
      <c r="H38" s="323">
        <v>38</v>
      </c>
      <c r="I38" s="323">
        <v>356.6</v>
      </c>
      <c r="J38" s="323">
        <v>139.3</v>
      </c>
      <c r="K38" s="323">
        <v>32.4</v>
      </c>
      <c r="L38" s="330"/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19.375" style="227" customWidth="1"/>
    <col min="2" max="2" width="9.375" style="227" customWidth="1"/>
    <col min="3" max="8" width="7.50390625" style="51" customWidth="1"/>
    <col min="9" max="11" width="7.50390625" style="50" customWidth="1"/>
    <col min="12" max="12" width="6.375" style="86" customWidth="1"/>
    <col min="13" max="16384" width="9.00390625" style="57" customWidth="1"/>
  </cols>
  <sheetData>
    <row r="1" spans="1:12" s="54" customFormat="1" ht="17.25" customHeight="1">
      <c r="A1" s="21" t="s">
        <v>685</v>
      </c>
      <c r="B1" s="168"/>
      <c r="I1" s="53"/>
      <c r="J1" s="53"/>
      <c r="K1" s="53"/>
      <c r="L1" s="102"/>
    </row>
    <row r="2" spans="1:12" s="54" customFormat="1" ht="13.5" customHeight="1">
      <c r="A2" s="168"/>
      <c r="B2" s="168"/>
      <c r="I2" s="53"/>
      <c r="J2" s="53"/>
      <c r="K2" s="53"/>
      <c r="L2" s="102"/>
    </row>
    <row r="3" spans="1:12" s="54" customFormat="1" ht="13.5" customHeight="1">
      <c r="A3" s="168"/>
      <c r="B3" s="168"/>
      <c r="I3" s="53"/>
      <c r="J3" s="53"/>
      <c r="K3" s="53"/>
      <c r="L3" s="102"/>
    </row>
    <row r="4" spans="1:12" s="110" customFormat="1" ht="15.75" customHeight="1">
      <c r="A4" s="263" t="s">
        <v>806</v>
      </c>
      <c r="B4" s="264"/>
      <c r="I4" s="257"/>
      <c r="J4" s="257"/>
      <c r="K4" s="257"/>
      <c r="L4" s="265"/>
    </row>
    <row r="5" spans="1:12" s="110" customFormat="1" ht="13.5" customHeight="1">
      <c r="A5" s="114"/>
      <c r="B5" s="114"/>
      <c r="I5" s="257"/>
      <c r="J5" s="257"/>
      <c r="K5" s="257"/>
      <c r="L5" s="267"/>
    </row>
    <row r="6" spans="1:12" s="110" customFormat="1" ht="15" customHeight="1">
      <c r="A6" s="13"/>
      <c r="B6" s="10"/>
      <c r="C6" s="868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  <c r="L6" s="746" t="s">
        <v>719</v>
      </c>
    </row>
    <row r="7" spans="1:12" s="110" customFormat="1" ht="15" customHeight="1">
      <c r="A7" s="14"/>
      <c r="B7" s="11"/>
      <c r="C7" s="869"/>
      <c r="D7" s="869"/>
      <c r="E7" s="869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1086</v>
      </c>
      <c r="K7" s="14" t="s">
        <v>539</v>
      </c>
      <c r="L7" s="825" t="s">
        <v>720</v>
      </c>
    </row>
    <row r="8" spans="1:12" s="110" customFormat="1" ht="15" customHeight="1">
      <c r="A8" s="15"/>
      <c r="B8" s="12"/>
      <c r="C8" s="870"/>
      <c r="D8" s="870"/>
      <c r="E8" s="870"/>
      <c r="F8" s="12" t="s">
        <v>539</v>
      </c>
      <c r="G8" s="818"/>
      <c r="H8" s="818"/>
      <c r="I8" s="818"/>
      <c r="J8" s="818"/>
      <c r="K8" s="818"/>
      <c r="L8" s="348"/>
    </row>
    <row r="9" spans="1:12" s="110" customFormat="1" ht="6.75" customHeight="1">
      <c r="A9" s="14"/>
      <c r="B9" s="10"/>
      <c r="C9" s="84"/>
      <c r="D9" s="54"/>
      <c r="E9" s="635"/>
      <c r="F9" s="824"/>
      <c r="G9" s="54"/>
      <c r="H9" s="54"/>
      <c r="I9" s="54"/>
      <c r="J9" s="54"/>
      <c r="L9" s="201"/>
    </row>
    <row r="10" spans="1:12" s="110" customFormat="1" ht="15" customHeight="1">
      <c r="A10" s="673" t="s">
        <v>103</v>
      </c>
      <c r="B10" s="113"/>
      <c r="C10" s="220"/>
      <c r="D10" s="220"/>
      <c r="E10" s="220"/>
      <c r="F10" s="220"/>
      <c r="L10" s="222"/>
    </row>
    <row r="11" spans="1:12" s="110" customFormat="1" ht="6.75" customHeight="1">
      <c r="A11" s="673"/>
      <c r="B11" s="113"/>
      <c r="C11" s="220"/>
      <c r="D11" s="220"/>
      <c r="E11" s="220"/>
      <c r="F11" s="220"/>
      <c r="L11" s="222"/>
    </row>
    <row r="12" spans="1:12" s="265" customFormat="1" ht="15" customHeight="1">
      <c r="A12" s="234" t="s">
        <v>104</v>
      </c>
      <c r="B12" s="235"/>
      <c r="C12" s="272"/>
      <c r="D12" s="272"/>
      <c r="E12" s="232"/>
      <c r="F12" s="232"/>
      <c r="L12" s="242"/>
    </row>
    <row r="13" spans="1:12" s="110" customFormat="1" ht="15" customHeight="1">
      <c r="A13" s="236" t="s">
        <v>105</v>
      </c>
      <c r="B13" s="113" t="s">
        <v>526</v>
      </c>
      <c r="C13" s="273">
        <v>25939</v>
      </c>
      <c r="D13" s="273">
        <v>22961</v>
      </c>
      <c r="E13" s="273">
        <v>22821</v>
      </c>
      <c r="F13" s="273">
        <v>11283</v>
      </c>
      <c r="G13" s="273">
        <v>7090</v>
      </c>
      <c r="H13" s="273">
        <v>6071</v>
      </c>
      <c r="I13" s="273">
        <v>6451</v>
      </c>
      <c r="J13" s="273">
        <v>5228</v>
      </c>
      <c r="K13" s="273">
        <v>6055</v>
      </c>
      <c r="L13" s="779">
        <v>100</v>
      </c>
    </row>
    <row r="14" spans="2:12" s="231" customFormat="1" ht="15" customHeight="1">
      <c r="B14" s="235" t="s">
        <v>374</v>
      </c>
      <c r="C14" s="266">
        <v>67.4</v>
      </c>
      <c r="D14" s="266">
        <v>-11.5</v>
      </c>
      <c r="E14" s="266">
        <v>-0.6</v>
      </c>
      <c r="F14" s="266">
        <v>9.6</v>
      </c>
      <c r="G14" s="266">
        <v>-31.1</v>
      </c>
      <c r="H14" s="266">
        <v>80.3</v>
      </c>
      <c r="I14" s="266">
        <v>118.1</v>
      </c>
      <c r="J14" s="266">
        <v>62.916796509816145</v>
      </c>
      <c r="K14" s="266">
        <v>-14.6</v>
      </c>
      <c r="L14" s="779"/>
    </row>
    <row r="15" spans="1:12" s="231" customFormat="1" ht="6.75" customHeight="1">
      <c r="A15" s="234"/>
      <c r="B15" s="246"/>
      <c r="C15" s="221"/>
      <c r="D15" s="221"/>
      <c r="E15" s="221"/>
      <c r="F15" s="221"/>
      <c r="G15" s="221"/>
      <c r="H15" s="221"/>
      <c r="I15" s="221"/>
      <c r="J15" s="221"/>
      <c r="K15" s="221"/>
      <c r="L15" s="779"/>
    </row>
    <row r="16" spans="1:12" s="110" customFormat="1" ht="15" customHeight="1">
      <c r="A16" s="114" t="s">
        <v>106</v>
      </c>
      <c r="B16" s="113" t="s">
        <v>526</v>
      </c>
      <c r="C16" s="274">
        <v>3115</v>
      </c>
      <c r="D16" s="274">
        <v>4158</v>
      </c>
      <c r="E16" s="274">
        <v>2066</v>
      </c>
      <c r="F16" s="274">
        <v>515</v>
      </c>
      <c r="G16" s="274">
        <v>571</v>
      </c>
      <c r="H16" s="274">
        <v>544</v>
      </c>
      <c r="I16" s="274">
        <v>667</v>
      </c>
      <c r="J16" s="274">
        <v>116</v>
      </c>
      <c r="K16" s="274">
        <v>399</v>
      </c>
      <c r="L16" s="779">
        <v>100</v>
      </c>
    </row>
    <row r="17" spans="1:12" s="54" customFormat="1" ht="15" customHeight="1">
      <c r="A17" s="45"/>
      <c r="B17" s="202" t="s">
        <v>374</v>
      </c>
      <c r="C17" s="248">
        <v>104.5</v>
      </c>
      <c r="D17" s="248">
        <v>33.5</v>
      </c>
      <c r="E17" s="248">
        <v>-50.3</v>
      </c>
      <c r="F17" s="248">
        <v>-39.8</v>
      </c>
      <c r="G17" s="248">
        <v>-76.3</v>
      </c>
      <c r="H17" s="248">
        <v>94.3</v>
      </c>
      <c r="I17" s="248">
        <v>30.3</v>
      </c>
      <c r="J17" s="248">
        <v>-59.154929577464785</v>
      </c>
      <c r="K17" s="248">
        <v>-30.1</v>
      </c>
      <c r="L17" s="780"/>
    </row>
    <row r="18" spans="1:12" s="54" customFormat="1" ht="6.75" customHeight="1">
      <c r="A18" s="45"/>
      <c r="B18" s="43"/>
      <c r="C18" s="73"/>
      <c r="D18" s="73"/>
      <c r="E18" s="73"/>
      <c r="F18" s="73"/>
      <c r="G18" s="73"/>
      <c r="H18" s="73"/>
      <c r="I18" s="73"/>
      <c r="J18" s="73"/>
      <c r="K18" s="73"/>
      <c r="L18" s="780"/>
    </row>
    <row r="19" spans="1:12" s="54" customFormat="1" ht="15" customHeight="1">
      <c r="A19" s="45" t="s">
        <v>101</v>
      </c>
      <c r="B19" s="43"/>
      <c r="C19" s="73"/>
      <c r="D19" s="73"/>
      <c r="E19" s="73"/>
      <c r="F19" s="73"/>
      <c r="G19" s="73"/>
      <c r="H19" s="73"/>
      <c r="I19" s="73"/>
      <c r="J19" s="73"/>
      <c r="K19" s="73"/>
      <c r="L19" s="780"/>
    </row>
    <row r="20" spans="1:12" s="54" customFormat="1" ht="15" customHeight="1">
      <c r="A20" s="236" t="s">
        <v>105</v>
      </c>
      <c r="B20" s="113" t="s">
        <v>526</v>
      </c>
      <c r="C20" s="255">
        <v>15697</v>
      </c>
      <c r="D20" s="255">
        <v>14608</v>
      </c>
      <c r="E20" s="255">
        <v>14891</v>
      </c>
      <c r="F20" s="255">
        <v>7406</v>
      </c>
      <c r="G20" s="255">
        <v>4936</v>
      </c>
      <c r="H20" s="255">
        <v>3946</v>
      </c>
      <c r="I20" s="255">
        <v>3925</v>
      </c>
      <c r="J20" s="255">
        <v>3474</v>
      </c>
      <c r="K20" s="255">
        <v>3932</v>
      </c>
      <c r="L20" s="779">
        <v>64.9</v>
      </c>
    </row>
    <row r="21" spans="1:12" s="54" customFormat="1" ht="15" customHeight="1">
      <c r="A21" s="231"/>
      <c r="B21" s="202" t="s">
        <v>374</v>
      </c>
      <c r="C21" s="248">
        <v>57.9</v>
      </c>
      <c r="D21" s="248">
        <v>-6.9</v>
      </c>
      <c r="E21" s="248">
        <v>1.9</v>
      </c>
      <c r="F21" s="248">
        <v>5.5</v>
      </c>
      <c r="G21" s="248">
        <v>-28.1</v>
      </c>
      <c r="H21" s="248">
        <v>101.5</v>
      </c>
      <c r="I21" s="248">
        <v>100.9</v>
      </c>
      <c r="J21" s="248">
        <v>66.69865642994242</v>
      </c>
      <c r="K21" s="248">
        <v>-20.3</v>
      </c>
      <c r="L21" s="780"/>
    </row>
    <row r="22" spans="1:12" s="54" customFormat="1" ht="6.75" customHeight="1">
      <c r="A22" s="234"/>
      <c r="B22" s="246"/>
      <c r="C22" s="218"/>
      <c r="D22" s="218"/>
      <c r="E22" s="218"/>
      <c r="F22" s="218"/>
      <c r="G22" s="218"/>
      <c r="H22" s="218"/>
      <c r="I22" s="218"/>
      <c r="J22" s="218"/>
      <c r="K22" s="218"/>
      <c r="L22" s="780"/>
    </row>
    <row r="23" spans="1:12" s="54" customFormat="1" ht="15" customHeight="1">
      <c r="A23" s="45" t="s">
        <v>106</v>
      </c>
      <c r="B23" s="113" t="s">
        <v>526</v>
      </c>
      <c r="C23" s="255">
        <v>1967</v>
      </c>
      <c r="D23" s="255">
        <v>2166</v>
      </c>
      <c r="E23" s="255">
        <v>1599</v>
      </c>
      <c r="F23" s="255">
        <v>138</v>
      </c>
      <c r="G23" s="255">
        <v>473</v>
      </c>
      <c r="H23" s="255">
        <v>413</v>
      </c>
      <c r="I23" s="255">
        <v>539</v>
      </c>
      <c r="J23" s="255">
        <v>59</v>
      </c>
      <c r="K23" s="255">
        <v>79</v>
      </c>
      <c r="L23" s="779">
        <v>19.8</v>
      </c>
    </row>
    <row r="24" spans="1:12" s="102" customFormat="1" ht="15" customHeight="1">
      <c r="A24" s="45"/>
      <c r="B24" s="202" t="s">
        <v>374</v>
      </c>
      <c r="C24" s="248">
        <v>75.3</v>
      </c>
      <c r="D24" s="248">
        <v>10.1</v>
      </c>
      <c r="E24" s="248">
        <v>-26.2</v>
      </c>
      <c r="F24" s="248">
        <v>-78.7</v>
      </c>
      <c r="G24" s="248">
        <v>-60.8</v>
      </c>
      <c r="H24" s="248">
        <v>151.8</v>
      </c>
      <c r="I24" s="248">
        <v>226.7</v>
      </c>
      <c r="J24" s="248">
        <v>-66.0919540229885</v>
      </c>
      <c r="K24" s="248">
        <v>-83.3</v>
      </c>
      <c r="L24" s="780"/>
    </row>
    <row r="25" spans="1:12" s="102" customFormat="1" ht="6.75" customHeight="1">
      <c r="A25" s="204"/>
      <c r="B25" s="202"/>
      <c r="C25" s="245"/>
      <c r="D25" s="245"/>
      <c r="E25" s="245"/>
      <c r="F25" s="245"/>
      <c r="G25" s="245"/>
      <c r="H25" s="245"/>
      <c r="I25" s="245"/>
      <c r="J25" s="245"/>
      <c r="K25" s="245"/>
      <c r="L25" s="780"/>
    </row>
    <row r="26" spans="1:12" s="231" customFormat="1" ht="15" customHeight="1">
      <c r="A26" s="48" t="s">
        <v>530</v>
      </c>
      <c r="B26" s="43"/>
      <c r="C26" s="221"/>
      <c r="D26" s="221"/>
      <c r="E26" s="221"/>
      <c r="F26" s="221"/>
      <c r="G26" s="221"/>
      <c r="H26" s="221"/>
      <c r="I26" s="221"/>
      <c r="J26" s="221"/>
      <c r="K26" s="221"/>
      <c r="L26" s="780"/>
    </row>
    <row r="27" spans="1:12" s="54" customFormat="1" ht="15" customHeight="1">
      <c r="A27" s="236" t="s">
        <v>105</v>
      </c>
      <c r="B27" s="113" t="s">
        <v>526</v>
      </c>
      <c r="C27" s="255">
        <v>2451</v>
      </c>
      <c r="D27" s="255">
        <v>2519</v>
      </c>
      <c r="E27" s="255">
        <v>2691</v>
      </c>
      <c r="F27" s="255">
        <v>896</v>
      </c>
      <c r="G27" s="255">
        <v>765</v>
      </c>
      <c r="H27" s="255">
        <v>660</v>
      </c>
      <c r="I27" s="255">
        <v>884</v>
      </c>
      <c r="J27" s="255">
        <v>412</v>
      </c>
      <c r="K27" s="255">
        <v>484</v>
      </c>
      <c r="L27" s="779">
        <v>8</v>
      </c>
    </row>
    <row r="28" spans="1:12" s="54" customFormat="1" ht="15" customHeight="1">
      <c r="A28" s="231"/>
      <c r="B28" s="202" t="s">
        <v>374</v>
      </c>
      <c r="C28" s="248">
        <v>43.1</v>
      </c>
      <c r="D28" s="248">
        <v>2.8</v>
      </c>
      <c r="E28" s="248">
        <v>6.8</v>
      </c>
      <c r="F28" s="248">
        <v>-21.9</v>
      </c>
      <c r="G28" s="248">
        <v>-12.1</v>
      </c>
      <c r="H28" s="248">
        <v>23.1</v>
      </c>
      <c r="I28" s="248">
        <v>165.5</v>
      </c>
      <c r="J28" s="248">
        <v>7.853403141361248</v>
      </c>
      <c r="K28" s="248">
        <v>-36.7</v>
      </c>
      <c r="L28" s="780"/>
    </row>
    <row r="29" spans="1:12" s="54" customFormat="1" ht="6.75" customHeight="1">
      <c r="A29" s="234"/>
      <c r="B29" s="246"/>
      <c r="C29" s="218"/>
      <c r="D29" s="218"/>
      <c r="E29" s="218"/>
      <c r="F29" s="218"/>
      <c r="G29" s="218"/>
      <c r="H29" s="218"/>
      <c r="I29" s="218"/>
      <c r="J29" s="218"/>
      <c r="K29" s="218"/>
      <c r="L29" s="780"/>
    </row>
    <row r="30" spans="1:12" s="54" customFormat="1" ht="15" customHeight="1">
      <c r="A30" s="45" t="s">
        <v>106</v>
      </c>
      <c r="B30" s="113" t="s">
        <v>526</v>
      </c>
      <c r="C30" s="218">
        <v>155</v>
      </c>
      <c r="D30" s="218">
        <v>570</v>
      </c>
      <c r="E30" s="218" t="s">
        <v>807</v>
      </c>
      <c r="F30" s="218" t="s">
        <v>807</v>
      </c>
      <c r="G30" s="218">
        <v>32</v>
      </c>
      <c r="H30" s="218">
        <v>71</v>
      </c>
      <c r="I30" s="218" t="s">
        <v>807</v>
      </c>
      <c r="J30" s="218">
        <v>26</v>
      </c>
      <c r="K30" s="218" t="s">
        <v>807</v>
      </c>
      <c r="L30" s="218" t="s">
        <v>807</v>
      </c>
    </row>
    <row r="31" spans="1:12" s="102" customFormat="1" ht="15" customHeight="1">
      <c r="A31" s="45"/>
      <c r="B31" s="202" t="s">
        <v>374</v>
      </c>
      <c r="C31" s="248">
        <v>40.9</v>
      </c>
      <c r="D31" s="248">
        <v>267.7</v>
      </c>
      <c r="E31" s="218" t="s">
        <v>807</v>
      </c>
      <c r="F31" s="218" t="s">
        <v>807</v>
      </c>
      <c r="G31" s="248">
        <v>-85.3</v>
      </c>
      <c r="H31" s="248">
        <v>2.9</v>
      </c>
      <c r="I31" s="218" t="s">
        <v>807</v>
      </c>
      <c r="J31" s="248">
        <v>-62.857142857142854</v>
      </c>
      <c r="K31" s="218" t="s">
        <v>807</v>
      </c>
      <c r="L31" s="780"/>
    </row>
    <row r="32" spans="1:12" s="54" customFormat="1" ht="6.75" customHeight="1">
      <c r="A32" s="45"/>
      <c r="B32" s="43"/>
      <c r="C32" s="73"/>
      <c r="D32" s="73"/>
      <c r="E32" s="73"/>
      <c r="F32" s="73"/>
      <c r="G32" s="73"/>
      <c r="H32" s="73"/>
      <c r="I32" s="73"/>
      <c r="J32" s="73"/>
      <c r="K32" s="73"/>
      <c r="L32" s="780"/>
    </row>
    <row r="33" spans="1:12" s="54" customFormat="1" ht="15" customHeight="1">
      <c r="A33" s="114" t="s">
        <v>791</v>
      </c>
      <c r="B33" s="43"/>
      <c r="C33" s="243"/>
      <c r="D33" s="243"/>
      <c r="E33" s="243"/>
      <c r="F33" s="243"/>
      <c r="G33" s="243"/>
      <c r="H33" s="243"/>
      <c r="I33" s="243"/>
      <c r="J33" s="243"/>
      <c r="K33" s="243"/>
      <c r="L33" s="780"/>
    </row>
    <row r="34" spans="1:12" s="54" customFormat="1" ht="15" customHeight="1">
      <c r="A34" s="236" t="s">
        <v>105</v>
      </c>
      <c r="B34" s="113" t="s">
        <v>526</v>
      </c>
      <c r="C34" s="243">
        <v>7791</v>
      </c>
      <c r="D34" s="243">
        <v>5834</v>
      </c>
      <c r="E34" s="243">
        <v>5239</v>
      </c>
      <c r="F34" s="243">
        <v>2981</v>
      </c>
      <c r="G34" s="243">
        <v>1389</v>
      </c>
      <c r="H34" s="243">
        <v>1465</v>
      </c>
      <c r="I34" s="243">
        <v>1642</v>
      </c>
      <c r="J34" s="243">
        <v>1342</v>
      </c>
      <c r="K34" s="243">
        <v>1639</v>
      </c>
      <c r="L34" s="779">
        <v>27.1</v>
      </c>
    </row>
    <row r="35" spans="1:12" s="54" customFormat="1" ht="15" customHeight="1">
      <c r="A35" s="231"/>
      <c r="B35" s="202" t="s">
        <v>374</v>
      </c>
      <c r="C35" s="248">
        <v>102.9</v>
      </c>
      <c r="D35" s="248">
        <v>-25.1</v>
      </c>
      <c r="E35" s="248">
        <v>-10.2</v>
      </c>
      <c r="F35" s="248">
        <v>39.8</v>
      </c>
      <c r="G35" s="248">
        <v>-45.6</v>
      </c>
      <c r="H35" s="248">
        <v>67.8</v>
      </c>
      <c r="I35" s="248">
        <v>144.7</v>
      </c>
      <c r="J35" s="248">
        <v>80.61911170928668</v>
      </c>
      <c r="K35" s="248">
        <v>18</v>
      </c>
      <c r="L35" s="780"/>
    </row>
    <row r="36" spans="1:12" s="54" customFormat="1" ht="6.75" customHeight="1">
      <c r="A36" s="234"/>
      <c r="B36" s="246"/>
      <c r="C36" s="243"/>
      <c r="D36" s="243"/>
      <c r="E36" s="243"/>
      <c r="F36" s="243"/>
      <c r="G36" s="243"/>
      <c r="H36" s="243"/>
      <c r="I36" s="243"/>
      <c r="J36" s="243"/>
      <c r="K36" s="243"/>
      <c r="L36" s="780"/>
    </row>
    <row r="37" spans="1:12" s="54" customFormat="1" ht="15" customHeight="1">
      <c r="A37" s="45" t="s">
        <v>106</v>
      </c>
      <c r="B37" s="113" t="s">
        <v>526</v>
      </c>
      <c r="C37" s="347">
        <v>993</v>
      </c>
      <c r="D37" s="347">
        <v>1422</v>
      </c>
      <c r="E37" s="218" t="s">
        <v>807</v>
      </c>
      <c r="F37" s="218" t="s">
        <v>807</v>
      </c>
      <c r="G37" s="347">
        <v>66</v>
      </c>
      <c r="H37" s="347">
        <v>60</v>
      </c>
      <c r="I37" s="218" t="s">
        <v>807</v>
      </c>
      <c r="J37" s="347">
        <v>31</v>
      </c>
      <c r="K37" s="218" t="s">
        <v>807</v>
      </c>
      <c r="L37" s="218" t="s">
        <v>807</v>
      </c>
    </row>
    <row r="38" spans="1:12" s="102" customFormat="1" ht="15" customHeight="1">
      <c r="A38" s="45"/>
      <c r="B38" s="202" t="s">
        <v>374</v>
      </c>
      <c r="C38" s="248">
        <v>241.2</v>
      </c>
      <c r="D38" s="248">
        <v>43.2</v>
      </c>
      <c r="E38" s="218" t="s">
        <v>807</v>
      </c>
      <c r="F38" s="218" t="s">
        <v>807</v>
      </c>
      <c r="G38" s="248">
        <v>-93.3</v>
      </c>
      <c r="H38" s="248">
        <v>27.7</v>
      </c>
      <c r="I38" s="218" t="s">
        <v>807</v>
      </c>
      <c r="J38" s="248">
        <v>-22.5</v>
      </c>
      <c r="K38" s="218" t="s">
        <v>807</v>
      </c>
      <c r="L38" s="780"/>
    </row>
    <row r="39" spans="1:12" s="102" customFormat="1" ht="6.75" customHeight="1">
      <c r="A39" s="45"/>
      <c r="B39" s="202"/>
      <c r="C39" s="215"/>
      <c r="D39" s="215"/>
      <c r="E39" s="215"/>
      <c r="F39" s="215"/>
      <c r="G39" s="215"/>
      <c r="H39" s="215"/>
      <c r="I39" s="215"/>
      <c r="J39" s="215"/>
      <c r="K39" s="215"/>
      <c r="L39" s="780"/>
    </row>
    <row r="40" spans="1:12" s="54" customFormat="1" ht="15" customHeight="1">
      <c r="A40" s="675" t="s">
        <v>107</v>
      </c>
      <c r="B40" s="43"/>
      <c r="C40" s="218"/>
      <c r="D40" s="218"/>
      <c r="E40" s="218"/>
      <c r="F40" s="218"/>
      <c r="G40" s="218"/>
      <c r="H40" s="218"/>
      <c r="I40" s="218"/>
      <c r="J40" s="218"/>
      <c r="K40" s="218"/>
      <c r="L40" s="780"/>
    </row>
    <row r="41" spans="1:12" s="54" customFormat="1" ht="6.75" customHeight="1">
      <c r="A41" s="675"/>
      <c r="B41" s="43"/>
      <c r="C41" s="218"/>
      <c r="D41" s="218"/>
      <c r="E41" s="218"/>
      <c r="F41" s="218"/>
      <c r="G41" s="218"/>
      <c r="H41" s="218"/>
      <c r="I41" s="218"/>
      <c r="J41" s="218"/>
      <c r="K41" s="218"/>
      <c r="L41" s="780"/>
    </row>
    <row r="42" spans="1:12" s="102" customFormat="1" ht="15" customHeight="1">
      <c r="A42" s="204" t="s">
        <v>104</v>
      </c>
      <c r="B42" s="202"/>
      <c r="C42" s="213"/>
      <c r="D42" s="213"/>
      <c r="E42" s="213"/>
      <c r="F42" s="213"/>
      <c r="G42" s="213"/>
      <c r="H42" s="213"/>
      <c r="I42" s="213"/>
      <c r="J42" s="213"/>
      <c r="K42" s="213"/>
      <c r="L42" s="780"/>
    </row>
    <row r="43" spans="1:12" s="54" customFormat="1" ht="15" customHeight="1">
      <c r="A43" s="236" t="s">
        <v>105</v>
      </c>
      <c r="B43" s="229" t="s">
        <v>395</v>
      </c>
      <c r="C43" s="605">
        <v>43239.9</v>
      </c>
      <c r="D43" s="605">
        <v>57593.2</v>
      </c>
      <c r="E43" s="605">
        <v>83343</v>
      </c>
      <c r="F43" s="605">
        <v>56367.7</v>
      </c>
      <c r="G43" s="605">
        <v>25730.6</v>
      </c>
      <c r="H43" s="605">
        <v>22903.3</v>
      </c>
      <c r="I43" s="605">
        <v>25219.9</v>
      </c>
      <c r="J43" s="605">
        <v>24175.271361</v>
      </c>
      <c r="K43" s="605">
        <v>32192.5</v>
      </c>
      <c r="L43" s="779">
        <v>100</v>
      </c>
    </row>
    <row r="44" spans="2:12" s="231" customFormat="1" ht="15" customHeight="1">
      <c r="B44" s="235" t="s">
        <v>374</v>
      </c>
      <c r="C44" s="248">
        <v>96.9</v>
      </c>
      <c r="D44" s="248">
        <v>33.2</v>
      </c>
      <c r="E44" s="248">
        <v>44.7</v>
      </c>
      <c r="F44" s="248">
        <v>60</v>
      </c>
      <c r="G44" s="248">
        <v>-6.3</v>
      </c>
      <c r="H44" s="248">
        <v>177.7</v>
      </c>
      <c r="I44" s="248">
        <v>226.1</v>
      </c>
      <c r="J44" s="248">
        <v>154.76518863540315</v>
      </c>
      <c r="K44" s="248">
        <v>25.1</v>
      </c>
      <c r="L44" s="780"/>
    </row>
    <row r="45" spans="1:12" s="231" customFormat="1" ht="6.75" customHeight="1">
      <c r="A45" s="234"/>
      <c r="B45" s="246"/>
      <c r="C45" s="221"/>
      <c r="D45" s="221"/>
      <c r="E45" s="221"/>
      <c r="F45" s="221"/>
      <c r="G45" s="221"/>
      <c r="H45" s="221"/>
      <c r="I45" s="221"/>
      <c r="J45" s="221"/>
      <c r="K45" s="221"/>
      <c r="L45" s="780"/>
    </row>
    <row r="46" spans="1:12" s="54" customFormat="1" ht="15" customHeight="1">
      <c r="A46" s="45" t="s">
        <v>106</v>
      </c>
      <c r="B46" s="229" t="s">
        <v>395</v>
      </c>
      <c r="C46" s="605">
        <v>12487.4</v>
      </c>
      <c r="D46" s="605">
        <v>17256.5</v>
      </c>
      <c r="E46" s="605">
        <v>15479.1</v>
      </c>
      <c r="F46" s="605">
        <v>2672.3</v>
      </c>
      <c r="G46" s="605">
        <v>4512.4</v>
      </c>
      <c r="H46" s="605">
        <v>3502.5</v>
      </c>
      <c r="I46" s="605">
        <v>5585.6</v>
      </c>
      <c r="J46" s="605">
        <v>1158.060535</v>
      </c>
      <c r="K46" s="605">
        <v>1514.3</v>
      </c>
      <c r="L46" s="779">
        <v>100</v>
      </c>
    </row>
    <row r="47" spans="1:12" s="54" customFormat="1" ht="15" customHeight="1">
      <c r="A47" s="45"/>
      <c r="B47" s="235" t="s">
        <v>374</v>
      </c>
      <c r="C47" s="248">
        <v>222.6</v>
      </c>
      <c r="D47" s="248">
        <v>38.2</v>
      </c>
      <c r="E47" s="248">
        <v>-10.3</v>
      </c>
      <c r="F47" s="248">
        <v>-58.2</v>
      </c>
      <c r="G47" s="248">
        <v>-57.7</v>
      </c>
      <c r="H47" s="248">
        <v>211.4</v>
      </c>
      <c r="I47" s="248">
        <v>152.9</v>
      </c>
      <c r="J47" s="248">
        <v>-38.35795909444762</v>
      </c>
      <c r="K47" s="248">
        <v>-66.4</v>
      </c>
      <c r="L47" s="780"/>
    </row>
    <row r="48" spans="1:12" s="54" customFormat="1" ht="6.75" customHeight="1">
      <c r="A48" s="45"/>
      <c r="B48" s="43"/>
      <c r="C48" s="73"/>
      <c r="D48" s="73"/>
      <c r="E48" s="73"/>
      <c r="F48" s="73"/>
      <c r="G48" s="73"/>
      <c r="H48" s="73"/>
      <c r="I48" s="73"/>
      <c r="J48" s="73"/>
      <c r="K48" s="73"/>
      <c r="L48" s="780"/>
    </row>
    <row r="49" spans="1:12" s="54" customFormat="1" ht="15" customHeight="1">
      <c r="A49" s="45" t="s">
        <v>101</v>
      </c>
      <c r="B49" s="43"/>
      <c r="C49" s="73"/>
      <c r="D49" s="73"/>
      <c r="E49" s="73"/>
      <c r="F49" s="73"/>
      <c r="G49" s="73"/>
      <c r="H49" s="73"/>
      <c r="I49" s="73"/>
      <c r="J49" s="73"/>
      <c r="K49" s="73"/>
      <c r="L49" s="780"/>
    </row>
    <row r="50" spans="1:12" s="54" customFormat="1" ht="15" customHeight="1">
      <c r="A50" s="236" t="s">
        <v>105</v>
      </c>
      <c r="B50" s="229" t="s">
        <v>395</v>
      </c>
      <c r="C50" s="605">
        <v>34211</v>
      </c>
      <c r="D50" s="605">
        <v>43895.5</v>
      </c>
      <c r="E50" s="605">
        <v>60837.7</v>
      </c>
      <c r="F50" s="605">
        <v>43669.3</v>
      </c>
      <c r="G50" s="605">
        <v>19493.2</v>
      </c>
      <c r="H50" s="605">
        <v>16442.2</v>
      </c>
      <c r="I50" s="605">
        <v>18056</v>
      </c>
      <c r="J50" s="605">
        <v>19191.798422</v>
      </c>
      <c r="K50" s="605">
        <v>24477.5</v>
      </c>
      <c r="L50" s="779">
        <v>76</v>
      </c>
    </row>
    <row r="51" spans="1:12" s="54" customFormat="1" ht="15" customHeight="1">
      <c r="A51" s="231"/>
      <c r="B51" s="235" t="s">
        <v>374</v>
      </c>
      <c r="C51" s="248">
        <v>95.1</v>
      </c>
      <c r="D51" s="248">
        <v>28.3</v>
      </c>
      <c r="E51" s="248">
        <v>38.6</v>
      </c>
      <c r="F51" s="248">
        <v>65.8</v>
      </c>
      <c r="G51" s="248">
        <v>-15.1</v>
      </c>
      <c r="H51" s="248">
        <v>230.2</v>
      </c>
      <c r="I51" s="248">
        <v>237.6</v>
      </c>
      <c r="J51" s="248">
        <v>180.32509327607252</v>
      </c>
      <c r="K51" s="248">
        <v>25.6</v>
      </c>
      <c r="L51" s="780"/>
    </row>
    <row r="52" spans="1:12" s="54" customFormat="1" ht="6.75" customHeight="1">
      <c r="A52" s="234"/>
      <c r="B52" s="246"/>
      <c r="C52" s="218"/>
      <c r="D52" s="218"/>
      <c r="E52" s="218"/>
      <c r="F52" s="218"/>
      <c r="G52" s="218"/>
      <c r="H52" s="218"/>
      <c r="I52" s="218"/>
      <c r="J52" s="218"/>
      <c r="K52" s="218"/>
      <c r="L52" s="780"/>
    </row>
    <row r="53" spans="1:12" s="54" customFormat="1" ht="15" customHeight="1">
      <c r="A53" s="45" t="s">
        <v>106</v>
      </c>
      <c r="B53" s="229" t="s">
        <v>395</v>
      </c>
      <c r="C53" s="605">
        <v>10936.6</v>
      </c>
      <c r="D53" s="605">
        <v>13855.6</v>
      </c>
      <c r="E53" s="605">
        <v>11702</v>
      </c>
      <c r="F53" s="605">
        <v>1066</v>
      </c>
      <c r="G53" s="605">
        <v>3242.6</v>
      </c>
      <c r="H53" s="605">
        <v>2882.5</v>
      </c>
      <c r="I53" s="605">
        <v>4396.6</v>
      </c>
      <c r="J53" s="605">
        <v>385.831594</v>
      </c>
      <c r="K53" s="605">
        <v>680.1</v>
      </c>
      <c r="L53" s="779">
        <v>44.9</v>
      </c>
    </row>
    <row r="54" spans="1:12" s="102" customFormat="1" ht="15" customHeight="1">
      <c r="A54" s="45"/>
      <c r="B54" s="235" t="s">
        <v>374</v>
      </c>
      <c r="C54" s="248">
        <v>206</v>
      </c>
      <c r="D54" s="248">
        <v>26.7</v>
      </c>
      <c r="E54" s="248">
        <v>-15.5</v>
      </c>
      <c r="F54" s="248">
        <v>-75.9</v>
      </c>
      <c r="G54" s="248">
        <v>-66.8</v>
      </c>
      <c r="H54" s="248">
        <v>293.6</v>
      </c>
      <c r="I54" s="248">
        <v>457.2</v>
      </c>
      <c r="J54" s="248">
        <v>-67.30983277650981</v>
      </c>
      <c r="K54" s="248">
        <v>-79</v>
      </c>
      <c r="L54" s="780"/>
    </row>
    <row r="55" spans="1:12" s="102" customFormat="1" ht="6.75" customHeight="1">
      <c r="A55" s="204"/>
      <c r="B55" s="202"/>
      <c r="C55" s="245"/>
      <c r="D55" s="245"/>
      <c r="E55" s="245"/>
      <c r="F55" s="245"/>
      <c r="G55" s="245"/>
      <c r="H55" s="245"/>
      <c r="I55" s="245"/>
      <c r="J55" s="245"/>
      <c r="K55" s="245"/>
      <c r="L55" s="780"/>
    </row>
    <row r="56" spans="1:12" s="231" customFormat="1" ht="15" customHeight="1">
      <c r="A56" s="48" t="s">
        <v>530</v>
      </c>
      <c r="B56" s="43"/>
      <c r="C56" s="221"/>
      <c r="D56" s="221"/>
      <c r="E56" s="221"/>
      <c r="F56" s="221"/>
      <c r="G56" s="221"/>
      <c r="H56" s="221"/>
      <c r="I56" s="221"/>
      <c r="J56" s="221"/>
      <c r="K56" s="221"/>
      <c r="L56" s="780"/>
    </row>
    <row r="57" spans="1:12" s="54" customFormat="1" ht="15" customHeight="1">
      <c r="A57" s="236" t="s">
        <v>105</v>
      </c>
      <c r="B57" s="229" t="s">
        <v>395</v>
      </c>
      <c r="C57" s="605">
        <v>5768</v>
      </c>
      <c r="D57" s="605">
        <v>9722.4</v>
      </c>
      <c r="E57" s="605">
        <v>16816.5</v>
      </c>
      <c r="F57" s="605">
        <v>6998.8</v>
      </c>
      <c r="G57" s="605">
        <v>4717.7</v>
      </c>
      <c r="H57" s="605">
        <v>4870.1</v>
      </c>
      <c r="I57" s="605">
        <v>5317.6</v>
      </c>
      <c r="J57" s="605">
        <v>3034.511382</v>
      </c>
      <c r="K57" s="605">
        <v>3964.3</v>
      </c>
      <c r="L57" s="779">
        <v>12.3</v>
      </c>
    </row>
    <row r="58" spans="1:12" s="54" customFormat="1" ht="15" customHeight="1">
      <c r="A58" s="231"/>
      <c r="B58" s="235" t="s">
        <v>374</v>
      </c>
      <c r="C58" s="412">
        <v>110.3</v>
      </c>
      <c r="D58" s="412">
        <v>68.6</v>
      </c>
      <c r="E58" s="412">
        <v>73</v>
      </c>
      <c r="F58" s="412">
        <v>5.6</v>
      </c>
      <c r="G58" s="412">
        <v>48.3</v>
      </c>
      <c r="H58" s="412">
        <v>101.5</v>
      </c>
      <c r="I58" s="412">
        <v>199.1</v>
      </c>
      <c r="J58" s="412">
        <v>58.78283561651381</v>
      </c>
      <c r="K58" s="412">
        <v>-16</v>
      </c>
      <c r="L58" s="780"/>
    </row>
    <row r="59" spans="1:12" s="54" customFormat="1" ht="6.75" customHeight="1">
      <c r="A59" s="234"/>
      <c r="B59" s="246"/>
      <c r="C59" s="218"/>
      <c r="D59" s="218"/>
      <c r="E59" s="218"/>
      <c r="F59" s="218"/>
      <c r="G59" s="218"/>
      <c r="H59" s="218"/>
      <c r="I59" s="218"/>
      <c r="J59" s="218"/>
      <c r="K59" s="218"/>
      <c r="L59" s="780"/>
    </row>
    <row r="60" spans="1:12" s="54" customFormat="1" ht="15" customHeight="1">
      <c r="A60" s="45" t="s">
        <v>106</v>
      </c>
      <c r="B60" s="229" t="s">
        <v>395</v>
      </c>
      <c r="C60" s="605">
        <v>635.5</v>
      </c>
      <c r="D60" s="605">
        <v>2715.8</v>
      </c>
      <c r="E60" s="218" t="s">
        <v>807</v>
      </c>
      <c r="F60" s="218" t="s">
        <v>807</v>
      </c>
      <c r="G60" s="605">
        <v>341.9</v>
      </c>
      <c r="H60" s="605">
        <v>510</v>
      </c>
      <c r="I60" s="218" t="s">
        <v>807</v>
      </c>
      <c r="J60" s="605">
        <v>322.138296</v>
      </c>
      <c r="K60" s="218" t="s">
        <v>807</v>
      </c>
      <c r="L60" s="218" t="s">
        <v>807</v>
      </c>
    </row>
    <row r="61" spans="1:12" s="102" customFormat="1" ht="15" customHeight="1">
      <c r="A61" s="45"/>
      <c r="B61" s="235" t="s">
        <v>374</v>
      </c>
      <c r="C61" s="412">
        <v>224.4</v>
      </c>
      <c r="D61" s="412">
        <v>327.3</v>
      </c>
      <c r="E61" s="218" t="s">
        <v>807</v>
      </c>
      <c r="F61" s="218" t="s">
        <v>807</v>
      </c>
      <c r="G61" s="412">
        <v>-37.7</v>
      </c>
      <c r="H61" s="412">
        <v>49.1</v>
      </c>
      <c r="I61" s="218" t="s">
        <v>807</v>
      </c>
      <c r="J61" s="412">
        <v>-32.157853718720766</v>
      </c>
      <c r="K61" s="218" t="s">
        <v>807</v>
      </c>
      <c r="L61" s="780"/>
    </row>
    <row r="62" spans="1:12" s="54" customFormat="1" ht="6.75" customHeight="1">
      <c r="A62" s="45"/>
      <c r="B62" s="43"/>
      <c r="C62" s="73"/>
      <c r="D62" s="73"/>
      <c r="E62" s="73"/>
      <c r="F62" s="73"/>
      <c r="G62" s="73"/>
      <c r="H62" s="73"/>
      <c r="I62" s="73"/>
      <c r="J62" s="73"/>
      <c r="K62" s="73"/>
      <c r="L62" s="780"/>
    </row>
    <row r="63" spans="1:12" s="54" customFormat="1" ht="15" customHeight="1">
      <c r="A63" s="114" t="s">
        <v>791</v>
      </c>
      <c r="B63" s="43"/>
      <c r="C63" s="243"/>
      <c r="D63" s="243"/>
      <c r="E63" s="243"/>
      <c r="F63" s="243"/>
      <c r="G63" s="243"/>
      <c r="H63" s="243"/>
      <c r="I63" s="243"/>
      <c r="J63" s="243"/>
      <c r="K63" s="243"/>
      <c r="L63" s="780"/>
    </row>
    <row r="64" spans="1:12" s="54" customFormat="1" ht="15" customHeight="1">
      <c r="A64" s="236" t="s">
        <v>105</v>
      </c>
      <c r="B64" s="229" t="s">
        <v>395</v>
      </c>
      <c r="C64" s="605">
        <v>3260.9</v>
      </c>
      <c r="D64" s="605">
        <v>3975.3</v>
      </c>
      <c r="E64" s="605">
        <v>5688.8</v>
      </c>
      <c r="F64" s="605">
        <v>5699.7</v>
      </c>
      <c r="G64" s="605">
        <v>1519.7</v>
      </c>
      <c r="H64" s="605">
        <v>1591</v>
      </c>
      <c r="I64" s="605">
        <v>1846.3</v>
      </c>
      <c r="J64" s="605">
        <v>1948.961557</v>
      </c>
      <c r="K64" s="605">
        <v>3750.7</v>
      </c>
      <c r="L64" s="779">
        <v>11.7</v>
      </c>
    </row>
    <row r="65" spans="1:12" s="54" customFormat="1" ht="15" customHeight="1">
      <c r="A65" s="231"/>
      <c r="B65" s="235" t="s">
        <v>374</v>
      </c>
      <c r="C65" s="412">
        <v>93.9</v>
      </c>
      <c r="D65" s="412">
        <v>21.9</v>
      </c>
      <c r="E65" s="412">
        <v>43.1</v>
      </c>
      <c r="F65" s="412">
        <v>153.1</v>
      </c>
      <c r="G65" s="412">
        <v>14.6</v>
      </c>
      <c r="H65" s="412">
        <v>87.2</v>
      </c>
      <c r="I65" s="412">
        <v>204.7</v>
      </c>
      <c r="J65" s="412">
        <v>166.30116104540832</v>
      </c>
      <c r="K65" s="412">
        <v>146.8</v>
      </c>
      <c r="L65" s="780"/>
    </row>
    <row r="66" spans="1:12" s="54" customFormat="1" ht="6.75" customHeight="1">
      <c r="A66" s="234"/>
      <c r="B66" s="246"/>
      <c r="C66" s="243"/>
      <c r="D66" s="243"/>
      <c r="E66" s="243"/>
      <c r="F66" s="243"/>
      <c r="G66" s="243"/>
      <c r="H66" s="243"/>
      <c r="I66" s="243"/>
      <c r="J66" s="243"/>
      <c r="K66" s="243"/>
      <c r="L66" s="780"/>
    </row>
    <row r="67" spans="1:12" s="54" customFormat="1" ht="15" customHeight="1">
      <c r="A67" s="45" t="s">
        <v>106</v>
      </c>
      <c r="B67" s="229" t="s">
        <v>395</v>
      </c>
      <c r="C67" s="605">
        <v>915.3</v>
      </c>
      <c r="D67" s="605">
        <v>685.1</v>
      </c>
      <c r="E67" s="218" t="s">
        <v>807</v>
      </c>
      <c r="F67" s="218" t="s">
        <v>807</v>
      </c>
      <c r="G67" s="605">
        <v>927.8</v>
      </c>
      <c r="H67" s="605">
        <v>109.9</v>
      </c>
      <c r="I67" s="218" t="s">
        <v>807</v>
      </c>
      <c r="J67" s="605">
        <v>450.090645</v>
      </c>
      <c r="K67" s="218" t="s">
        <v>807</v>
      </c>
      <c r="L67" s="218" t="s">
        <v>807</v>
      </c>
    </row>
    <row r="68" spans="1:12" s="102" customFormat="1" ht="15" customHeight="1">
      <c r="A68" s="45"/>
      <c r="B68" s="235" t="s">
        <v>374</v>
      </c>
      <c r="C68" s="412">
        <v>799.1</v>
      </c>
      <c r="D68" s="412">
        <v>-25.2</v>
      </c>
      <c r="E68" s="218" t="s">
        <v>807</v>
      </c>
      <c r="F68" s="218" t="s">
        <v>807</v>
      </c>
      <c r="G68" s="412">
        <v>156.7</v>
      </c>
      <c r="H68" s="412">
        <v>118.9</v>
      </c>
      <c r="I68" s="218" t="s">
        <v>807</v>
      </c>
      <c r="J68" s="412">
        <v>101.30795686975267</v>
      </c>
      <c r="K68" s="218" t="s">
        <v>807</v>
      </c>
      <c r="L68" s="346"/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18.125" style="40" customWidth="1"/>
    <col min="2" max="2" width="9.375" style="40" customWidth="1"/>
    <col min="3" max="10" width="7.625" style="57" customWidth="1"/>
    <col min="11" max="11" width="6.625" style="86" customWidth="1"/>
    <col min="12" max="12" width="7.625" style="57" customWidth="1"/>
    <col min="13" max="16384" width="9.00390625" style="57" customWidth="1"/>
  </cols>
  <sheetData>
    <row r="1" spans="1:11" s="54" customFormat="1" ht="15" customHeight="1">
      <c r="A1" s="21" t="s">
        <v>685</v>
      </c>
      <c r="B1" s="168"/>
      <c r="G1" s="53"/>
      <c r="H1" s="53"/>
      <c r="I1" s="53"/>
      <c r="J1" s="53"/>
      <c r="K1" s="102"/>
    </row>
    <row r="2" spans="1:11" s="54" customFormat="1" ht="15" customHeight="1">
      <c r="A2" s="168"/>
      <c r="B2" s="168"/>
      <c r="G2" s="53"/>
      <c r="H2" s="53"/>
      <c r="I2" s="53"/>
      <c r="J2" s="53"/>
      <c r="K2" s="102"/>
    </row>
    <row r="3" spans="1:11" s="54" customFormat="1" ht="15" customHeight="1">
      <c r="A3" s="168"/>
      <c r="B3" s="168"/>
      <c r="G3" s="53"/>
      <c r="H3" s="53"/>
      <c r="I3" s="53"/>
      <c r="J3" s="53"/>
      <c r="K3" s="102"/>
    </row>
    <row r="4" spans="1:11" s="54" customFormat="1" ht="15" customHeight="1">
      <c r="A4" s="263" t="s">
        <v>808</v>
      </c>
      <c r="B4" s="264"/>
      <c r="C4" s="257"/>
      <c r="D4" s="110"/>
      <c r="E4" s="110"/>
      <c r="F4" s="110"/>
      <c r="G4" s="110"/>
      <c r="H4" s="257"/>
      <c r="I4" s="257"/>
      <c r="J4" s="257"/>
      <c r="K4" s="102"/>
    </row>
    <row r="5" spans="1:11" s="54" customFormat="1" ht="9.75" customHeight="1">
      <c r="A5" s="114"/>
      <c r="B5" s="114"/>
      <c r="C5" s="257"/>
      <c r="D5" s="110"/>
      <c r="E5" s="110"/>
      <c r="F5" s="110"/>
      <c r="G5" s="110"/>
      <c r="H5" s="257"/>
      <c r="I5" s="257"/>
      <c r="J5" s="257"/>
      <c r="K5" s="102"/>
    </row>
    <row r="6" spans="1:11" s="54" customFormat="1" ht="15" customHeight="1">
      <c r="A6" s="268"/>
      <c r="B6" s="269"/>
      <c r="C6" s="871">
        <v>2010</v>
      </c>
      <c r="D6" s="868">
        <v>2011</v>
      </c>
      <c r="E6" s="851">
        <v>2012</v>
      </c>
      <c r="F6" s="642">
        <v>2012</v>
      </c>
      <c r="G6" s="642">
        <v>2012</v>
      </c>
      <c r="H6" s="642">
        <v>2012</v>
      </c>
      <c r="I6" s="642">
        <v>2013</v>
      </c>
      <c r="J6" s="642">
        <v>2013</v>
      </c>
      <c r="K6" s="102"/>
    </row>
    <row r="7" spans="1:11" s="54" customFormat="1" ht="15" customHeight="1">
      <c r="A7" s="270"/>
      <c r="B7" s="271"/>
      <c r="C7" s="873"/>
      <c r="D7" s="870"/>
      <c r="E7" s="852"/>
      <c r="F7" s="676" t="s">
        <v>539</v>
      </c>
      <c r="G7" s="676" t="s">
        <v>1084</v>
      </c>
      <c r="H7" s="676" t="s">
        <v>1085</v>
      </c>
      <c r="I7" s="676" t="s">
        <v>1086</v>
      </c>
      <c r="J7" s="676" t="s">
        <v>539</v>
      </c>
      <c r="K7" s="102"/>
    </row>
    <row r="8" spans="1:11" s="54" customFormat="1" ht="7.5" customHeight="1">
      <c r="A8" s="268"/>
      <c r="B8" s="269"/>
      <c r="C8" s="637"/>
      <c r="D8" s="637"/>
      <c r="E8" s="637"/>
      <c r="K8" s="102"/>
    </row>
    <row r="9" spans="1:11" s="54" customFormat="1" ht="15" customHeight="1">
      <c r="A9" s="677" t="s">
        <v>857</v>
      </c>
      <c r="B9" s="113"/>
      <c r="C9" s="344">
        <v>31016</v>
      </c>
      <c r="D9" s="344">
        <v>41433</v>
      </c>
      <c r="E9" s="344">
        <v>57362</v>
      </c>
      <c r="F9" s="344">
        <v>55427</v>
      </c>
      <c r="G9" s="344">
        <v>58305</v>
      </c>
      <c r="H9" s="344">
        <v>64869</v>
      </c>
      <c r="I9" s="344">
        <v>77975</v>
      </c>
      <c r="J9" s="344">
        <v>88957</v>
      </c>
      <c r="K9" s="102"/>
    </row>
    <row r="10" spans="1:11" s="54" customFormat="1" ht="7.5" customHeight="1">
      <c r="A10" s="673"/>
      <c r="B10" s="235"/>
      <c r="C10" s="344"/>
      <c r="D10" s="344"/>
      <c r="E10" s="344"/>
      <c r="F10" s="344"/>
      <c r="G10" s="344"/>
      <c r="H10" s="344"/>
      <c r="I10" s="344"/>
      <c r="J10" s="344"/>
      <c r="K10" s="102"/>
    </row>
    <row r="11" spans="1:11" s="54" customFormat="1" ht="15" customHeight="1">
      <c r="A11" s="234" t="s">
        <v>108</v>
      </c>
      <c r="B11" s="113"/>
      <c r="C11" s="344">
        <v>28340</v>
      </c>
      <c r="D11" s="344">
        <v>39599</v>
      </c>
      <c r="E11" s="344">
        <v>52573</v>
      </c>
      <c r="F11" s="344">
        <v>47461</v>
      </c>
      <c r="G11" s="344">
        <v>51662</v>
      </c>
      <c r="H11" s="344">
        <v>63336</v>
      </c>
      <c r="I11" s="344">
        <v>74751</v>
      </c>
      <c r="J11" s="344">
        <v>89454</v>
      </c>
      <c r="K11" s="102"/>
    </row>
    <row r="12" spans="1:11" s="54" customFormat="1" ht="7.5" customHeight="1">
      <c r="A12" s="236"/>
      <c r="B12" s="113"/>
      <c r="C12" s="344"/>
      <c r="D12" s="344"/>
      <c r="E12" s="344"/>
      <c r="F12" s="344"/>
      <c r="G12" s="344"/>
      <c r="H12" s="344"/>
      <c r="I12" s="344"/>
      <c r="J12" s="344"/>
      <c r="K12" s="102"/>
    </row>
    <row r="13" spans="1:11" s="54" customFormat="1" ht="15" customHeight="1">
      <c r="A13" s="503" t="s">
        <v>109</v>
      </c>
      <c r="B13" s="113"/>
      <c r="C13" s="344">
        <v>33278</v>
      </c>
      <c r="D13" s="344">
        <v>40332</v>
      </c>
      <c r="E13" s="344">
        <v>64494</v>
      </c>
      <c r="F13" s="344">
        <v>66804</v>
      </c>
      <c r="G13" s="344">
        <v>67579</v>
      </c>
      <c r="H13" s="344">
        <v>67218</v>
      </c>
      <c r="I13" s="344">
        <v>71474</v>
      </c>
      <c r="J13" s="344">
        <v>83176</v>
      </c>
      <c r="K13" s="102"/>
    </row>
    <row r="14" spans="1:11" s="54" customFormat="1" ht="7.5" customHeight="1">
      <c r="A14" s="503"/>
      <c r="B14" s="8"/>
      <c r="C14" s="344"/>
      <c r="D14" s="344"/>
      <c r="E14" s="344"/>
      <c r="F14" s="344"/>
      <c r="G14" s="344"/>
      <c r="H14" s="344"/>
      <c r="I14" s="344"/>
      <c r="J14" s="344"/>
      <c r="K14" s="102"/>
    </row>
    <row r="15" spans="1:11" s="54" customFormat="1" ht="15" customHeight="1">
      <c r="A15" s="503" t="s">
        <v>110</v>
      </c>
      <c r="B15" s="113"/>
      <c r="C15" s="344">
        <v>60769</v>
      </c>
      <c r="D15" s="344">
        <v>68991</v>
      </c>
      <c r="E15" s="344">
        <v>80981</v>
      </c>
      <c r="F15" s="344">
        <v>78197</v>
      </c>
      <c r="G15" s="344">
        <v>81928</v>
      </c>
      <c r="H15" s="344">
        <v>82350</v>
      </c>
      <c r="I15" s="344">
        <v>102993</v>
      </c>
      <c r="J15" s="344">
        <v>101741</v>
      </c>
      <c r="K15" s="102"/>
    </row>
    <row r="16" spans="1:11" s="54" customFormat="1" ht="7.5" customHeight="1">
      <c r="A16" s="503"/>
      <c r="B16" s="235"/>
      <c r="C16" s="344"/>
      <c r="D16" s="344"/>
      <c r="E16" s="344"/>
      <c r="F16" s="344"/>
      <c r="G16" s="344"/>
      <c r="H16" s="344"/>
      <c r="I16" s="344"/>
      <c r="J16" s="344"/>
      <c r="K16" s="102"/>
    </row>
    <row r="17" spans="1:11" s="54" customFormat="1" ht="15" customHeight="1">
      <c r="A17" s="503" t="s">
        <v>111</v>
      </c>
      <c r="B17" s="113"/>
      <c r="C17" s="344">
        <v>22857</v>
      </c>
      <c r="D17" s="344">
        <v>35076</v>
      </c>
      <c r="E17" s="344">
        <v>46320</v>
      </c>
      <c r="F17" s="344">
        <v>47767</v>
      </c>
      <c r="G17" s="344">
        <v>49245</v>
      </c>
      <c r="H17" s="344">
        <v>47925</v>
      </c>
      <c r="I17" s="344">
        <v>63511</v>
      </c>
      <c r="J17" s="344">
        <v>64544</v>
      </c>
      <c r="K17" s="102"/>
    </row>
    <row r="18" spans="1:11" s="54" customFormat="1" ht="7.5" customHeight="1">
      <c r="A18" s="503"/>
      <c r="B18" s="113"/>
      <c r="C18" s="344"/>
      <c r="D18" s="344"/>
      <c r="E18" s="344"/>
      <c r="F18" s="344"/>
      <c r="G18" s="344"/>
      <c r="H18" s="344"/>
      <c r="I18" s="344"/>
      <c r="J18" s="344"/>
      <c r="K18" s="102"/>
    </row>
    <row r="19" spans="1:11" s="54" customFormat="1" ht="15" customHeight="1">
      <c r="A19" s="781" t="s">
        <v>755</v>
      </c>
      <c r="B19" s="113"/>
      <c r="C19" s="344">
        <v>6962</v>
      </c>
      <c r="D19" s="344">
        <v>12001</v>
      </c>
      <c r="E19" s="344">
        <v>20812</v>
      </c>
      <c r="F19" s="344">
        <v>18758</v>
      </c>
      <c r="G19" s="344">
        <v>18844</v>
      </c>
      <c r="H19" s="344">
        <v>25572</v>
      </c>
      <c r="I19" s="344">
        <v>28606</v>
      </c>
      <c r="J19" s="344">
        <v>34225</v>
      </c>
      <c r="K19" s="102"/>
    </row>
    <row r="20" spans="1:11" s="54" customFormat="1" ht="7.5" customHeight="1">
      <c r="A20" s="504"/>
      <c r="B20" s="505"/>
      <c r="C20" s="504"/>
      <c r="D20" s="504"/>
      <c r="E20" s="504"/>
      <c r="F20" s="504"/>
      <c r="G20" s="504"/>
      <c r="H20" s="504"/>
      <c r="I20" s="504"/>
      <c r="J20" s="504"/>
      <c r="K20" s="102"/>
    </row>
    <row r="21" spans="1:11" s="54" customFormat="1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102"/>
    </row>
    <row r="22" spans="1:11" s="54" customFormat="1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102"/>
    </row>
    <row r="23" spans="1:11" s="54" customFormat="1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102"/>
    </row>
    <row r="24" spans="1:10" ht="15" customHeight="1">
      <c r="A24" s="170"/>
      <c r="B24" s="463"/>
      <c r="C24" s="674"/>
      <c r="D24" s="674"/>
      <c r="E24" s="674"/>
      <c r="F24" s="674"/>
      <c r="G24" s="674"/>
      <c r="H24" s="674"/>
      <c r="I24" s="674"/>
      <c r="J24" s="674"/>
    </row>
    <row r="25" spans="1:11" s="54" customFormat="1" ht="15" customHeight="1">
      <c r="A25" s="21"/>
      <c r="B25" s="168"/>
      <c r="C25" s="53"/>
      <c r="D25" s="53"/>
      <c r="E25" s="53"/>
      <c r="F25" s="53"/>
      <c r="G25" s="53"/>
      <c r="H25" s="53"/>
      <c r="I25" s="53"/>
      <c r="J25" s="53"/>
      <c r="K25" s="101"/>
    </row>
    <row r="26" spans="1:12" ht="16.5">
      <c r="A26" s="21" t="s">
        <v>527</v>
      </c>
      <c r="B26" s="168"/>
      <c r="C26" s="54"/>
      <c r="D26" s="54"/>
      <c r="E26" s="54"/>
      <c r="F26" s="54"/>
      <c r="G26" s="54"/>
      <c r="H26" s="53"/>
      <c r="I26" s="53"/>
      <c r="J26" s="53"/>
      <c r="K26" s="53"/>
      <c r="L26" s="102"/>
    </row>
    <row r="27" spans="1:12" ht="9.75" customHeight="1">
      <c r="A27" s="45"/>
      <c r="B27" s="45"/>
      <c r="C27" s="54"/>
      <c r="D27" s="54"/>
      <c r="E27" s="54"/>
      <c r="F27" s="54"/>
      <c r="G27" s="61"/>
      <c r="H27" s="53"/>
      <c r="I27" s="53"/>
      <c r="J27" s="53"/>
      <c r="K27" s="53"/>
      <c r="L27" s="101"/>
    </row>
    <row r="28" spans="1:12" ht="15" customHeight="1">
      <c r="A28" s="13"/>
      <c r="B28" s="10"/>
      <c r="C28" s="858">
        <v>2010</v>
      </c>
      <c r="D28" s="858">
        <v>2011</v>
      </c>
      <c r="E28" s="858" t="s">
        <v>112</v>
      </c>
      <c r="F28" s="103" t="s">
        <v>860</v>
      </c>
      <c r="G28" s="16" t="s">
        <v>112</v>
      </c>
      <c r="H28" s="16" t="s">
        <v>112</v>
      </c>
      <c r="I28" s="16" t="s">
        <v>112</v>
      </c>
      <c r="J28" s="16" t="s">
        <v>756</v>
      </c>
      <c r="K28" s="16" t="s">
        <v>756</v>
      </c>
      <c r="L28" s="731" t="s">
        <v>367</v>
      </c>
    </row>
    <row r="29" spans="1:12" ht="15" customHeight="1">
      <c r="A29" s="14"/>
      <c r="B29" s="11"/>
      <c r="C29" s="882"/>
      <c r="D29" s="882"/>
      <c r="E29" s="882"/>
      <c r="F29" s="817" t="s">
        <v>1091</v>
      </c>
      <c r="G29" s="678" t="s">
        <v>539</v>
      </c>
      <c r="H29" s="678" t="s">
        <v>1084</v>
      </c>
      <c r="I29" s="678" t="s">
        <v>1085</v>
      </c>
      <c r="J29" s="678" t="s">
        <v>1086</v>
      </c>
      <c r="K29" s="678" t="s">
        <v>539</v>
      </c>
      <c r="L29" s="819" t="s">
        <v>557</v>
      </c>
    </row>
    <row r="30" spans="1:12" ht="15" customHeight="1">
      <c r="A30" s="15"/>
      <c r="B30" s="12"/>
      <c r="C30" s="870"/>
      <c r="D30" s="870"/>
      <c r="E30" s="870"/>
      <c r="F30" s="12" t="s">
        <v>539</v>
      </c>
      <c r="G30" s="756"/>
      <c r="H30" s="756"/>
      <c r="I30" s="756"/>
      <c r="J30" s="756"/>
      <c r="K30" s="827"/>
      <c r="L30" s="756"/>
    </row>
    <row r="31" spans="1:12" ht="9.75" customHeight="1">
      <c r="A31" s="14"/>
      <c r="B31" s="11"/>
      <c r="C31" s="84"/>
      <c r="D31" s="674"/>
      <c r="E31" s="84"/>
      <c r="F31" s="84"/>
      <c r="G31" s="672"/>
      <c r="H31" s="672"/>
      <c r="I31" s="672"/>
      <c r="J31" s="672"/>
      <c r="K31" s="57"/>
      <c r="L31" s="101"/>
    </row>
    <row r="32" spans="1:12" ht="15" customHeight="1">
      <c r="A32" s="45" t="s">
        <v>856</v>
      </c>
      <c r="B32" s="43" t="s">
        <v>395</v>
      </c>
      <c r="C32" s="251">
        <v>4274.9232328</v>
      </c>
      <c r="D32" s="417">
        <v>7665.971156370001</v>
      </c>
      <c r="E32" s="417">
        <v>12536.52661632</v>
      </c>
      <c r="F32" s="417">
        <v>717.1840448799999</v>
      </c>
      <c r="G32" s="417">
        <v>2175.29175282</v>
      </c>
      <c r="H32" s="417">
        <v>2129.5828863300003</v>
      </c>
      <c r="I32" s="417">
        <v>7427.45511418</v>
      </c>
      <c r="J32" s="417">
        <v>9.953104499999998</v>
      </c>
      <c r="K32" s="417">
        <v>707.23094038</v>
      </c>
      <c r="L32" s="251">
        <v>100</v>
      </c>
    </row>
    <row r="33" spans="1:12" ht="15" customHeight="1">
      <c r="A33" s="45"/>
      <c r="B33" s="139" t="s">
        <v>374</v>
      </c>
      <c r="C33" s="251">
        <v>41.49537862069519</v>
      </c>
      <c r="D33" s="417">
        <v>79.32418288945331</v>
      </c>
      <c r="E33" s="417">
        <v>63.53474805214776</v>
      </c>
      <c r="F33" s="417">
        <v>-74.31720177798779</v>
      </c>
      <c r="G33" s="417">
        <v>612.2819314359025</v>
      </c>
      <c r="H33" s="417">
        <v>63.56877699623715</v>
      </c>
      <c r="I33" s="417">
        <v>26.59779053574904</v>
      </c>
      <c r="J33" s="417">
        <v>-98.38731694221816</v>
      </c>
      <c r="K33" s="417">
        <v>-67.48799606015325</v>
      </c>
      <c r="L33" s="251"/>
    </row>
    <row r="34" spans="1:12" ht="9.75" customHeight="1">
      <c r="A34" s="45"/>
      <c r="B34" s="139"/>
      <c r="C34" s="251"/>
      <c r="D34" s="417"/>
      <c r="E34" s="417"/>
      <c r="F34" s="417"/>
      <c r="G34" s="417"/>
      <c r="H34" s="417"/>
      <c r="I34" s="417"/>
      <c r="J34" s="417"/>
      <c r="K34" s="417"/>
      <c r="L34" s="251"/>
    </row>
    <row r="35" spans="1:12" ht="15" customHeight="1">
      <c r="A35" s="42" t="s">
        <v>113</v>
      </c>
      <c r="B35" s="43" t="s">
        <v>395</v>
      </c>
      <c r="C35" s="251">
        <v>624.9713373</v>
      </c>
      <c r="D35" s="417">
        <v>2013.3217714</v>
      </c>
      <c r="E35" s="417">
        <v>3430.18122834</v>
      </c>
      <c r="F35" s="417">
        <v>194.83564459</v>
      </c>
      <c r="G35" s="417">
        <v>886.48146311</v>
      </c>
      <c r="H35" s="417">
        <v>844.41978212</v>
      </c>
      <c r="I35" s="417">
        <v>1477.95601573</v>
      </c>
      <c r="J35" s="417">
        <v>3.6568716</v>
      </c>
      <c r="K35" s="417">
        <v>191.17877299</v>
      </c>
      <c r="L35" s="260">
        <v>27.032014873002918</v>
      </c>
    </row>
    <row r="36" spans="1:12" ht="15" customHeight="1">
      <c r="A36" s="42"/>
      <c r="B36" s="139" t="s">
        <v>374</v>
      </c>
      <c r="C36" s="251">
        <v>4.466895904760719</v>
      </c>
      <c r="D36" s="260">
        <v>222.14625715443992</v>
      </c>
      <c r="E36" s="417">
        <v>70.37421822318848</v>
      </c>
      <c r="F36" s="417">
        <v>-82.34413918928637</v>
      </c>
      <c r="G36" s="417">
        <v>1020.0368491489917</v>
      </c>
      <c r="H36" s="417">
        <v>162.25896270748768</v>
      </c>
      <c r="I36" s="417">
        <v>-7.025128733687765</v>
      </c>
      <c r="J36" s="417">
        <v>-98.31509127556686</v>
      </c>
      <c r="K36" s="417">
        <v>-78.4339796210406</v>
      </c>
      <c r="L36" s="417"/>
    </row>
    <row r="37" spans="1:12" ht="9.75" customHeight="1">
      <c r="A37" s="42"/>
      <c r="B37" s="139"/>
      <c r="C37" s="251"/>
      <c r="D37" s="417"/>
      <c r="E37" s="417"/>
      <c r="F37" s="417"/>
      <c r="G37" s="417"/>
      <c r="H37" s="417"/>
      <c r="I37" s="417"/>
      <c r="J37" s="417"/>
      <c r="K37" s="417"/>
      <c r="L37" s="417"/>
    </row>
    <row r="38" spans="1:12" ht="15" customHeight="1">
      <c r="A38" s="42" t="s">
        <v>114</v>
      </c>
      <c r="B38" s="43" t="s">
        <v>395</v>
      </c>
      <c r="C38" s="251">
        <v>1532.4937938</v>
      </c>
      <c r="D38" s="417">
        <v>3857.86387672</v>
      </c>
      <c r="E38" s="417">
        <v>4030.43102385</v>
      </c>
      <c r="F38" s="417">
        <v>30.0792157</v>
      </c>
      <c r="G38" s="417">
        <v>172.63187904</v>
      </c>
      <c r="H38" s="417">
        <v>581.6601508</v>
      </c>
      <c r="I38" s="417">
        <v>2854.81614864</v>
      </c>
      <c r="J38" s="417">
        <v>3.869202</v>
      </c>
      <c r="K38" s="417">
        <v>26.2100137</v>
      </c>
      <c r="L38" s="260">
        <v>3.706004955880067</v>
      </c>
    </row>
    <row r="39" spans="1:12" ht="15" customHeight="1">
      <c r="A39" s="42"/>
      <c r="B39" s="139" t="s">
        <v>374</v>
      </c>
      <c r="C39" s="251">
        <v>5.104093991460019</v>
      </c>
      <c r="D39" s="417">
        <v>151.7376509012783</v>
      </c>
      <c r="E39" s="417">
        <v>4.473126907648137</v>
      </c>
      <c r="F39" s="417">
        <v>-94.48034211906565</v>
      </c>
      <c r="G39" s="417">
        <v>168.76735234462853</v>
      </c>
      <c r="H39" s="417">
        <v>28.358404476418286</v>
      </c>
      <c r="I39" s="417">
        <v>-12.554384929628242</v>
      </c>
      <c r="J39" s="417">
        <v>-98.96077255123437</v>
      </c>
      <c r="K39" s="417">
        <v>-84.81739650535405</v>
      </c>
      <c r="L39" s="417"/>
    </row>
    <row r="40" spans="1:12" ht="9.75" customHeight="1">
      <c r="A40" s="42"/>
      <c r="B40" s="139"/>
      <c r="C40" s="251"/>
      <c r="D40" s="417"/>
      <c r="E40" s="417"/>
      <c r="F40" s="417"/>
      <c r="G40" s="417"/>
      <c r="H40" s="417"/>
      <c r="I40" s="417"/>
      <c r="J40" s="417"/>
      <c r="K40" s="417"/>
      <c r="L40" s="417"/>
    </row>
    <row r="41" spans="1:12" ht="15" customHeight="1">
      <c r="A41" s="42" t="s">
        <v>115</v>
      </c>
      <c r="B41" s="43" t="s">
        <v>395</v>
      </c>
      <c r="C41" s="251">
        <v>175.7600493</v>
      </c>
      <c r="D41" s="417">
        <v>394.09811193</v>
      </c>
      <c r="E41" s="417">
        <v>2629.1626616</v>
      </c>
      <c r="F41" s="417">
        <v>431.29131657</v>
      </c>
      <c r="G41" s="417">
        <v>1010.78586717</v>
      </c>
      <c r="H41" s="417">
        <v>600.13164188</v>
      </c>
      <c r="I41" s="417">
        <v>1006.96922124</v>
      </c>
      <c r="J41" s="417">
        <v>1.8430199</v>
      </c>
      <c r="K41" s="417">
        <v>429.44829667</v>
      </c>
      <c r="L41" s="260">
        <v>60.72249843018103</v>
      </c>
    </row>
    <row r="42" spans="1:12" ht="15" customHeight="1">
      <c r="A42" s="42"/>
      <c r="B42" s="139" t="s">
        <v>374</v>
      </c>
      <c r="C42" s="251">
        <v>-36.20753414892112</v>
      </c>
      <c r="D42" s="260">
        <v>124.22508044323814</v>
      </c>
      <c r="E42" s="417">
        <v>567.1340415015725</v>
      </c>
      <c r="F42" s="417">
        <v>-57.347357660882274</v>
      </c>
      <c r="G42" s="417">
        <v>5699.083597557821</v>
      </c>
      <c r="H42" s="417">
        <v>419.08216427389766</v>
      </c>
      <c r="I42" s="417">
        <v>302.0068400901337</v>
      </c>
      <c r="J42" s="417">
        <v>378.0568069574023</v>
      </c>
      <c r="K42" s="417">
        <v>-57.513424888659145</v>
      </c>
      <c r="L42" s="417"/>
    </row>
    <row r="43" spans="1:12" ht="9.75" customHeight="1">
      <c r="A43" s="42"/>
      <c r="B43" s="139"/>
      <c r="C43" s="251"/>
      <c r="D43" s="417"/>
      <c r="E43" s="417"/>
      <c r="F43" s="417"/>
      <c r="G43" s="417"/>
      <c r="H43" s="417"/>
      <c r="I43" s="417"/>
      <c r="J43" s="417"/>
      <c r="K43" s="417"/>
      <c r="L43" s="417"/>
    </row>
    <row r="44" spans="1:12" ht="15" customHeight="1">
      <c r="A44" s="42" t="s">
        <v>116</v>
      </c>
      <c r="B44" s="43" t="s">
        <v>395</v>
      </c>
      <c r="C44" s="251">
        <v>220.7076602</v>
      </c>
      <c r="D44" s="417">
        <v>427.7723578</v>
      </c>
      <c r="E44" s="417">
        <v>413.60848375</v>
      </c>
      <c r="F44" s="417">
        <v>49.88982663</v>
      </c>
      <c r="G44" s="417">
        <v>30.28604708</v>
      </c>
      <c r="H44" s="417">
        <v>41.32038564</v>
      </c>
      <c r="I44" s="417">
        <v>340.34568971</v>
      </c>
      <c r="J44" s="417">
        <v>0.548611</v>
      </c>
      <c r="K44" s="417">
        <v>49.34121563</v>
      </c>
      <c r="L44" s="260">
        <v>6.976676614782808</v>
      </c>
    </row>
    <row r="45" spans="1:12" ht="15" customHeight="1">
      <c r="A45" s="42"/>
      <c r="B45" s="139" t="s">
        <v>374</v>
      </c>
      <c r="C45" s="251">
        <v>-29.492294587023935</v>
      </c>
      <c r="D45" s="260">
        <v>93.81853688828153</v>
      </c>
      <c r="E45" s="417">
        <v>-3.3110774438170125</v>
      </c>
      <c r="F45" s="417">
        <v>56.186803465952806</v>
      </c>
      <c r="G45" s="417">
        <v>338.7344505268789</v>
      </c>
      <c r="H45" s="417">
        <v>80.14723063807799</v>
      </c>
      <c r="I45" s="417">
        <v>-14.308831189195459</v>
      </c>
      <c r="J45" s="417">
        <v>-66.87854314299008</v>
      </c>
      <c r="K45" s="417">
        <v>62.91731799685229</v>
      </c>
      <c r="L45" s="417"/>
    </row>
    <row r="46" spans="1:12" ht="9.75" customHeight="1">
      <c r="A46" s="42"/>
      <c r="B46" s="139"/>
      <c r="C46" s="251"/>
      <c r="D46" s="417"/>
      <c r="E46" s="417"/>
      <c r="F46" s="417"/>
      <c r="G46" s="417"/>
      <c r="H46" s="417"/>
      <c r="I46" s="417"/>
      <c r="J46" s="417"/>
      <c r="K46" s="417"/>
      <c r="L46" s="417"/>
    </row>
    <row r="47" spans="1:12" ht="15" customHeight="1">
      <c r="A47" s="42" t="s">
        <v>117</v>
      </c>
      <c r="B47" s="43" t="s">
        <v>395</v>
      </c>
      <c r="C47" s="251">
        <v>1720.9903922</v>
      </c>
      <c r="D47" s="260">
        <v>972.91503852</v>
      </c>
      <c r="E47" s="417">
        <v>2033.14321878</v>
      </c>
      <c r="F47" s="417">
        <v>11.08804139</v>
      </c>
      <c r="G47" s="417">
        <v>75.10649642</v>
      </c>
      <c r="H47" s="417">
        <v>62.05092589</v>
      </c>
      <c r="I47" s="417">
        <v>1747.36803886</v>
      </c>
      <c r="J47" s="260" t="s">
        <v>425</v>
      </c>
      <c r="K47" s="260">
        <v>11.05264139</v>
      </c>
      <c r="L47" s="260">
        <v>1.5628051261531828</v>
      </c>
    </row>
    <row r="48" spans="1:12" ht="15" customHeight="1">
      <c r="A48" s="227"/>
      <c r="B48" s="139" t="s">
        <v>374</v>
      </c>
      <c r="C48" s="251">
        <v>357.24760052515563</v>
      </c>
      <c r="D48" s="417">
        <v>-43.467723996048</v>
      </c>
      <c r="E48" s="260">
        <v>108.97438504731318</v>
      </c>
      <c r="F48" s="260">
        <v>-89.0096994107591</v>
      </c>
      <c r="G48" s="417">
        <v>-45.45085779854773</v>
      </c>
      <c r="H48" s="417">
        <v>-84.0184486367063</v>
      </c>
      <c r="I48" s="417">
        <v>378.72809661812414</v>
      </c>
      <c r="J48" s="417">
        <v>-99.86269937945744</v>
      </c>
      <c r="K48" s="417">
        <v>-85.28404077299389</v>
      </c>
      <c r="L48" s="251"/>
    </row>
    <row r="49" spans="1:12" ht="9.75" customHeight="1">
      <c r="A49" s="228"/>
      <c r="B49" s="109"/>
      <c r="C49" s="41"/>
      <c r="D49" s="41"/>
      <c r="E49" s="278"/>
      <c r="F49" s="278"/>
      <c r="G49" s="41"/>
      <c r="H49" s="41"/>
      <c r="I49" s="41"/>
      <c r="J49" s="41"/>
      <c r="K49" s="41"/>
      <c r="L49" s="278"/>
    </row>
    <row r="50" spans="1:12" ht="4.5" customHeight="1">
      <c r="A50" s="227"/>
      <c r="B50" s="52"/>
      <c r="C50" s="50"/>
      <c r="D50" s="50"/>
      <c r="E50" s="50"/>
      <c r="F50" s="50"/>
      <c r="G50" s="50"/>
      <c r="H50" s="679"/>
      <c r="I50" s="679"/>
      <c r="J50" s="679"/>
      <c r="K50" s="56"/>
      <c r="L50" s="85"/>
    </row>
    <row r="51" spans="1:12" ht="15" customHeight="1">
      <c r="A51" s="715" t="s">
        <v>721</v>
      </c>
      <c r="B51" s="52"/>
      <c r="C51" s="50"/>
      <c r="D51" s="50"/>
      <c r="E51" s="50"/>
      <c r="F51" s="50"/>
      <c r="G51" s="50"/>
      <c r="H51" s="679"/>
      <c r="I51" s="679"/>
      <c r="J51" s="679"/>
      <c r="K51" s="56"/>
      <c r="L51" s="85"/>
    </row>
    <row r="52" spans="1:12" ht="15" customHeight="1">
      <c r="A52" s="715" t="s">
        <v>722</v>
      </c>
      <c r="B52" s="52"/>
      <c r="C52" s="50"/>
      <c r="D52" s="50"/>
      <c r="E52" s="50"/>
      <c r="F52" s="50"/>
      <c r="G52" s="50"/>
      <c r="H52" s="679"/>
      <c r="I52" s="679"/>
      <c r="J52" s="680"/>
      <c r="K52" s="56"/>
      <c r="L52" s="85"/>
    </row>
    <row r="53" spans="1:11" ht="15" customHeight="1">
      <c r="A53" s="715" t="s">
        <v>686</v>
      </c>
      <c r="B53" s="674"/>
      <c r="C53" s="674"/>
      <c r="D53" s="674"/>
      <c r="E53" s="674"/>
      <c r="F53" s="674"/>
      <c r="G53" s="674"/>
      <c r="H53" s="674"/>
      <c r="I53" s="672"/>
      <c r="J53" s="672"/>
      <c r="K53" s="233"/>
    </row>
    <row r="54" spans="1:10" ht="16.5">
      <c r="A54" s="47" t="s">
        <v>118</v>
      </c>
      <c r="B54" s="463"/>
      <c r="C54" s="674"/>
      <c r="D54" s="674"/>
      <c r="E54" s="674"/>
      <c r="F54" s="674"/>
      <c r="G54" s="674"/>
      <c r="H54" s="674"/>
      <c r="I54" s="674"/>
      <c r="J54" s="674"/>
    </row>
  </sheetData>
  <mergeCells count="6">
    <mergeCell ref="C6:C7"/>
    <mergeCell ref="D28:D30"/>
    <mergeCell ref="E6:E7"/>
    <mergeCell ref="D6:D7"/>
    <mergeCell ref="C28:C30"/>
    <mergeCell ref="E28:E3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150" zoomScaleNormal="150" zoomScaleSheetLayoutView="100" workbookViewId="0" topLeftCell="A1">
      <selection activeCell="A3" sqref="A3"/>
    </sheetView>
  </sheetViews>
  <sheetFormatPr defaultColWidth="9.00390625" defaultRowHeight="16.5"/>
  <cols>
    <col min="1" max="1" width="22.375" style="72" customWidth="1"/>
    <col min="2" max="2" width="9.25390625" style="72" customWidth="1"/>
    <col min="3" max="10" width="8.125" style="51" customWidth="1"/>
    <col min="11" max="11" width="8.125" style="54" customWidth="1"/>
    <col min="12" max="16384" width="9.00390625" style="51" customWidth="1"/>
  </cols>
  <sheetData>
    <row r="1" spans="1:7" ht="16.5">
      <c r="A1" s="21" t="s">
        <v>687</v>
      </c>
      <c r="B1" s="639"/>
      <c r="G1" s="50"/>
    </row>
    <row r="2" spans="1:7" ht="15.75">
      <c r="A2" s="639"/>
      <c r="B2" s="639"/>
      <c r="G2" s="50"/>
    </row>
    <row r="3" spans="1:2" ht="15.75">
      <c r="A3" s="639"/>
      <c r="B3" s="639"/>
    </row>
    <row r="4" spans="1:9" ht="16.5">
      <c r="A4" s="52" t="s">
        <v>119</v>
      </c>
      <c r="B4" s="639"/>
      <c r="G4" s="50"/>
      <c r="I4" s="54"/>
    </row>
    <row r="5" spans="1:7" ht="15" customHeight="1">
      <c r="A5" s="52"/>
      <c r="B5" s="52"/>
      <c r="D5" s="138"/>
      <c r="G5" s="50"/>
    </row>
    <row r="6" spans="1:11" s="99" customFormat="1" ht="15" customHeight="1">
      <c r="A6" s="13"/>
      <c r="B6" s="10"/>
      <c r="C6" s="858">
        <v>2010</v>
      </c>
      <c r="D6" s="858">
        <v>2011</v>
      </c>
      <c r="E6" s="858" t="s">
        <v>112</v>
      </c>
      <c r="F6" s="103" t="s">
        <v>860</v>
      </c>
      <c r="G6" s="16" t="s">
        <v>112</v>
      </c>
      <c r="H6" s="16" t="s">
        <v>112</v>
      </c>
      <c r="I6" s="16" t="s">
        <v>112</v>
      </c>
      <c r="J6" s="16" t="s">
        <v>756</v>
      </c>
      <c r="K6" s="16" t="s">
        <v>756</v>
      </c>
    </row>
    <row r="7" spans="1:11" s="99" customFormat="1" ht="15" customHeight="1">
      <c r="A7" s="14"/>
      <c r="B7" s="11"/>
      <c r="C7" s="882"/>
      <c r="D7" s="882"/>
      <c r="E7" s="882"/>
      <c r="F7" s="817" t="s">
        <v>1091</v>
      </c>
      <c r="G7" s="678" t="s">
        <v>539</v>
      </c>
      <c r="H7" s="678" t="s">
        <v>1084</v>
      </c>
      <c r="I7" s="678" t="s">
        <v>1085</v>
      </c>
      <c r="J7" s="678" t="s">
        <v>1086</v>
      </c>
      <c r="K7" s="678" t="s">
        <v>539</v>
      </c>
    </row>
    <row r="8" spans="1:11" s="99" customFormat="1" ht="15" customHeight="1">
      <c r="A8" s="15"/>
      <c r="B8" s="12"/>
      <c r="C8" s="870"/>
      <c r="D8" s="870"/>
      <c r="E8" s="870"/>
      <c r="F8" s="12" t="s">
        <v>539</v>
      </c>
      <c r="G8" s="756"/>
      <c r="H8" s="756"/>
      <c r="I8" s="756"/>
      <c r="J8" s="756"/>
      <c r="K8" s="826"/>
    </row>
    <row r="9" spans="1:6" s="54" customFormat="1" ht="9.75" customHeight="1">
      <c r="A9" s="16"/>
      <c r="B9" s="103"/>
      <c r="E9" s="169"/>
      <c r="F9" s="53"/>
    </row>
    <row r="10" spans="1:11" ht="15.75">
      <c r="A10" s="45" t="s">
        <v>120</v>
      </c>
      <c r="B10" s="43" t="s">
        <v>395</v>
      </c>
      <c r="C10" s="260">
        <v>88488.05447748</v>
      </c>
      <c r="D10" s="260">
        <v>122972.32212119</v>
      </c>
      <c r="E10" s="260">
        <v>144994.54268713</v>
      </c>
      <c r="F10" s="260">
        <v>73856.53034999999</v>
      </c>
      <c r="G10" s="260">
        <v>32004.047014</v>
      </c>
      <c r="H10" s="260">
        <v>32266.073264</v>
      </c>
      <c r="I10" s="260">
        <v>35605.758149</v>
      </c>
      <c r="J10" s="260">
        <v>34520.905445</v>
      </c>
      <c r="K10" s="260">
        <v>39335.624905</v>
      </c>
    </row>
    <row r="11" spans="1:11" s="259" customFormat="1" ht="15.75">
      <c r="A11" s="112"/>
      <c r="B11" s="113" t="s">
        <v>374</v>
      </c>
      <c r="C11" s="260">
        <v>26.645116688761334</v>
      </c>
      <c r="D11" s="260">
        <v>38.970534325044014</v>
      </c>
      <c r="E11" s="260">
        <v>17.908274143377525</v>
      </c>
      <c r="F11" s="260">
        <v>19.845499797418015</v>
      </c>
      <c r="G11" s="260">
        <v>18.12249756030471</v>
      </c>
      <c r="H11" s="260">
        <v>7.637516532711871</v>
      </c>
      <c r="I11" s="260">
        <v>13.774124866720754</v>
      </c>
      <c r="J11" s="260">
        <v>16.536468069264117</v>
      </c>
      <c r="K11" s="260">
        <v>22.908283717346237</v>
      </c>
    </row>
    <row r="12" spans="1:11" s="259" customFormat="1" ht="15.75">
      <c r="A12" s="112"/>
      <c r="B12" s="63"/>
      <c r="C12" s="66"/>
      <c r="D12" s="66"/>
      <c r="E12" s="66"/>
      <c r="F12" s="66"/>
      <c r="G12" s="66"/>
      <c r="H12" s="66"/>
      <c r="I12" s="66"/>
      <c r="J12" s="66"/>
      <c r="K12" s="66"/>
    </row>
    <row r="13" spans="1:11" s="259" customFormat="1" ht="15.75">
      <c r="A13" s="114" t="s">
        <v>121</v>
      </c>
      <c r="B13" s="113" t="s">
        <v>395</v>
      </c>
      <c r="C13" s="260">
        <v>79388.73966711</v>
      </c>
      <c r="D13" s="260">
        <v>114198.92274564</v>
      </c>
      <c r="E13" s="260">
        <v>130217.49574439</v>
      </c>
      <c r="F13" s="260">
        <v>71723.91283399999</v>
      </c>
      <c r="G13" s="260">
        <v>31985.857327000005</v>
      </c>
      <c r="H13" s="260">
        <v>32226.964615</v>
      </c>
      <c r="I13" s="260">
        <v>35572.239918</v>
      </c>
      <c r="J13" s="260">
        <v>33884.97921</v>
      </c>
      <c r="K13" s="260">
        <v>37838.933624</v>
      </c>
    </row>
    <row r="14" spans="1:11" s="259" customFormat="1" ht="15.75">
      <c r="A14" s="112"/>
      <c r="B14" s="113" t="s">
        <v>374</v>
      </c>
      <c r="C14" s="260">
        <v>30.93084687017125</v>
      </c>
      <c r="D14" s="260">
        <v>43.84775879362087</v>
      </c>
      <c r="E14" s="260">
        <v>14.026903768986358</v>
      </c>
      <c r="F14" s="260">
        <v>16.495875742015514</v>
      </c>
      <c r="G14" s="260">
        <v>18.073393844960066</v>
      </c>
      <c r="H14" s="260">
        <v>7.661265580884958</v>
      </c>
      <c r="I14" s="260">
        <v>13.799183084292181</v>
      </c>
      <c r="J14" s="260">
        <v>14.546275580139948</v>
      </c>
      <c r="K14" s="260">
        <v>18.298950805546397</v>
      </c>
    </row>
    <row r="15" spans="1:11" s="259" customFormat="1" ht="15.75">
      <c r="A15" s="112"/>
      <c r="B15" s="63"/>
      <c r="C15" s="260"/>
      <c r="D15" s="260"/>
      <c r="E15" s="260"/>
      <c r="F15" s="260"/>
      <c r="G15" s="260"/>
      <c r="H15" s="260"/>
      <c r="I15" s="260"/>
      <c r="J15" s="260"/>
      <c r="K15" s="260"/>
    </row>
    <row r="16" spans="1:11" s="259" customFormat="1" ht="15.75">
      <c r="A16" s="114" t="s">
        <v>122</v>
      </c>
      <c r="B16" s="113" t="s">
        <v>395</v>
      </c>
      <c r="C16" s="260">
        <v>9099.31481037</v>
      </c>
      <c r="D16" s="260">
        <v>8773.39937555</v>
      </c>
      <c r="E16" s="260">
        <v>14777.04694274</v>
      </c>
      <c r="F16" s="260">
        <v>2132.6</v>
      </c>
      <c r="G16" s="260">
        <v>18.189687</v>
      </c>
      <c r="H16" s="260">
        <v>39.108649</v>
      </c>
      <c r="I16" s="260">
        <v>33.518231</v>
      </c>
      <c r="J16" s="260">
        <v>635.926235</v>
      </c>
      <c r="K16" s="260">
        <v>1496.691281</v>
      </c>
    </row>
    <row r="17" spans="1:11" s="259" customFormat="1" ht="15.75">
      <c r="A17" s="112"/>
      <c r="B17" s="113" t="s">
        <v>374</v>
      </c>
      <c r="C17" s="260">
        <v>-1.488219393237955</v>
      </c>
      <c r="D17" s="260">
        <v>-3.5817579852119508</v>
      </c>
      <c r="E17" s="260">
        <v>68.43011824950275</v>
      </c>
      <c r="F17" s="260">
        <v>3534.1</v>
      </c>
      <c r="G17" s="260">
        <v>339.6059912149792</v>
      </c>
      <c r="H17" s="260">
        <v>-8.91874642713232</v>
      </c>
      <c r="I17" s="260">
        <v>-7.777420613478142</v>
      </c>
      <c r="J17" s="260">
        <v>1470.455716136541</v>
      </c>
      <c r="K17" s="260">
        <v>8128.240986224777</v>
      </c>
    </row>
    <row r="18" spans="1:11" s="259" customFormat="1" ht="15.75">
      <c r="A18" s="112"/>
      <c r="B18" s="63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259" customFormat="1" ht="15.75">
      <c r="A19" s="114" t="s">
        <v>123</v>
      </c>
      <c r="B19" s="113" t="s">
        <v>395</v>
      </c>
      <c r="C19" s="260">
        <v>38393.90937559</v>
      </c>
      <c r="D19" s="260">
        <v>45593.32230629</v>
      </c>
      <c r="E19" s="260">
        <v>54012.6231971</v>
      </c>
      <c r="F19" s="260">
        <v>17072.97183196</v>
      </c>
      <c r="G19" s="260">
        <v>15587.48430282</v>
      </c>
      <c r="H19" s="260">
        <v>10686.15431924</v>
      </c>
      <c r="I19" s="260">
        <v>24378.13603421</v>
      </c>
      <c r="J19" s="260">
        <v>6367.07705018</v>
      </c>
      <c r="K19" s="260">
        <v>10705.89478178</v>
      </c>
    </row>
    <row r="20" spans="1:11" s="259" customFormat="1" ht="15.75">
      <c r="A20" s="112"/>
      <c r="B20" s="113" t="s">
        <v>374</v>
      </c>
      <c r="C20" s="260">
        <v>8.274161448819655</v>
      </c>
      <c r="D20" s="260">
        <v>18.751445340643585</v>
      </c>
      <c r="E20" s="260">
        <v>18.46608333178756</v>
      </c>
      <c r="F20" s="260">
        <v>-21.27968331888809</v>
      </c>
      <c r="G20" s="260">
        <v>91.49</v>
      </c>
      <c r="H20" s="260">
        <v>5.846107125844696</v>
      </c>
      <c r="I20" s="260">
        <v>3.0606637541192185</v>
      </c>
      <c r="J20" s="260">
        <v>4.367108044996229</v>
      </c>
      <c r="K20" s="260">
        <v>-31.317366075273938</v>
      </c>
    </row>
    <row r="21" spans="1:11" s="259" customFormat="1" ht="15.75">
      <c r="A21" s="112"/>
      <c r="B21" s="63"/>
      <c r="C21" s="260"/>
      <c r="D21" s="260"/>
      <c r="E21" s="260"/>
      <c r="F21" s="260"/>
      <c r="G21" s="260"/>
      <c r="H21" s="260"/>
      <c r="I21" s="260"/>
      <c r="J21" s="260"/>
      <c r="K21" s="260"/>
    </row>
    <row r="22" spans="1:11" s="259" customFormat="1" ht="15.75">
      <c r="A22" s="114" t="s">
        <v>124</v>
      </c>
      <c r="B22" s="113" t="s">
        <v>395</v>
      </c>
      <c r="C22" s="260">
        <v>32386.36785408</v>
      </c>
      <c r="D22" s="260">
        <v>34286.999208199995</v>
      </c>
      <c r="E22" s="260">
        <v>36816.87180073</v>
      </c>
      <c r="F22" s="260">
        <v>15858.67167047</v>
      </c>
      <c r="G22" s="260">
        <v>11542.37341781</v>
      </c>
      <c r="H22" s="260">
        <v>8151.6504316</v>
      </c>
      <c r="I22" s="260">
        <v>15519.13637515</v>
      </c>
      <c r="J22" s="260">
        <v>6343.30873456</v>
      </c>
      <c r="K22" s="260">
        <v>9515.36293591</v>
      </c>
    </row>
    <row r="23" spans="1:11" s="259" customFormat="1" ht="15.75">
      <c r="A23" s="112"/>
      <c r="B23" s="113" t="s">
        <v>374</v>
      </c>
      <c r="C23" s="260">
        <v>6.715943133628997</v>
      </c>
      <c r="D23" s="260">
        <v>5.86861534668995</v>
      </c>
      <c r="E23" s="260">
        <v>7.378518537501421</v>
      </c>
      <c r="F23" s="260">
        <v>-5.492308636610929</v>
      </c>
      <c r="G23" s="260">
        <v>50.03</v>
      </c>
      <c r="H23" s="260">
        <v>1.145878966779776</v>
      </c>
      <c r="I23" s="260">
        <v>-1.301339099863398</v>
      </c>
      <c r="J23" s="260">
        <v>21.10348993320062</v>
      </c>
      <c r="K23" s="260">
        <v>-17.56147031920058</v>
      </c>
    </row>
    <row r="24" spans="1:11" s="259" customFormat="1" ht="15.75">
      <c r="A24" s="112"/>
      <c r="B24" s="63"/>
      <c r="C24" s="260"/>
      <c r="D24" s="260"/>
      <c r="E24" s="260"/>
      <c r="F24" s="260"/>
      <c r="G24" s="260"/>
      <c r="H24" s="260"/>
      <c r="I24" s="260"/>
      <c r="J24" s="260"/>
      <c r="K24" s="260"/>
    </row>
    <row r="25" spans="1:11" s="259" customFormat="1" ht="15.75">
      <c r="A25" s="114" t="s">
        <v>125</v>
      </c>
      <c r="B25" s="113" t="s">
        <v>395</v>
      </c>
      <c r="C25" s="260">
        <v>6007.54152151</v>
      </c>
      <c r="D25" s="260">
        <v>11306.323098089999</v>
      </c>
      <c r="E25" s="260">
        <v>17195.75139637</v>
      </c>
      <c r="F25" s="260">
        <v>1214.3</v>
      </c>
      <c r="G25" s="260">
        <v>4045.11088501</v>
      </c>
      <c r="H25" s="260">
        <v>2534.50388764</v>
      </c>
      <c r="I25" s="260">
        <v>8858.99965906</v>
      </c>
      <c r="J25" s="260">
        <v>23.76831562</v>
      </c>
      <c r="K25" s="260">
        <v>1190.53184587</v>
      </c>
    </row>
    <row r="26" spans="1:11" s="259" customFormat="1" ht="15.75">
      <c r="A26" s="112"/>
      <c r="B26" s="113" t="s">
        <v>374</v>
      </c>
      <c r="C26" s="260">
        <v>17.525829458404687</v>
      </c>
      <c r="D26" s="260">
        <v>88.2021631911775</v>
      </c>
      <c r="E26" s="260">
        <v>52.089686869773914</v>
      </c>
      <c r="F26" s="260">
        <v>-75.3</v>
      </c>
      <c r="G26" s="260">
        <v>805.8268112161222</v>
      </c>
      <c r="H26" s="260">
        <v>24.44572262451456</v>
      </c>
      <c r="I26" s="260">
        <v>11.709283779283666</v>
      </c>
      <c r="J26" s="260">
        <v>-97.24499075841767</v>
      </c>
      <c r="K26" s="260">
        <v>-70.56862272226545</v>
      </c>
    </row>
    <row r="27" spans="1:8" s="259" customFormat="1" ht="15.75">
      <c r="A27" s="112"/>
      <c r="B27" s="63"/>
      <c r="C27" s="66"/>
      <c r="D27" s="66"/>
      <c r="G27" s="631"/>
      <c r="H27" s="631"/>
    </row>
    <row r="28" spans="1:11" ht="15.75">
      <c r="A28" s="48" t="s">
        <v>126</v>
      </c>
      <c r="B28" s="43" t="s">
        <v>395</v>
      </c>
      <c r="C28" s="66">
        <v>50094.14510188999</v>
      </c>
      <c r="D28" s="66">
        <v>77378.99981489999</v>
      </c>
      <c r="E28" s="236">
        <v>90981.91949003</v>
      </c>
      <c r="F28" s="236">
        <v>56783.558518039994</v>
      </c>
      <c r="G28" s="25">
        <v>16416.56271118</v>
      </c>
      <c r="H28" s="236">
        <v>21579.91894476</v>
      </c>
      <c r="I28" s="236">
        <v>11227.62211479</v>
      </c>
      <c r="J28" s="236">
        <v>28153.828394819997</v>
      </c>
      <c r="K28" s="236">
        <v>28629.730123219997</v>
      </c>
    </row>
    <row r="29" spans="1:11" ht="15.75">
      <c r="A29" s="114" t="s">
        <v>127</v>
      </c>
      <c r="B29" s="43" t="s">
        <v>395</v>
      </c>
      <c r="C29" s="418">
        <v>8216.370272129992</v>
      </c>
      <c r="D29" s="418">
        <v>13634.215376029984</v>
      </c>
      <c r="E29" s="418">
        <v>18221.133490030013</v>
      </c>
      <c r="F29" s="632" t="s">
        <v>313</v>
      </c>
      <c r="G29" s="632" t="s">
        <v>313</v>
      </c>
      <c r="H29" s="632" t="s">
        <v>313</v>
      </c>
      <c r="I29" s="418" t="s">
        <v>313</v>
      </c>
      <c r="J29" s="418" t="s">
        <v>313</v>
      </c>
      <c r="K29" s="418" t="s">
        <v>313</v>
      </c>
    </row>
    <row r="30" spans="1:11" ht="15.75">
      <c r="A30" s="114" t="s">
        <v>128</v>
      </c>
      <c r="B30" s="43" t="s">
        <v>395</v>
      </c>
      <c r="C30" s="66">
        <v>41877.77482976</v>
      </c>
      <c r="D30" s="66">
        <v>63744.78443887</v>
      </c>
      <c r="E30" s="236">
        <v>72760.786</v>
      </c>
      <c r="F30" s="236">
        <v>56783.558518039994</v>
      </c>
      <c r="G30" s="25">
        <v>16416.56271118</v>
      </c>
      <c r="H30" s="236">
        <v>21579.91894476</v>
      </c>
      <c r="I30" s="236">
        <v>11227.62211479</v>
      </c>
      <c r="J30" s="236">
        <v>28153.828394819997</v>
      </c>
      <c r="K30" s="236">
        <v>28629.730123219997</v>
      </c>
    </row>
    <row r="31" spans="1:11" ht="15.75">
      <c r="A31" s="42"/>
      <c r="B31" s="44"/>
      <c r="C31" s="251"/>
      <c r="D31" s="259"/>
      <c r="E31" s="110"/>
      <c r="F31" s="110"/>
      <c r="G31" s="110"/>
      <c r="H31" s="110"/>
      <c r="I31" s="110"/>
      <c r="J31" s="110"/>
      <c r="K31" s="110"/>
    </row>
    <row r="32" spans="1:11" ht="15.75" customHeight="1">
      <c r="A32" s="48" t="s">
        <v>726</v>
      </c>
      <c r="B32" s="43" t="s">
        <v>395</v>
      </c>
      <c r="C32" s="506">
        <v>165625.5</v>
      </c>
      <c r="D32" s="811">
        <v>236823.6</v>
      </c>
      <c r="E32" s="811">
        <v>244126.3</v>
      </c>
      <c r="F32" s="811">
        <v>239572.8</v>
      </c>
      <c r="G32" s="811">
        <v>196599.3</v>
      </c>
      <c r="H32" s="811">
        <v>219206.7</v>
      </c>
      <c r="I32" s="811">
        <v>244126.3</v>
      </c>
      <c r="J32" s="811" t="s">
        <v>994</v>
      </c>
      <c r="K32" s="811">
        <v>239572.8</v>
      </c>
    </row>
    <row r="33" spans="1:11" ht="15.75" customHeight="1">
      <c r="A33" s="62" t="s">
        <v>727</v>
      </c>
      <c r="B33" s="43" t="s">
        <v>374</v>
      </c>
      <c r="C33" s="39">
        <v>42.2</v>
      </c>
      <c r="D33" s="39">
        <v>43</v>
      </c>
      <c r="E33" s="39" t="s">
        <v>404</v>
      </c>
      <c r="F33" s="39">
        <v>21.86</v>
      </c>
      <c r="G33" s="39" t="s">
        <v>404</v>
      </c>
      <c r="H33" s="39" t="s">
        <v>404</v>
      </c>
      <c r="I33" s="39" t="s">
        <v>404</v>
      </c>
      <c r="J33" s="39">
        <v>17.8</v>
      </c>
      <c r="K33" s="39">
        <v>21.86</v>
      </c>
    </row>
    <row r="34" spans="1:10" ht="15.75" customHeight="1">
      <c r="A34" s="62" t="s">
        <v>728</v>
      </c>
      <c r="B34" s="43"/>
      <c r="C34" s="260"/>
      <c r="D34" s="39"/>
      <c r="E34" s="418"/>
      <c r="F34" s="418"/>
      <c r="G34" s="39"/>
      <c r="H34" s="39"/>
      <c r="I34" s="418"/>
      <c r="J34" s="251"/>
    </row>
    <row r="35" spans="1:11" ht="9.75" customHeight="1">
      <c r="A35" s="89"/>
      <c r="B35" s="59"/>
      <c r="C35" s="310"/>
      <c r="D35" s="310"/>
      <c r="E35" s="315"/>
      <c r="F35" s="315"/>
      <c r="G35" s="310"/>
      <c r="H35" s="310"/>
      <c r="I35" s="20"/>
      <c r="J35" s="20"/>
      <c r="K35" s="20"/>
    </row>
    <row r="36" spans="1:7" ht="4.5" customHeight="1">
      <c r="A36" s="52"/>
      <c r="B36" s="42"/>
      <c r="C36" s="50"/>
      <c r="D36" s="50"/>
      <c r="E36" s="50"/>
      <c r="F36" s="50"/>
      <c r="G36" s="50"/>
    </row>
    <row r="37" spans="1:7" ht="15.75" customHeight="1">
      <c r="A37" s="715" t="s">
        <v>723</v>
      </c>
      <c r="B37" s="42"/>
      <c r="C37" s="50"/>
      <c r="D37" s="50"/>
      <c r="E37" s="50"/>
      <c r="F37" s="50"/>
      <c r="G37" s="50"/>
    </row>
    <row r="38" spans="1:7" ht="15.75" customHeight="1">
      <c r="A38" s="715" t="s">
        <v>722</v>
      </c>
      <c r="B38" s="42"/>
      <c r="C38" s="50"/>
      <c r="D38" s="50"/>
      <c r="E38" s="50"/>
      <c r="F38" s="50"/>
      <c r="G38" s="50"/>
    </row>
    <row r="39" spans="1:11" ht="15.75" customHeight="1">
      <c r="A39" s="715" t="s">
        <v>688</v>
      </c>
      <c r="B39" s="261"/>
      <c r="C39" s="261"/>
      <c r="D39" s="261"/>
      <c r="E39" s="261"/>
      <c r="F39" s="261"/>
      <c r="G39" s="261"/>
      <c r="H39" s="261"/>
      <c r="I39" s="261"/>
      <c r="K39" s="314"/>
    </row>
    <row r="40" ht="15.75">
      <c r="A40" s="716" t="s">
        <v>724</v>
      </c>
    </row>
    <row r="41" ht="15.75">
      <c r="A41" s="717" t="s">
        <v>725</v>
      </c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50" zoomScaleNormal="150" zoomScaleSheetLayoutView="150" workbookViewId="0" topLeftCell="A1">
      <selection activeCell="A3" sqref="A3"/>
    </sheetView>
  </sheetViews>
  <sheetFormatPr defaultColWidth="9.00390625" defaultRowHeight="16.5"/>
  <cols>
    <col min="1" max="1" width="26.75390625" style="52" customWidth="1"/>
    <col min="2" max="4" width="8.125" style="51" customWidth="1"/>
    <col min="5" max="5" width="8.625" style="51" customWidth="1"/>
    <col min="6" max="6" width="8.625" style="54" customWidth="1"/>
    <col min="7" max="9" width="8.625" style="51" customWidth="1"/>
    <col min="10" max="16384" width="9.00390625" style="51" customWidth="1"/>
  </cols>
  <sheetData>
    <row r="1" spans="1:2" ht="18.75" customHeight="1">
      <c r="A1" s="21" t="s">
        <v>654</v>
      </c>
      <c r="B1" s="50"/>
    </row>
    <row r="2" spans="1:2" ht="15" customHeight="1">
      <c r="A2" s="639"/>
      <c r="B2" s="50"/>
    </row>
    <row r="3" spans="1:2" ht="15" customHeight="1">
      <c r="A3" s="639"/>
      <c r="B3" s="50"/>
    </row>
    <row r="4" spans="1:2" ht="15" customHeight="1">
      <c r="A4" s="21" t="s">
        <v>553</v>
      </c>
      <c r="B4" s="50"/>
    </row>
    <row r="5" spans="2:9" ht="13.5" customHeight="1">
      <c r="B5" s="50"/>
      <c r="I5" s="597" t="s">
        <v>557</v>
      </c>
    </row>
    <row r="6" spans="2:7" ht="2.25" customHeight="1">
      <c r="B6" s="53"/>
      <c r="C6" s="54"/>
      <c r="D6" s="54"/>
      <c r="G6" s="54"/>
    </row>
    <row r="7" spans="1:9" s="55" customFormat="1" ht="15.75" customHeight="1">
      <c r="A7" s="103"/>
      <c r="B7" s="856">
        <v>2010</v>
      </c>
      <c r="C7" s="858">
        <v>2011</v>
      </c>
      <c r="D7" s="860">
        <v>2012</v>
      </c>
      <c r="E7" s="16">
        <v>2012</v>
      </c>
      <c r="F7" s="16">
        <v>2012</v>
      </c>
      <c r="G7" s="16">
        <v>2012</v>
      </c>
      <c r="H7" s="16">
        <v>2013</v>
      </c>
      <c r="I7" s="16">
        <v>2013</v>
      </c>
    </row>
    <row r="8" spans="1:9" s="55" customFormat="1" ht="15.75" customHeight="1">
      <c r="A8" s="105"/>
      <c r="B8" s="857"/>
      <c r="C8" s="859"/>
      <c r="D8" s="861"/>
      <c r="E8" s="15" t="s">
        <v>539</v>
      </c>
      <c r="F8" s="15" t="s">
        <v>1084</v>
      </c>
      <c r="G8" s="15" t="s">
        <v>1085</v>
      </c>
      <c r="H8" s="15" t="s">
        <v>1086</v>
      </c>
      <c r="I8" s="15" t="s">
        <v>539</v>
      </c>
    </row>
    <row r="9" spans="1:6" ht="6" customHeight="1">
      <c r="A9" s="106"/>
      <c r="B9" s="281"/>
      <c r="C9" s="50"/>
      <c r="D9" s="50"/>
      <c r="F9" s="51"/>
    </row>
    <row r="10" spans="1:6" ht="16.5" customHeight="1">
      <c r="A10" s="43" t="s">
        <v>516</v>
      </c>
      <c r="B10" s="60"/>
      <c r="C10" s="18"/>
      <c r="D10" s="18"/>
      <c r="F10" s="51"/>
    </row>
    <row r="11" spans="1:9" ht="16.5" customHeight="1">
      <c r="A11" s="43" t="s">
        <v>517</v>
      </c>
      <c r="B11" s="482" t="s">
        <v>1024</v>
      </c>
      <c r="C11" s="482">
        <v>1.8</v>
      </c>
      <c r="D11" s="482" t="s">
        <v>1025</v>
      </c>
      <c r="E11" s="482" t="s">
        <v>1034</v>
      </c>
      <c r="F11" s="482" t="s">
        <v>1025</v>
      </c>
      <c r="G11" s="482" t="s">
        <v>1055</v>
      </c>
      <c r="H11" s="482" t="s">
        <v>1031</v>
      </c>
      <c r="I11" s="482">
        <v>2.5</v>
      </c>
    </row>
    <row r="12" spans="1:9" ht="16.5" customHeight="1">
      <c r="A12" s="58" t="s">
        <v>518</v>
      </c>
      <c r="B12" s="482">
        <v>21</v>
      </c>
      <c r="C12" s="482">
        <v>15.8</v>
      </c>
      <c r="D12" s="482" t="s">
        <v>1029</v>
      </c>
      <c r="E12" s="482" t="s">
        <v>1034</v>
      </c>
      <c r="F12" s="492" t="s">
        <v>1073</v>
      </c>
      <c r="G12" s="492" t="s">
        <v>1073</v>
      </c>
      <c r="H12" s="482" t="s">
        <v>1035</v>
      </c>
      <c r="I12" s="482">
        <v>1.1</v>
      </c>
    </row>
    <row r="13" spans="1:9" ht="16.5" customHeight="1">
      <c r="A13" s="58" t="s">
        <v>519</v>
      </c>
      <c r="B13" s="482">
        <v>22.7</v>
      </c>
      <c r="C13" s="482">
        <v>15.4</v>
      </c>
      <c r="D13" s="482">
        <v>3</v>
      </c>
      <c r="E13" s="482">
        <v>-0.4</v>
      </c>
      <c r="F13" s="492" t="s">
        <v>1074</v>
      </c>
      <c r="G13" s="482" t="s">
        <v>1035</v>
      </c>
      <c r="H13" s="492" t="s">
        <v>1044</v>
      </c>
      <c r="I13" s="492" t="s">
        <v>313</v>
      </c>
    </row>
    <row r="14" spans="1:9" ht="16.5" customHeight="1">
      <c r="A14" s="43" t="s">
        <v>390</v>
      </c>
      <c r="B14" s="482">
        <v>1.7</v>
      </c>
      <c r="C14" s="482">
        <v>3.1</v>
      </c>
      <c r="D14" s="482">
        <v>2.1</v>
      </c>
      <c r="E14" s="482">
        <v>0.3</v>
      </c>
      <c r="F14" s="482">
        <v>0.5</v>
      </c>
      <c r="G14" s="482">
        <v>0.5</v>
      </c>
      <c r="H14" s="482">
        <v>0.4</v>
      </c>
      <c r="I14" s="492" t="s">
        <v>313</v>
      </c>
    </row>
    <row r="15" spans="1:9" ht="16.5" customHeight="1">
      <c r="A15" s="43" t="s">
        <v>196</v>
      </c>
      <c r="B15" s="482">
        <v>9.6</v>
      </c>
      <c r="C15" s="482">
        <v>8.9</v>
      </c>
      <c r="D15" s="482">
        <v>8.1</v>
      </c>
      <c r="E15" s="482">
        <v>8.2</v>
      </c>
      <c r="F15" s="482">
        <v>8</v>
      </c>
      <c r="G15" s="482">
        <v>7.8</v>
      </c>
      <c r="H15" s="482">
        <v>7.7</v>
      </c>
      <c r="I15" s="482">
        <v>7.6</v>
      </c>
    </row>
    <row r="16" spans="1:9" ht="4.5" customHeight="1">
      <c r="A16" s="44"/>
      <c r="D16" s="482"/>
      <c r="E16" s="482"/>
      <c r="F16" s="482"/>
      <c r="G16" s="482"/>
      <c r="H16" s="482"/>
      <c r="I16" s="482"/>
    </row>
    <row r="17" spans="1:9" ht="16.5" customHeight="1">
      <c r="A17" s="43" t="s">
        <v>550</v>
      </c>
      <c r="D17" s="482"/>
      <c r="E17" s="482"/>
      <c r="F17" s="482"/>
      <c r="G17" s="482"/>
      <c r="H17" s="482"/>
      <c r="I17" s="482"/>
    </row>
    <row r="18" spans="1:9" ht="16.5" customHeight="1">
      <c r="A18" s="43" t="s">
        <v>517</v>
      </c>
      <c r="B18" s="482">
        <v>4.7</v>
      </c>
      <c r="C18" s="492">
        <v>-0.6</v>
      </c>
      <c r="D18" s="815" t="s">
        <v>1068</v>
      </c>
      <c r="E18" s="814">
        <v>-0.2</v>
      </c>
      <c r="F18" s="814">
        <v>-0.9</v>
      </c>
      <c r="G18" s="815">
        <v>0.3</v>
      </c>
      <c r="H18" s="815" t="s">
        <v>1075</v>
      </c>
      <c r="I18" s="482">
        <v>0.6</v>
      </c>
    </row>
    <row r="19" spans="1:9" ht="16.5" customHeight="1">
      <c r="A19" s="58" t="s">
        <v>518</v>
      </c>
      <c r="B19" s="482">
        <v>24.5</v>
      </c>
      <c r="C19" s="492">
        <v>-2.6</v>
      </c>
      <c r="D19" s="482">
        <v>-2.9</v>
      </c>
      <c r="E19" s="492" t="s">
        <v>1073</v>
      </c>
      <c r="F19" s="492" t="s">
        <v>1076</v>
      </c>
      <c r="G19" s="492" t="s">
        <v>1074</v>
      </c>
      <c r="H19" s="482" t="s">
        <v>1077</v>
      </c>
      <c r="I19" s="482">
        <v>4.5</v>
      </c>
    </row>
    <row r="20" spans="1:9" ht="16.5" customHeight="1">
      <c r="A20" s="58" t="s">
        <v>519</v>
      </c>
      <c r="B20" s="482">
        <v>18.1</v>
      </c>
      <c r="C20" s="482">
        <v>12.2</v>
      </c>
      <c r="D20" s="482">
        <v>3.4</v>
      </c>
      <c r="E20" s="482" t="s">
        <v>1078</v>
      </c>
      <c r="F20" s="492">
        <v>-0.4</v>
      </c>
      <c r="G20" s="492" t="s">
        <v>1056</v>
      </c>
      <c r="H20" s="482" t="s">
        <v>1079</v>
      </c>
      <c r="I20" s="482">
        <v>1.5</v>
      </c>
    </row>
    <row r="21" spans="1:9" ht="16.5" customHeight="1">
      <c r="A21" s="43" t="s">
        <v>390</v>
      </c>
      <c r="B21" s="492">
        <v>-0.7</v>
      </c>
      <c r="C21" s="482">
        <v>-0.3</v>
      </c>
      <c r="D21" s="492" t="s">
        <v>845</v>
      </c>
      <c r="E21" s="482">
        <v>-0.2</v>
      </c>
      <c r="F21" s="492">
        <v>-0.4</v>
      </c>
      <c r="G21" s="492" t="s">
        <v>845</v>
      </c>
      <c r="H21" s="492">
        <v>-0.1</v>
      </c>
      <c r="I21" s="482">
        <v>0.2</v>
      </c>
    </row>
    <row r="22" spans="1:9" ht="16.5" customHeight="1">
      <c r="A22" s="43" t="s">
        <v>196</v>
      </c>
      <c r="B22" s="492">
        <v>5.1</v>
      </c>
      <c r="C22" s="482">
        <v>4.6</v>
      </c>
      <c r="D22" s="482">
        <v>4.3</v>
      </c>
      <c r="E22" s="482">
        <v>4.4</v>
      </c>
      <c r="F22" s="482">
        <v>4.3</v>
      </c>
      <c r="G22" s="482">
        <v>4.2</v>
      </c>
      <c r="H22" s="482">
        <v>4.2</v>
      </c>
      <c r="I22" s="482">
        <v>4</v>
      </c>
    </row>
    <row r="23" spans="1:9" ht="4.5" customHeight="1">
      <c r="A23" s="44"/>
      <c r="D23" s="482"/>
      <c r="E23" s="482"/>
      <c r="F23" s="482"/>
      <c r="G23" s="482"/>
      <c r="H23" s="482"/>
      <c r="I23" s="482"/>
    </row>
    <row r="24" spans="1:9" ht="16.5" customHeight="1">
      <c r="A24" s="43" t="s">
        <v>547</v>
      </c>
      <c r="D24" s="482"/>
      <c r="E24" s="482"/>
      <c r="F24" s="482"/>
      <c r="G24" s="482"/>
      <c r="H24" s="482"/>
      <c r="I24" s="482"/>
    </row>
    <row r="25" spans="1:9" ht="16.5" customHeight="1">
      <c r="A25" s="43" t="s">
        <v>392</v>
      </c>
      <c r="B25" s="482">
        <v>6.8</v>
      </c>
      <c r="C25" s="482">
        <v>4.9</v>
      </c>
      <c r="D25" s="482">
        <v>1.5</v>
      </c>
      <c r="E25" s="482">
        <v>-0.1</v>
      </c>
      <c r="F25" s="482">
        <v>1.1</v>
      </c>
      <c r="G25" s="482">
        <v>1.4</v>
      </c>
      <c r="H25" s="482">
        <v>0.2</v>
      </c>
      <c r="I25" s="482">
        <v>0.8</v>
      </c>
    </row>
    <row r="26" spans="1:9" ht="16.5" customHeight="1">
      <c r="A26" s="58" t="s">
        <v>518</v>
      </c>
      <c r="B26" s="492">
        <v>22.8</v>
      </c>
      <c r="C26" s="482">
        <v>10.1</v>
      </c>
      <c r="D26" s="482">
        <v>2.9</v>
      </c>
      <c r="E26" s="492">
        <v>-2.3</v>
      </c>
      <c r="F26" s="482">
        <v>2.6</v>
      </c>
      <c r="G26" s="482">
        <v>4.9</v>
      </c>
      <c r="H26" s="482">
        <v>-1.5</v>
      </c>
      <c r="I26" s="482">
        <v>-2.9</v>
      </c>
    </row>
    <row r="27" spans="1:9" ht="16.5" customHeight="1">
      <c r="A27" s="58" t="s">
        <v>519</v>
      </c>
      <c r="B27" s="492">
        <v>25</v>
      </c>
      <c r="C27" s="482">
        <v>11.9</v>
      </c>
      <c r="D27" s="482">
        <v>3.9</v>
      </c>
      <c r="E27" s="492">
        <v>-0.9</v>
      </c>
      <c r="F27" s="482">
        <v>2.2</v>
      </c>
      <c r="G27" s="482">
        <v>4.7</v>
      </c>
      <c r="H27" s="482">
        <v>-1.4</v>
      </c>
      <c r="I27" s="482">
        <v>-1.1</v>
      </c>
    </row>
    <row r="28" spans="1:9" ht="16.5" customHeight="1">
      <c r="A28" s="58" t="s">
        <v>520</v>
      </c>
      <c r="B28" s="492">
        <v>2.4</v>
      </c>
      <c r="C28" s="482">
        <v>5.3</v>
      </c>
      <c r="D28" s="482">
        <v>4.1</v>
      </c>
      <c r="E28" s="482">
        <v>0.8</v>
      </c>
      <c r="F28" s="492">
        <v>-1.9</v>
      </c>
      <c r="G28" s="482">
        <v>3.7</v>
      </c>
      <c r="H28" s="482">
        <v>1.2</v>
      </c>
      <c r="I28" s="482">
        <v>1.1</v>
      </c>
    </row>
    <row r="29" spans="1:9" ht="16.5" customHeight="1">
      <c r="A29" s="43" t="s">
        <v>196</v>
      </c>
      <c r="B29" s="492">
        <v>4.3</v>
      </c>
      <c r="C29" s="482">
        <v>3.4</v>
      </c>
      <c r="D29" s="482">
        <v>3.3</v>
      </c>
      <c r="E29" s="482">
        <v>3.2</v>
      </c>
      <c r="F29" s="482">
        <v>3.3</v>
      </c>
      <c r="G29" s="482" t="s">
        <v>1064</v>
      </c>
      <c r="H29" s="482">
        <v>3.5</v>
      </c>
      <c r="I29" s="482">
        <v>3.3</v>
      </c>
    </row>
    <row r="30" spans="1:9" ht="4.5" customHeight="1">
      <c r="A30" s="59"/>
      <c r="B30" s="171"/>
      <c r="C30" s="77"/>
      <c r="D30" s="77"/>
      <c r="E30" s="77"/>
      <c r="F30" s="61"/>
      <c r="G30" s="61"/>
      <c r="H30" s="61"/>
      <c r="I30" s="77"/>
    </row>
    <row r="31" spans="1:9" ht="13.5" customHeight="1">
      <c r="A31" s="702" t="s">
        <v>667</v>
      </c>
      <c r="B31" s="50"/>
      <c r="C31" s="50"/>
      <c r="D31" s="50"/>
      <c r="E31" s="50"/>
      <c r="F31" s="53"/>
      <c r="G31" s="53"/>
      <c r="H31" s="53"/>
      <c r="I31" s="50"/>
    </row>
    <row r="32" ht="15.75">
      <c r="A32" s="703" t="s">
        <v>394</v>
      </c>
    </row>
    <row r="33" ht="15.75">
      <c r="A33" s="704" t="s">
        <v>668</v>
      </c>
    </row>
    <row r="34" ht="15.75">
      <c r="A34" s="704" t="s">
        <v>669</v>
      </c>
    </row>
    <row r="35" ht="15" customHeight="1"/>
    <row r="36" ht="15" customHeight="1"/>
    <row r="37" ht="16.5">
      <c r="A37" s="52" t="s">
        <v>197</v>
      </c>
    </row>
    <row r="38" ht="13.5" customHeight="1"/>
    <row r="39" spans="1:9" ht="15.75" customHeight="1">
      <c r="A39" s="615"/>
      <c r="B39" s="858">
        <v>2010</v>
      </c>
      <c r="C39" s="858">
        <v>2011</v>
      </c>
      <c r="D39" s="860">
        <v>2012</v>
      </c>
      <c r="E39" s="16">
        <v>2012</v>
      </c>
      <c r="F39" s="16">
        <v>2012</v>
      </c>
      <c r="G39" s="16">
        <v>2012</v>
      </c>
      <c r="H39" s="16">
        <v>2013</v>
      </c>
      <c r="I39" s="16">
        <v>2013</v>
      </c>
    </row>
    <row r="40" spans="1:9" ht="15.75" customHeight="1">
      <c r="A40" s="105"/>
      <c r="B40" s="859"/>
      <c r="C40" s="859"/>
      <c r="D40" s="861"/>
      <c r="E40" s="15" t="s">
        <v>539</v>
      </c>
      <c r="F40" s="15" t="s">
        <v>1084</v>
      </c>
      <c r="G40" s="15" t="s">
        <v>1085</v>
      </c>
      <c r="H40" s="15" t="s">
        <v>1086</v>
      </c>
      <c r="I40" s="15" t="s">
        <v>1087</v>
      </c>
    </row>
    <row r="41" spans="1:6" ht="4.5" customHeight="1">
      <c r="A41" s="104"/>
      <c r="B41" s="84"/>
      <c r="F41" s="51"/>
    </row>
    <row r="42" spans="1:6" ht="15.75" customHeight="1">
      <c r="A42" s="139" t="s">
        <v>198</v>
      </c>
      <c r="B42" s="84"/>
      <c r="F42" s="51"/>
    </row>
    <row r="43" spans="1:9" ht="15.75" customHeight="1">
      <c r="A43" s="44" t="s">
        <v>858</v>
      </c>
      <c r="B43" s="256">
        <v>226940.513</v>
      </c>
      <c r="C43" s="256">
        <v>295046.343</v>
      </c>
      <c r="D43" s="256">
        <v>348216.376</v>
      </c>
      <c r="E43" s="256">
        <v>82991.91</v>
      </c>
      <c r="F43" s="256">
        <v>86922.071</v>
      </c>
      <c r="G43" s="256">
        <v>98074.812</v>
      </c>
      <c r="H43" s="256">
        <v>94661.927</v>
      </c>
      <c r="I43" s="256">
        <v>98083.37</v>
      </c>
    </row>
    <row r="44" spans="1:9" ht="15.75" customHeight="1">
      <c r="A44" s="44" t="s">
        <v>199</v>
      </c>
      <c r="B44" s="251">
        <v>422.656</v>
      </c>
      <c r="C44" s="251">
        <v>537.103</v>
      </c>
      <c r="D44" s="251">
        <v>611.93</v>
      </c>
      <c r="E44" s="18" t="s">
        <v>200</v>
      </c>
      <c r="F44" s="18" t="s">
        <v>200</v>
      </c>
      <c r="G44" s="18" t="s">
        <v>200</v>
      </c>
      <c r="H44" s="18" t="s">
        <v>200</v>
      </c>
      <c r="I44" s="18" t="s">
        <v>200</v>
      </c>
    </row>
    <row r="45" spans="1:9" ht="4.5" customHeight="1">
      <c r="A45" s="44" t="s">
        <v>201</v>
      </c>
      <c r="B45" s="251"/>
      <c r="C45" s="251"/>
      <c r="D45" s="251"/>
      <c r="E45" s="251"/>
      <c r="F45" s="251"/>
      <c r="G45" s="251"/>
      <c r="H45" s="251"/>
      <c r="I45" s="251"/>
    </row>
    <row r="46" spans="1:9" ht="15.75">
      <c r="A46" s="43" t="s">
        <v>795</v>
      </c>
      <c r="B46" s="251"/>
      <c r="C46" s="251"/>
      <c r="D46" s="251"/>
      <c r="E46" s="251"/>
      <c r="F46" s="251"/>
      <c r="G46" s="251"/>
      <c r="H46" s="251"/>
      <c r="I46" s="251"/>
    </row>
    <row r="47" spans="1:9" ht="15.75">
      <c r="A47" s="44" t="s">
        <v>858</v>
      </c>
      <c r="B47" s="256">
        <v>242207.416</v>
      </c>
      <c r="C47" s="256">
        <v>295046.343</v>
      </c>
      <c r="D47" s="256">
        <v>324398.327</v>
      </c>
      <c r="E47" s="256">
        <v>77987.845</v>
      </c>
      <c r="F47" s="256">
        <v>80560.992</v>
      </c>
      <c r="G47" s="256">
        <v>89271.546</v>
      </c>
      <c r="H47" s="256">
        <v>84857.262</v>
      </c>
      <c r="I47" s="256">
        <v>85970.062</v>
      </c>
    </row>
    <row r="48" spans="1:8" ht="4.5" customHeight="1">
      <c r="A48" s="44"/>
      <c r="B48" s="73"/>
      <c r="C48" s="73"/>
      <c r="D48" s="73"/>
      <c r="E48" s="73"/>
      <c r="F48" s="73"/>
      <c r="G48" s="251"/>
      <c r="H48" s="251"/>
    </row>
    <row r="49" spans="1:8" ht="15.75" customHeight="1">
      <c r="A49" s="43" t="s">
        <v>202</v>
      </c>
      <c r="B49" s="73"/>
      <c r="C49" s="73"/>
      <c r="D49" s="73"/>
      <c r="E49" s="73"/>
      <c r="F49" s="73"/>
      <c r="G49" s="18"/>
      <c r="H49" s="18"/>
    </row>
    <row r="50" spans="1:9" ht="15.75">
      <c r="A50" s="44" t="s">
        <v>203</v>
      </c>
      <c r="B50" s="226">
        <v>27.5</v>
      </c>
      <c r="C50" s="226">
        <v>21.8</v>
      </c>
      <c r="D50" s="226">
        <v>9.9</v>
      </c>
      <c r="E50" s="226">
        <v>7.9</v>
      </c>
      <c r="F50" s="226">
        <v>6.2</v>
      </c>
      <c r="G50" s="226">
        <v>8.5</v>
      </c>
      <c r="H50" s="226">
        <v>10.8</v>
      </c>
      <c r="I50" s="226">
        <v>10.2</v>
      </c>
    </row>
    <row r="51" spans="1:9" ht="15.75">
      <c r="A51" s="44" t="s">
        <v>204</v>
      </c>
      <c r="B51" s="226">
        <v>7.2</v>
      </c>
      <c r="C51" s="226">
        <v>11</v>
      </c>
      <c r="D51" s="226">
        <v>9.1</v>
      </c>
      <c r="E51" s="226">
        <v>13.3</v>
      </c>
      <c r="F51" s="226">
        <v>9.4</v>
      </c>
      <c r="G51" s="226">
        <v>7.2</v>
      </c>
      <c r="H51" s="226">
        <v>10.2</v>
      </c>
      <c r="I51" s="226">
        <v>4.5</v>
      </c>
    </row>
    <row r="52" spans="1:9" ht="15.75">
      <c r="A52" s="63" t="s">
        <v>205</v>
      </c>
      <c r="B52" s="226">
        <v>5.3</v>
      </c>
      <c r="C52" s="226">
        <v>10.6</v>
      </c>
      <c r="D52" s="226">
        <v>9</v>
      </c>
      <c r="E52" s="226">
        <v>12.3</v>
      </c>
      <c r="F52" s="226">
        <v>8.9</v>
      </c>
      <c r="G52" s="226">
        <v>8.6</v>
      </c>
      <c r="H52" s="226">
        <v>10</v>
      </c>
      <c r="I52" s="226">
        <v>5.8</v>
      </c>
    </row>
    <row r="53" spans="1:9" ht="15.75">
      <c r="A53" s="63" t="s">
        <v>206</v>
      </c>
      <c r="B53" s="226">
        <v>20.7</v>
      </c>
      <c r="C53" s="226">
        <v>10.5</v>
      </c>
      <c r="D53" s="226">
        <v>10.4</v>
      </c>
      <c r="E53" s="226">
        <v>11.8</v>
      </c>
      <c r="F53" s="226">
        <v>10.3</v>
      </c>
      <c r="G53" s="226">
        <v>7</v>
      </c>
      <c r="H53" s="226">
        <v>9.5</v>
      </c>
      <c r="I53" s="226">
        <v>6.3</v>
      </c>
    </row>
    <row r="54" spans="1:9" ht="15.75">
      <c r="A54" s="44" t="s">
        <v>207</v>
      </c>
      <c r="B54" s="226">
        <v>4.9</v>
      </c>
      <c r="C54" s="226">
        <v>5.5</v>
      </c>
      <c r="D54" s="226">
        <v>6.9</v>
      </c>
      <c r="E54" s="226">
        <v>7.1</v>
      </c>
      <c r="F54" s="226">
        <v>3</v>
      </c>
      <c r="G54" s="226">
        <v>7.8</v>
      </c>
      <c r="H54" s="226">
        <v>1.7</v>
      </c>
      <c r="I54" s="226">
        <v>7.6</v>
      </c>
    </row>
    <row r="55" spans="1:9" ht="15.75">
      <c r="A55" s="44" t="s">
        <v>208</v>
      </c>
      <c r="B55" s="226">
        <v>-16.8</v>
      </c>
      <c r="C55" s="226">
        <v>17.1</v>
      </c>
      <c r="D55" s="226">
        <v>19.1</v>
      </c>
      <c r="E55" s="226">
        <v>9.9</v>
      </c>
      <c r="F55" s="226">
        <v>11.9</v>
      </c>
      <c r="G55" s="226">
        <v>21.8</v>
      </c>
      <c r="H55" s="226">
        <v>14.7</v>
      </c>
      <c r="I55" s="226">
        <v>4.3</v>
      </c>
    </row>
    <row r="56" spans="1:9" ht="15.75">
      <c r="A56" s="63" t="s">
        <v>209</v>
      </c>
      <c r="B56" s="226">
        <v>-22.4</v>
      </c>
      <c r="C56" s="226">
        <v>7.3</v>
      </c>
      <c r="D56" s="226">
        <v>8.3</v>
      </c>
      <c r="E56" s="226">
        <v>-6.4</v>
      </c>
      <c r="F56" s="226">
        <v>16.8</v>
      </c>
      <c r="G56" s="226">
        <v>8.3</v>
      </c>
      <c r="H56" s="226">
        <v>8.7</v>
      </c>
      <c r="I56" s="226">
        <v>13.6</v>
      </c>
    </row>
    <row r="57" spans="1:9" ht="15.75">
      <c r="A57" s="63" t="s">
        <v>210</v>
      </c>
      <c r="B57" s="226">
        <v>24.1</v>
      </c>
      <c r="C57" s="226">
        <v>62</v>
      </c>
      <c r="D57" s="226">
        <v>51.7</v>
      </c>
      <c r="E57" s="226">
        <v>166.3</v>
      </c>
      <c r="F57" s="226">
        <v>-1.4</v>
      </c>
      <c r="G57" s="226">
        <v>39.3</v>
      </c>
      <c r="H57" s="226">
        <v>40.6</v>
      </c>
      <c r="I57" s="226">
        <v>-29.3</v>
      </c>
    </row>
    <row r="58" spans="1:9" ht="15.75">
      <c r="A58" s="44" t="s">
        <v>211</v>
      </c>
      <c r="B58" s="226">
        <v>-7.2</v>
      </c>
      <c r="C58" s="226">
        <v>-1.9</v>
      </c>
      <c r="D58" s="226">
        <v>23.2</v>
      </c>
      <c r="E58" s="226">
        <v>21.7</v>
      </c>
      <c r="F58" s="226">
        <v>29.7</v>
      </c>
      <c r="G58" s="226">
        <v>17.4</v>
      </c>
      <c r="H58" s="226">
        <v>16.4</v>
      </c>
      <c r="I58" s="226">
        <v>10</v>
      </c>
    </row>
    <row r="59" spans="1:9" ht="15.75">
      <c r="A59" s="44" t="s">
        <v>212</v>
      </c>
      <c r="B59" s="226">
        <v>47.4</v>
      </c>
      <c r="C59" s="226">
        <v>30.1</v>
      </c>
      <c r="D59" s="226">
        <v>6.8</v>
      </c>
      <c r="E59" s="226">
        <v>5.6</v>
      </c>
      <c r="F59" s="226">
        <v>0.7</v>
      </c>
      <c r="G59" s="226">
        <v>3.7</v>
      </c>
      <c r="H59" s="226">
        <v>8.5</v>
      </c>
      <c r="I59" s="226">
        <v>11.1</v>
      </c>
    </row>
    <row r="60" spans="1:9" ht="15.75">
      <c r="A60" s="44" t="s">
        <v>213</v>
      </c>
      <c r="B60" s="226">
        <v>15.4</v>
      </c>
      <c r="C60" s="226">
        <v>27</v>
      </c>
      <c r="D60" s="226">
        <v>11</v>
      </c>
      <c r="E60" s="226">
        <v>13.2</v>
      </c>
      <c r="F60" s="226">
        <v>4.8</v>
      </c>
      <c r="G60" s="226">
        <v>4.5</v>
      </c>
      <c r="H60" s="226">
        <v>10.4</v>
      </c>
      <c r="I60" s="226">
        <v>15.7</v>
      </c>
    </row>
    <row r="61" spans="1:9" ht="15.75">
      <c r="A61" s="44" t="s">
        <v>214</v>
      </c>
      <c r="B61" s="226">
        <v>43.5</v>
      </c>
      <c r="C61" s="226">
        <v>32.6</v>
      </c>
      <c r="D61" s="226">
        <v>1.4</v>
      </c>
      <c r="E61" s="226">
        <v>1.3</v>
      </c>
      <c r="F61" s="226">
        <v>-7.1</v>
      </c>
      <c r="G61" s="226">
        <v>0.6</v>
      </c>
      <c r="H61" s="226">
        <v>1.6</v>
      </c>
      <c r="I61" s="226">
        <v>1.1</v>
      </c>
    </row>
    <row r="62" spans="1:9" ht="4.5" customHeight="1">
      <c r="A62" s="89"/>
      <c r="B62" s="282"/>
      <c r="C62" s="89"/>
      <c r="D62" s="89"/>
      <c r="E62" s="89"/>
      <c r="F62" s="41"/>
      <c r="G62" s="41"/>
      <c r="H62" s="41"/>
      <c r="I62" s="77"/>
    </row>
    <row r="63" ht="15.75">
      <c r="A63" s="703" t="s">
        <v>670</v>
      </c>
    </row>
  </sheetData>
  <mergeCells count="6">
    <mergeCell ref="D7:D8"/>
    <mergeCell ref="B7:B8"/>
    <mergeCell ref="C7:C8"/>
    <mergeCell ref="B39:B40"/>
    <mergeCell ref="C39:C40"/>
    <mergeCell ref="D39:D4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3.00390625" style="52" customWidth="1"/>
    <col min="2" max="2" width="9.375" style="52" customWidth="1"/>
    <col min="3" max="3" width="7.625" style="51" customWidth="1"/>
    <col min="4" max="4" width="8.625" style="51" customWidth="1"/>
    <col min="5" max="5" width="9.00390625" style="51" customWidth="1"/>
    <col min="6" max="6" width="7.875" style="51" customWidth="1"/>
    <col min="7" max="10" width="7.625" style="50" customWidth="1"/>
    <col min="11" max="11" width="8.625" style="50" customWidth="1"/>
    <col min="12" max="12" width="6.625" style="51" customWidth="1"/>
    <col min="13" max="16384" width="9.00390625" style="51" customWidth="1"/>
  </cols>
  <sheetData>
    <row r="1" spans="1:2" ht="16.5">
      <c r="A1" s="21" t="s">
        <v>689</v>
      </c>
      <c r="B1" s="639"/>
    </row>
    <row r="2" spans="1:2" ht="15.75">
      <c r="A2" s="639"/>
      <c r="B2" s="639"/>
    </row>
    <row r="3" spans="1:2" ht="15.75">
      <c r="A3" s="639"/>
      <c r="B3" s="639"/>
    </row>
    <row r="4" spans="1:4" ht="16.5">
      <c r="A4" s="52" t="s">
        <v>478</v>
      </c>
      <c r="B4" s="639"/>
      <c r="D4" s="81"/>
    </row>
    <row r="5" ht="15" customHeight="1">
      <c r="L5" s="77"/>
    </row>
    <row r="6" spans="1:12" s="99" customFormat="1" ht="15" customHeight="1">
      <c r="A6" s="13"/>
      <c r="B6" s="10"/>
      <c r="C6" s="858">
        <v>2010</v>
      </c>
      <c r="D6" s="858">
        <v>2011</v>
      </c>
      <c r="E6" s="858" t="s">
        <v>112</v>
      </c>
      <c r="F6" s="103" t="s">
        <v>860</v>
      </c>
      <c r="G6" s="16" t="s">
        <v>112</v>
      </c>
      <c r="H6" s="16" t="s">
        <v>112</v>
      </c>
      <c r="I6" s="16" t="s">
        <v>112</v>
      </c>
      <c r="J6" s="16" t="s">
        <v>756</v>
      </c>
      <c r="K6" s="16" t="s">
        <v>756</v>
      </c>
      <c r="L6" s="731" t="s">
        <v>367</v>
      </c>
    </row>
    <row r="7" spans="1:12" s="99" customFormat="1" ht="15" customHeight="1">
      <c r="A7" s="14"/>
      <c r="B7" s="11"/>
      <c r="C7" s="882"/>
      <c r="D7" s="882"/>
      <c r="E7" s="882"/>
      <c r="F7" s="817" t="s">
        <v>1091</v>
      </c>
      <c r="G7" s="678" t="s">
        <v>539</v>
      </c>
      <c r="H7" s="678" t="s">
        <v>1084</v>
      </c>
      <c r="I7" s="678" t="s">
        <v>1085</v>
      </c>
      <c r="J7" s="678" t="s">
        <v>1086</v>
      </c>
      <c r="K7" s="678" t="s">
        <v>539</v>
      </c>
      <c r="L7" s="819" t="s">
        <v>557</v>
      </c>
    </row>
    <row r="8" spans="1:12" s="99" customFormat="1" ht="15" customHeight="1">
      <c r="A8" s="15"/>
      <c r="B8" s="12"/>
      <c r="C8" s="870"/>
      <c r="D8" s="870"/>
      <c r="E8" s="870"/>
      <c r="F8" s="12" t="s">
        <v>539</v>
      </c>
      <c r="G8" s="756"/>
      <c r="H8" s="756"/>
      <c r="I8" s="756"/>
      <c r="J8" s="756"/>
      <c r="K8" s="827"/>
      <c r="L8" s="756"/>
    </row>
    <row r="9" spans="1:12" s="54" customFormat="1" ht="9.75" customHeight="1">
      <c r="A9" s="16"/>
      <c r="B9" s="103"/>
      <c r="C9" s="84"/>
      <c r="D9" s="84"/>
      <c r="E9" s="53"/>
      <c r="F9" s="53"/>
      <c r="L9" s="169"/>
    </row>
    <row r="10" spans="1:12" ht="15" customHeight="1">
      <c r="A10" s="45" t="s">
        <v>129</v>
      </c>
      <c r="B10" s="43" t="s">
        <v>395</v>
      </c>
      <c r="C10" s="430">
        <v>88488.05447748</v>
      </c>
      <c r="D10" s="430">
        <v>122972.32212119</v>
      </c>
      <c r="E10" s="430">
        <v>144994.54268713</v>
      </c>
      <c r="F10" s="430">
        <v>73856.53034999999</v>
      </c>
      <c r="G10" s="430">
        <v>32004.047014</v>
      </c>
      <c r="H10" s="430">
        <v>32266.073264</v>
      </c>
      <c r="I10" s="430">
        <v>35605.758149</v>
      </c>
      <c r="J10" s="430">
        <v>34520.905445</v>
      </c>
      <c r="K10" s="430">
        <v>39335.624905</v>
      </c>
      <c r="L10" s="430">
        <v>100</v>
      </c>
    </row>
    <row r="11" spans="1:12" s="259" customFormat="1" ht="15" customHeight="1">
      <c r="A11" s="112"/>
      <c r="B11" s="113" t="s">
        <v>374</v>
      </c>
      <c r="C11" s="430">
        <v>26.645116688761334</v>
      </c>
      <c r="D11" s="430">
        <v>38.970534325044014</v>
      </c>
      <c r="E11" s="602">
        <v>17.908274143377525</v>
      </c>
      <c r="F11" s="602">
        <v>19.845499797418015</v>
      </c>
      <c r="G11" s="430">
        <v>18.12249756030471</v>
      </c>
      <c r="H11" s="430">
        <v>7.637516532711871</v>
      </c>
      <c r="I11" s="430">
        <v>13.774124866720754</v>
      </c>
      <c r="J11" s="430">
        <v>16.536468069264117</v>
      </c>
      <c r="K11" s="430">
        <v>22.908283717346237</v>
      </c>
      <c r="L11" s="430"/>
    </row>
    <row r="12" spans="1:12" s="259" customFormat="1" ht="15" customHeight="1">
      <c r="A12" s="112"/>
      <c r="B12" s="63"/>
      <c r="C12" s="430"/>
      <c r="D12" s="430"/>
      <c r="E12" s="430"/>
      <c r="F12" s="430"/>
      <c r="G12" s="430"/>
      <c r="H12" s="430"/>
      <c r="I12" s="430"/>
      <c r="J12" s="430"/>
      <c r="K12" s="430"/>
      <c r="L12" s="430"/>
    </row>
    <row r="13" spans="1:12" s="259" customFormat="1" ht="15" customHeight="1">
      <c r="A13" s="114" t="s">
        <v>130</v>
      </c>
      <c r="B13" s="113" t="s">
        <v>395</v>
      </c>
      <c r="C13" s="430">
        <v>79388.73966711</v>
      </c>
      <c r="D13" s="430">
        <v>114198.92274564</v>
      </c>
      <c r="E13" s="430">
        <v>130217.49574439</v>
      </c>
      <c r="F13" s="430">
        <v>71723.91283399999</v>
      </c>
      <c r="G13" s="430">
        <v>31985.857327000005</v>
      </c>
      <c r="H13" s="430">
        <v>32226.964615</v>
      </c>
      <c r="I13" s="430">
        <v>35572.239918</v>
      </c>
      <c r="J13" s="430">
        <v>33884.97921</v>
      </c>
      <c r="K13" s="430">
        <v>37838.933624</v>
      </c>
      <c r="L13" s="430">
        <v>96.19507435152059</v>
      </c>
    </row>
    <row r="14" spans="1:12" s="259" customFormat="1" ht="15" customHeight="1">
      <c r="A14" s="112"/>
      <c r="B14" s="113" t="s">
        <v>374</v>
      </c>
      <c r="C14" s="430">
        <v>30.93084687017125</v>
      </c>
      <c r="D14" s="430">
        <v>43.84775879362087</v>
      </c>
      <c r="E14" s="602">
        <v>14.026903768986358</v>
      </c>
      <c r="F14" s="602">
        <v>16.495875742015514</v>
      </c>
      <c r="G14" s="430">
        <v>18.073393844960066</v>
      </c>
      <c r="H14" s="430">
        <v>7.661265580884958</v>
      </c>
      <c r="I14" s="430">
        <v>13.799183084292181</v>
      </c>
      <c r="J14" s="430">
        <v>14.546275580139948</v>
      </c>
      <c r="K14" s="430">
        <v>18.298950805546397</v>
      </c>
      <c r="L14" s="430"/>
    </row>
    <row r="15" spans="1:12" s="259" customFormat="1" ht="15" customHeight="1">
      <c r="A15" s="112"/>
      <c r="B15" s="63"/>
      <c r="C15" s="430"/>
      <c r="D15" s="430"/>
      <c r="E15" s="430"/>
      <c r="F15" s="430"/>
      <c r="G15" s="430"/>
      <c r="H15" s="430"/>
      <c r="I15" s="430"/>
      <c r="J15" s="430"/>
      <c r="K15" s="430"/>
      <c r="L15" s="430"/>
    </row>
    <row r="16" spans="1:12" s="259" customFormat="1" ht="15" customHeight="1">
      <c r="A16" s="115" t="s">
        <v>131</v>
      </c>
      <c r="B16" s="113" t="s">
        <v>395</v>
      </c>
      <c r="C16" s="430">
        <v>68849.208563</v>
      </c>
      <c r="D16" s="430">
        <v>98394.958628</v>
      </c>
      <c r="E16" s="430">
        <v>111962.68585</v>
      </c>
      <c r="F16" s="430">
        <v>62357</v>
      </c>
      <c r="G16" s="430">
        <v>27631.925639</v>
      </c>
      <c r="H16" s="430">
        <v>28575.560529</v>
      </c>
      <c r="I16" s="430">
        <v>29078.167205</v>
      </c>
      <c r="J16" s="430">
        <v>29958.228869</v>
      </c>
      <c r="K16" s="430">
        <v>32398.768368</v>
      </c>
      <c r="L16" s="430">
        <v>82.364951481632</v>
      </c>
    </row>
    <row r="17" spans="1:12" s="259" customFormat="1" ht="15" customHeight="1">
      <c r="A17" s="112"/>
      <c r="B17" s="113" t="s">
        <v>374</v>
      </c>
      <c r="C17" s="430">
        <v>52.35387422821208</v>
      </c>
      <c r="D17" s="430">
        <v>42.913710530113605</v>
      </c>
      <c r="E17" s="602">
        <v>13.789047133293934</v>
      </c>
      <c r="F17" s="602">
        <v>14.8</v>
      </c>
      <c r="G17" s="430">
        <v>17.086419128570697</v>
      </c>
      <c r="H17" s="430">
        <v>6.705769854056001</v>
      </c>
      <c r="I17" s="430">
        <v>8.177668109181297</v>
      </c>
      <c r="J17" s="430">
        <v>12.299705354517727</v>
      </c>
      <c r="K17" s="430">
        <v>17.251214378892314</v>
      </c>
      <c r="L17" s="430"/>
    </row>
    <row r="18" spans="1:12" s="259" customFormat="1" ht="15" customHeight="1">
      <c r="A18" s="112"/>
      <c r="B18" s="63"/>
      <c r="C18" s="430"/>
      <c r="D18" s="430"/>
      <c r="E18" s="430"/>
      <c r="F18" s="430"/>
      <c r="G18" s="430"/>
      <c r="H18" s="430"/>
      <c r="I18" s="430"/>
      <c r="J18" s="430"/>
      <c r="K18" s="430"/>
      <c r="L18" s="430"/>
    </row>
    <row r="19" spans="1:12" s="259" customFormat="1" ht="15" customHeight="1">
      <c r="A19" s="115" t="s">
        <v>132</v>
      </c>
      <c r="B19" s="113" t="s">
        <v>395</v>
      </c>
      <c r="C19" s="430">
        <v>2202.289533</v>
      </c>
      <c r="D19" s="430">
        <v>3342.173848</v>
      </c>
      <c r="E19" s="430">
        <v>4956.697325</v>
      </c>
      <c r="F19" s="430">
        <v>2994.7762759999996</v>
      </c>
      <c r="G19" s="430">
        <v>1306.832353</v>
      </c>
      <c r="H19" s="430">
        <v>1312.091708</v>
      </c>
      <c r="I19" s="430">
        <v>1518.660688</v>
      </c>
      <c r="J19" s="430">
        <v>1279.414574</v>
      </c>
      <c r="K19" s="430">
        <v>1715.361702</v>
      </c>
      <c r="L19" s="430">
        <v>4.360835009340244</v>
      </c>
    </row>
    <row r="20" spans="1:12" s="259" customFormat="1" ht="15" customHeight="1">
      <c r="A20" s="112"/>
      <c r="B20" s="113" t="s">
        <v>374</v>
      </c>
      <c r="C20" s="430">
        <v>47.6657344956067</v>
      </c>
      <c r="D20" s="430">
        <v>51.75905792219916</v>
      </c>
      <c r="E20" s="602">
        <v>48.30758513552945</v>
      </c>
      <c r="F20" s="602">
        <v>40.86793487210974</v>
      </c>
      <c r="G20" s="430">
        <v>42.686353364184185</v>
      </c>
      <c r="H20" s="430">
        <v>59.02731044129317</v>
      </c>
      <c r="I20" s="430">
        <v>60.289645683997094</v>
      </c>
      <c r="J20" s="430">
        <v>56.19499492135205</v>
      </c>
      <c r="K20" s="430">
        <v>31.261037275528793</v>
      </c>
      <c r="L20" s="430"/>
    </row>
    <row r="21" spans="1:12" s="259" customFormat="1" ht="15" customHeight="1">
      <c r="A21" s="112"/>
      <c r="B21" s="63"/>
      <c r="C21" s="430"/>
      <c r="D21" s="430"/>
      <c r="E21" s="430"/>
      <c r="F21" s="430"/>
      <c r="G21" s="430"/>
      <c r="H21" s="430"/>
      <c r="I21" s="430"/>
      <c r="J21" s="430"/>
      <c r="K21" s="430"/>
      <c r="L21" s="430"/>
    </row>
    <row r="22" spans="1:12" s="259" customFormat="1" ht="15" customHeight="1">
      <c r="A22" s="115" t="s">
        <v>729</v>
      </c>
      <c r="B22" s="113" t="s">
        <v>395</v>
      </c>
      <c r="C22" s="430">
        <v>1406.78089926</v>
      </c>
      <c r="D22" s="430">
        <v>1751.43998276</v>
      </c>
      <c r="E22" s="430">
        <v>1867.58707772</v>
      </c>
      <c r="F22" s="430">
        <v>788.6</v>
      </c>
      <c r="G22" s="430">
        <v>309.186043</v>
      </c>
      <c r="H22" s="430">
        <v>435.134601</v>
      </c>
      <c r="I22" s="430">
        <v>537.754262</v>
      </c>
      <c r="J22" s="430">
        <v>390.277682</v>
      </c>
      <c r="K22" s="430">
        <v>398.312162</v>
      </c>
      <c r="L22" s="430">
        <v>1.0125990446623618</v>
      </c>
    </row>
    <row r="23" spans="1:12" s="259" customFormat="1" ht="15" customHeight="1">
      <c r="A23" s="112" t="s">
        <v>730</v>
      </c>
      <c r="B23" s="113" t="s">
        <v>374</v>
      </c>
      <c r="C23" s="430">
        <v>33.20720874986969</v>
      </c>
      <c r="D23" s="430">
        <v>24.499840997364885</v>
      </c>
      <c r="E23" s="602">
        <v>6.631520126482997</v>
      </c>
      <c r="F23" s="602">
        <v>31.2</v>
      </c>
      <c r="G23" s="430">
        <v>-32.067422549724085</v>
      </c>
      <c r="H23" s="430">
        <v>5.981617886974917</v>
      </c>
      <c r="I23" s="430">
        <v>70.0841653596041</v>
      </c>
      <c r="J23" s="430">
        <v>33.818020455584985</v>
      </c>
      <c r="K23" s="430">
        <v>28.826048593661767</v>
      </c>
      <c r="L23" s="430"/>
    </row>
    <row r="24" spans="1:12" s="259" customFormat="1" ht="15" customHeight="1">
      <c r="A24" s="112"/>
      <c r="B24" s="63"/>
      <c r="C24" s="430"/>
      <c r="D24" s="430"/>
      <c r="E24" s="430"/>
      <c r="F24" s="430"/>
      <c r="G24" s="430"/>
      <c r="H24" s="430"/>
      <c r="I24" s="430"/>
      <c r="J24" s="430"/>
      <c r="K24" s="430"/>
      <c r="L24" s="430"/>
    </row>
    <row r="25" spans="1:12" s="259" customFormat="1" ht="15" customHeight="1">
      <c r="A25" s="115" t="s">
        <v>133</v>
      </c>
      <c r="B25" s="113" t="s">
        <v>395</v>
      </c>
      <c r="C25" s="430">
        <v>2092.02470054</v>
      </c>
      <c r="D25" s="430">
        <v>3662.28852242</v>
      </c>
      <c r="E25" s="430">
        <v>3498.79018192</v>
      </c>
      <c r="F25" s="430">
        <v>1702.661604</v>
      </c>
      <c r="G25" s="430">
        <v>1000.439932</v>
      </c>
      <c r="H25" s="430">
        <v>208.536901</v>
      </c>
      <c r="I25" s="430">
        <v>1828.011217</v>
      </c>
      <c r="J25" s="430">
        <v>409.900841</v>
      </c>
      <c r="K25" s="430">
        <v>1292.760763</v>
      </c>
      <c r="L25" s="430">
        <v>3.286488434141225</v>
      </c>
    </row>
    <row r="26" spans="1:12" s="259" customFormat="1" ht="15" customHeight="1">
      <c r="A26" s="112"/>
      <c r="B26" s="113" t="s">
        <v>374</v>
      </c>
      <c r="C26" s="430">
        <v>-44.9620089313125</v>
      </c>
      <c r="D26" s="430">
        <v>75.05952589731271</v>
      </c>
      <c r="E26" s="602">
        <v>-4.464376290919915</v>
      </c>
      <c r="F26" s="602">
        <v>52.736276709238496</v>
      </c>
      <c r="G26" s="430">
        <v>36.728488550903705</v>
      </c>
      <c r="H26" s="430">
        <v>-48.86697898763519</v>
      </c>
      <c r="I26" s="430">
        <v>23.977991998677666</v>
      </c>
      <c r="J26" s="430">
        <v>258.51708907251776</v>
      </c>
      <c r="K26" s="430">
        <v>29.219228626311974</v>
      </c>
      <c r="L26" s="430"/>
    </row>
    <row r="27" spans="1:12" s="259" customFormat="1" ht="15" customHeight="1">
      <c r="A27" s="112"/>
      <c r="B27" s="63"/>
      <c r="C27" s="430"/>
      <c r="D27" s="430"/>
      <c r="E27" s="430"/>
      <c r="F27" s="430"/>
      <c r="G27" s="430"/>
      <c r="H27" s="430"/>
      <c r="I27" s="430"/>
      <c r="J27" s="430"/>
      <c r="K27" s="430"/>
      <c r="L27" s="430"/>
    </row>
    <row r="28" spans="1:12" s="259" customFormat="1" ht="15" customHeight="1">
      <c r="A28" s="115" t="s">
        <v>134</v>
      </c>
      <c r="B28" s="113" t="s">
        <v>395</v>
      </c>
      <c r="C28" s="430">
        <v>3917.34293288</v>
      </c>
      <c r="D28" s="430">
        <v>5756.18367092</v>
      </c>
      <c r="E28" s="430">
        <v>6523.70266613</v>
      </c>
      <c r="F28" s="430">
        <v>3675.7</v>
      </c>
      <c r="G28" s="430">
        <v>1619.439777</v>
      </c>
      <c r="H28" s="430">
        <v>1588.6656309999998</v>
      </c>
      <c r="I28" s="430">
        <v>2468.911665</v>
      </c>
      <c r="J28" s="430">
        <v>1759.504123</v>
      </c>
      <c r="K28" s="430">
        <v>1916.218927</v>
      </c>
      <c r="L28" s="430">
        <v>4.87145922208656</v>
      </c>
    </row>
    <row r="29" spans="1:12" s="259" customFormat="1" ht="15" customHeight="1">
      <c r="A29" s="112"/>
      <c r="B29" s="113" t="s">
        <v>374</v>
      </c>
      <c r="C29" s="430">
        <v>-33.05962604295716</v>
      </c>
      <c r="D29" s="430">
        <v>46.94102021566181</v>
      </c>
      <c r="E29" s="430">
        <v>13.333816971259523</v>
      </c>
      <c r="F29" s="430">
        <v>15.9</v>
      </c>
      <c r="G29" s="430">
        <v>19.927476495325152</v>
      </c>
      <c r="H29" s="430">
        <v>7.386164936059856</v>
      </c>
      <c r="I29" s="430">
        <v>63.02256391982252</v>
      </c>
      <c r="J29" s="430">
        <v>13.384526267912705</v>
      </c>
      <c r="K29" s="430">
        <v>18.326038066681363</v>
      </c>
      <c r="L29" s="430"/>
    </row>
    <row r="30" spans="1:12" s="259" customFormat="1" ht="15" customHeight="1">
      <c r="A30" s="112"/>
      <c r="B30" s="63"/>
      <c r="C30" s="430"/>
      <c r="D30" s="430"/>
      <c r="E30" s="430"/>
      <c r="F30" s="430"/>
      <c r="G30" s="430"/>
      <c r="H30" s="430"/>
      <c r="I30" s="430"/>
      <c r="J30" s="430"/>
      <c r="K30" s="430"/>
      <c r="L30" s="430"/>
    </row>
    <row r="31" spans="1:12" s="259" customFormat="1" ht="15" customHeight="1">
      <c r="A31" s="115" t="s">
        <v>135</v>
      </c>
      <c r="B31" s="113" t="s">
        <v>395</v>
      </c>
      <c r="C31" s="430">
        <v>921.09303843</v>
      </c>
      <c r="D31" s="430">
        <v>1291.87809354</v>
      </c>
      <c r="E31" s="430">
        <v>1408.0326436199998</v>
      </c>
      <c r="F31" s="430">
        <v>205.164823</v>
      </c>
      <c r="G31" s="430">
        <v>118.033583</v>
      </c>
      <c r="H31" s="430">
        <v>106.975245</v>
      </c>
      <c r="I31" s="430">
        <v>140.734881</v>
      </c>
      <c r="J31" s="430">
        <v>87.653121</v>
      </c>
      <c r="K31" s="430">
        <v>117.51170200000001</v>
      </c>
      <c r="L31" s="430">
        <v>0.29874115965820836</v>
      </c>
    </row>
    <row r="32" spans="1:12" s="259" customFormat="1" ht="15" customHeight="1">
      <c r="A32" s="112" t="s">
        <v>118</v>
      </c>
      <c r="B32" s="113" t="s">
        <v>374</v>
      </c>
      <c r="C32" s="430">
        <v>-71.59964800738662</v>
      </c>
      <c r="D32" s="430">
        <v>40.254897131998945</v>
      </c>
      <c r="E32" s="602">
        <v>8.991138611361805</v>
      </c>
      <c r="F32" s="602">
        <v>-16.605439333972612</v>
      </c>
      <c r="G32" s="430">
        <v>217.73472596501148</v>
      </c>
      <c r="H32" s="430">
        <v>244.85671127662908</v>
      </c>
      <c r="I32" s="430">
        <v>11.488824775685742</v>
      </c>
      <c r="J32" s="430">
        <v>-31.512143417857104</v>
      </c>
      <c r="K32" s="430">
        <v>-0.44214619834083635</v>
      </c>
      <c r="L32" s="430"/>
    </row>
    <row r="33" spans="1:12" s="259" customFormat="1" ht="15" customHeight="1">
      <c r="A33" s="112"/>
      <c r="B33" s="63"/>
      <c r="C33" s="430"/>
      <c r="D33" s="430"/>
      <c r="E33" s="430"/>
      <c r="F33" s="430"/>
      <c r="G33" s="430"/>
      <c r="H33" s="430"/>
      <c r="I33" s="430"/>
      <c r="J33" s="430"/>
      <c r="K33" s="430"/>
      <c r="L33" s="430"/>
    </row>
    <row r="34" spans="1:12" s="259" customFormat="1" ht="15" customHeight="1">
      <c r="A34" s="114" t="s">
        <v>136</v>
      </c>
      <c r="B34" s="113" t="s">
        <v>395</v>
      </c>
      <c r="C34" s="323">
        <v>9099.31481037</v>
      </c>
      <c r="D34" s="430">
        <v>8773.39937555</v>
      </c>
      <c r="E34" s="430">
        <v>14777.04694274</v>
      </c>
      <c r="F34" s="430">
        <v>2132.6</v>
      </c>
      <c r="G34" s="430">
        <v>18.189687</v>
      </c>
      <c r="H34" s="430">
        <v>39.108649</v>
      </c>
      <c r="I34" s="430">
        <v>33.518231</v>
      </c>
      <c r="J34" s="430">
        <v>635.9262349999999</v>
      </c>
      <c r="K34" s="430">
        <v>1496.691281</v>
      </c>
      <c r="L34" s="430">
        <v>3.804925648479411</v>
      </c>
    </row>
    <row r="35" spans="1:12" s="259" customFormat="1" ht="15" customHeight="1">
      <c r="A35" s="112"/>
      <c r="B35" s="113" t="s">
        <v>374</v>
      </c>
      <c r="C35" s="430">
        <v>-1.488219393237955</v>
      </c>
      <c r="D35" s="430">
        <v>-3.5817579852119508</v>
      </c>
      <c r="E35" s="602">
        <v>68.43011824950275</v>
      </c>
      <c r="F35" s="602">
        <v>3534.1</v>
      </c>
      <c r="G35" s="430">
        <v>339.6059912149792</v>
      </c>
      <c r="H35" s="430">
        <v>-8.91874642713232</v>
      </c>
      <c r="I35" s="430">
        <v>-7.7774206134781565</v>
      </c>
      <c r="J35" s="430">
        <v>1470.4557161365408</v>
      </c>
      <c r="K35" s="430">
        <v>8128.240986224777</v>
      </c>
      <c r="L35" s="430"/>
    </row>
    <row r="36" spans="1:12" s="259" customFormat="1" ht="15" customHeight="1">
      <c r="A36" s="112"/>
      <c r="B36" s="63"/>
      <c r="C36" s="430"/>
      <c r="D36" s="430"/>
      <c r="E36" s="430"/>
      <c r="F36" s="430"/>
      <c r="G36" s="430"/>
      <c r="H36" s="430"/>
      <c r="I36" s="430"/>
      <c r="J36" s="430"/>
      <c r="K36" s="430"/>
      <c r="L36" s="430"/>
    </row>
    <row r="37" spans="1:12" s="259" customFormat="1" ht="15" customHeight="1">
      <c r="A37" s="115" t="s">
        <v>137</v>
      </c>
      <c r="B37" s="113" t="s">
        <v>395</v>
      </c>
      <c r="C37" s="430">
        <v>109.3004941</v>
      </c>
      <c r="D37" s="430">
        <v>238.7478172</v>
      </c>
      <c r="E37" s="277">
        <v>781.196539</v>
      </c>
      <c r="F37" s="277">
        <v>2079.7</v>
      </c>
      <c r="G37" s="277">
        <v>0.438857</v>
      </c>
      <c r="H37" s="277">
        <v>28.450795</v>
      </c>
      <c r="I37" s="277">
        <v>22.5</v>
      </c>
      <c r="J37" s="277">
        <v>619.815761</v>
      </c>
      <c r="K37" s="277">
        <v>1459.895961</v>
      </c>
      <c r="L37" s="430">
        <v>3.7113836745337454</v>
      </c>
    </row>
    <row r="38" spans="1:12" s="259" customFormat="1" ht="15" customHeight="1">
      <c r="A38" s="112"/>
      <c r="B38" s="113" t="s">
        <v>374</v>
      </c>
      <c r="C38" s="430">
        <v>1743.2783388470941</v>
      </c>
      <c r="D38" s="430">
        <v>118.43251411248653</v>
      </c>
      <c r="E38" s="430">
        <v>227.20573036510262</v>
      </c>
      <c r="F38" s="430">
        <v>7402.7</v>
      </c>
      <c r="G38" s="316" t="s">
        <v>402</v>
      </c>
      <c r="H38" s="316">
        <v>-1.7745646663325232</v>
      </c>
      <c r="I38" s="316" t="s">
        <v>401</v>
      </c>
      <c r="J38" s="430">
        <v>2172.001855824217</v>
      </c>
      <c r="K38" s="430">
        <v>332558.69315061625</v>
      </c>
      <c r="L38" s="430"/>
    </row>
    <row r="39" spans="1:12" s="259" customFormat="1" ht="15" customHeight="1">
      <c r="A39" s="112"/>
      <c r="B39" s="63"/>
      <c r="C39" s="430"/>
      <c r="D39" s="430"/>
      <c r="E39" s="430"/>
      <c r="F39" s="430"/>
      <c r="G39" s="430"/>
      <c r="H39" s="430"/>
      <c r="I39" s="430"/>
      <c r="J39" s="430"/>
      <c r="K39" s="430"/>
      <c r="L39" s="430"/>
    </row>
    <row r="40" spans="1:12" s="259" customFormat="1" ht="15" customHeight="1">
      <c r="A40" s="115" t="s">
        <v>134</v>
      </c>
      <c r="B40" s="113" t="s">
        <v>395</v>
      </c>
      <c r="C40" s="316" t="s">
        <v>401</v>
      </c>
      <c r="D40" s="316" t="s">
        <v>401</v>
      </c>
      <c r="E40" s="316" t="s">
        <v>401</v>
      </c>
      <c r="F40" s="316" t="s">
        <v>401</v>
      </c>
      <c r="G40" s="316" t="s">
        <v>401</v>
      </c>
      <c r="H40" s="316" t="s">
        <v>401</v>
      </c>
      <c r="I40" s="316" t="s">
        <v>401</v>
      </c>
      <c r="J40" s="316" t="s">
        <v>401</v>
      </c>
      <c r="K40" s="316" t="s">
        <v>401</v>
      </c>
      <c r="L40" s="316" t="s">
        <v>401</v>
      </c>
    </row>
    <row r="41" spans="1:12" s="259" customFormat="1" ht="15" customHeight="1">
      <c r="A41" s="112"/>
      <c r="B41" s="113" t="s">
        <v>374</v>
      </c>
      <c r="C41" s="316" t="s">
        <v>402</v>
      </c>
      <c r="D41" s="316" t="s">
        <v>402</v>
      </c>
      <c r="E41" s="316" t="s">
        <v>402</v>
      </c>
      <c r="F41" s="316" t="s">
        <v>402</v>
      </c>
      <c r="G41" s="316" t="s">
        <v>402</v>
      </c>
      <c r="H41" s="316" t="s">
        <v>402</v>
      </c>
      <c r="I41" s="316" t="s">
        <v>402</v>
      </c>
      <c r="J41" s="316" t="s">
        <v>402</v>
      </c>
      <c r="K41" s="316" t="s">
        <v>402</v>
      </c>
      <c r="L41" s="316"/>
    </row>
    <row r="42" spans="1:12" s="259" customFormat="1" ht="15" customHeight="1">
      <c r="A42" s="112"/>
      <c r="B42" s="63"/>
      <c r="C42" s="430"/>
      <c r="D42" s="430"/>
      <c r="E42" s="430"/>
      <c r="F42" s="430"/>
      <c r="G42" s="430"/>
      <c r="H42" s="430"/>
      <c r="I42" s="430"/>
      <c r="J42" s="430"/>
      <c r="K42" s="430"/>
      <c r="L42" s="430"/>
    </row>
    <row r="43" spans="1:12" s="259" customFormat="1" ht="15" customHeight="1">
      <c r="A43" s="115" t="s">
        <v>138</v>
      </c>
      <c r="B43" s="113" t="s">
        <v>395</v>
      </c>
      <c r="C43" s="316">
        <v>1385.8437342</v>
      </c>
      <c r="D43" s="316">
        <v>244.01349054</v>
      </c>
      <c r="E43" s="316">
        <v>288.50793065</v>
      </c>
      <c r="F43" s="316">
        <v>30.2</v>
      </c>
      <c r="G43" s="316">
        <v>8.842014</v>
      </c>
      <c r="H43" s="316">
        <v>8.842013999999999</v>
      </c>
      <c r="I43" s="316">
        <v>8.842014</v>
      </c>
      <c r="J43" s="316">
        <v>8.842014</v>
      </c>
      <c r="K43" s="316">
        <v>21.342014</v>
      </c>
      <c r="L43" s="430">
        <v>0.05425619664500917</v>
      </c>
    </row>
    <row r="44" spans="1:12" s="259" customFormat="1" ht="15" customHeight="1">
      <c r="A44" s="112"/>
      <c r="B44" s="113" t="s">
        <v>374</v>
      </c>
      <c r="C44" s="316">
        <v>1166.5037655597744</v>
      </c>
      <c r="D44" s="430">
        <v>-82.39242387015152</v>
      </c>
      <c r="E44" s="316">
        <v>18.234418110053724</v>
      </c>
      <c r="F44" s="316">
        <v>70.7</v>
      </c>
      <c r="G44" s="316" t="s">
        <v>402</v>
      </c>
      <c r="H44" s="316">
        <v>-25</v>
      </c>
      <c r="I44" s="316" t="s">
        <v>401</v>
      </c>
      <c r="J44" s="316" t="s">
        <v>401</v>
      </c>
      <c r="K44" s="430">
        <v>141.37050676463528</v>
      </c>
      <c r="L44" s="316"/>
    </row>
    <row r="45" spans="1:12" s="259" customFormat="1" ht="15" customHeight="1">
      <c r="A45" s="112"/>
      <c r="B45" s="63"/>
      <c r="C45" s="430"/>
      <c r="D45" s="430"/>
      <c r="E45" s="430"/>
      <c r="F45" s="430"/>
      <c r="G45" s="430"/>
      <c r="H45" s="430"/>
      <c r="I45" s="430"/>
      <c r="J45" s="430"/>
      <c r="K45" s="430"/>
      <c r="L45" s="430"/>
    </row>
    <row r="46" spans="1:12" s="259" customFormat="1" ht="15" customHeight="1">
      <c r="A46" s="115" t="s">
        <v>140</v>
      </c>
      <c r="B46" s="113" t="s">
        <v>395</v>
      </c>
      <c r="C46" s="316">
        <v>7478.84512287</v>
      </c>
      <c r="D46" s="316">
        <v>8216.37027213</v>
      </c>
      <c r="E46" s="316">
        <v>13634.21537603</v>
      </c>
      <c r="F46" s="316" t="s">
        <v>401</v>
      </c>
      <c r="G46" s="316" t="s">
        <v>401</v>
      </c>
      <c r="H46" s="316" t="s">
        <v>401</v>
      </c>
      <c r="I46" s="316" t="s">
        <v>401</v>
      </c>
      <c r="J46" s="316" t="s">
        <v>401</v>
      </c>
      <c r="K46" s="316" t="s">
        <v>401</v>
      </c>
      <c r="L46" s="316" t="s">
        <v>401</v>
      </c>
    </row>
    <row r="47" spans="1:12" s="259" customFormat="1" ht="15" customHeight="1">
      <c r="A47" s="112"/>
      <c r="B47" s="113" t="s">
        <v>374</v>
      </c>
      <c r="C47" s="316">
        <v>-16.484675579901122</v>
      </c>
      <c r="D47" s="316">
        <v>9.861484455730718</v>
      </c>
      <c r="E47" s="316">
        <v>65.93964152610525</v>
      </c>
      <c r="F47" s="316" t="s">
        <v>402</v>
      </c>
      <c r="G47" s="316" t="s">
        <v>402</v>
      </c>
      <c r="H47" s="316" t="s">
        <v>402</v>
      </c>
      <c r="I47" s="316" t="s">
        <v>402</v>
      </c>
      <c r="J47" s="316" t="s">
        <v>402</v>
      </c>
      <c r="K47" s="316" t="s">
        <v>402</v>
      </c>
      <c r="L47" s="316"/>
    </row>
    <row r="48" spans="1:12" s="259" customFormat="1" ht="15" customHeight="1">
      <c r="A48" s="112"/>
      <c r="B48" s="63"/>
      <c r="C48" s="430"/>
      <c r="D48" s="430"/>
      <c r="E48" s="430"/>
      <c r="F48" s="430"/>
      <c r="G48" s="430"/>
      <c r="H48" s="430"/>
      <c r="I48" s="430"/>
      <c r="J48" s="430"/>
      <c r="K48" s="430"/>
      <c r="L48" s="430"/>
    </row>
    <row r="49" spans="1:12" s="259" customFormat="1" ht="15" customHeight="1">
      <c r="A49" s="115" t="s">
        <v>731</v>
      </c>
      <c r="B49" s="113" t="s">
        <v>395</v>
      </c>
      <c r="C49" s="430">
        <v>125.3254592</v>
      </c>
      <c r="D49" s="430">
        <v>74.26779568</v>
      </c>
      <c r="E49" s="430">
        <v>73.12709706</v>
      </c>
      <c r="F49" s="430">
        <v>22.7</v>
      </c>
      <c r="G49" s="430">
        <v>8.908816</v>
      </c>
      <c r="H49" s="430">
        <v>1.81584</v>
      </c>
      <c r="I49" s="430">
        <v>2.176217</v>
      </c>
      <c r="J49" s="430">
        <v>7.26846</v>
      </c>
      <c r="K49" s="430">
        <v>15.453306</v>
      </c>
      <c r="L49" s="277" t="s">
        <v>139</v>
      </c>
    </row>
    <row r="50" spans="1:12" s="259" customFormat="1" ht="15" customHeight="1">
      <c r="A50" s="112" t="s">
        <v>732</v>
      </c>
      <c r="B50" s="113" t="s">
        <v>374</v>
      </c>
      <c r="C50" s="430">
        <v>-24.67000842704887</v>
      </c>
      <c r="D50" s="430">
        <v>-40.740057005113286</v>
      </c>
      <c r="E50" s="602">
        <v>-1.535926318474523</v>
      </c>
      <c r="F50" s="602">
        <v>71.1</v>
      </c>
      <c r="G50" s="430">
        <v>115.30710716637768</v>
      </c>
      <c r="H50" s="430">
        <v>-16.85912240184757</v>
      </c>
      <c r="I50" s="430">
        <v>-56.501019905395154</v>
      </c>
      <c r="J50" s="430">
        <v>66.30778217621975</v>
      </c>
      <c r="K50" s="430">
        <v>73.46082801575429</v>
      </c>
      <c r="L50" s="430"/>
    </row>
    <row r="51" spans="1:12" ht="9.75" customHeight="1">
      <c r="A51" s="41"/>
      <c r="B51" s="59"/>
      <c r="C51" s="285"/>
      <c r="D51" s="285"/>
      <c r="E51" s="83"/>
      <c r="F51" s="83"/>
      <c r="G51" s="285"/>
      <c r="H51" s="285"/>
      <c r="I51" s="285"/>
      <c r="J51" s="285"/>
      <c r="K51" s="324"/>
      <c r="L51" s="278"/>
    </row>
    <row r="52" spans="1:12" ht="4.5" customHeight="1">
      <c r="A52" s="42"/>
      <c r="B52" s="42"/>
      <c r="C52" s="311"/>
      <c r="D52" s="311"/>
      <c r="E52" s="284"/>
      <c r="F52" s="284"/>
      <c r="G52" s="311"/>
      <c r="H52" s="311"/>
      <c r="I52" s="311"/>
      <c r="J52" s="311"/>
      <c r="K52" s="311"/>
      <c r="L52" s="66"/>
    </row>
    <row r="53" spans="1:12" ht="15.75">
      <c r="A53" s="715" t="s">
        <v>507</v>
      </c>
      <c r="B53" s="51"/>
      <c r="D53" s="316"/>
      <c r="E53" s="50"/>
      <c r="F53" s="50"/>
      <c r="K53" s="51"/>
      <c r="L53" s="325"/>
    </row>
    <row r="54" spans="1:4" ht="15.75">
      <c r="A54" s="715" t="s">
        <v>506</v>
      </c>
      <c r="D54" s="81"/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0.375" style="1" customWidth="1"/>
    <col min="2" max="2" width="10.375" style="1" customWidth="1"/>
    <col min="3" max="12" width="7.625" style="1" customWidth="1"/>
    <col min="13" max="16384" width="9.00390625" style="1" customWidth="1"/>
  </cols>
  <sheetData>
    <row r="1" spans="1:12" ht="16.5">
      <c r="A1" s="21" t="s">
        <v>690</v>
      </c>
      <c r="B1" s="641"/>
      <c r="L1" s="64"/>
    </row>
    <row r="2" spans="1:12" ht="15" customHeight="1">
      <c r="A2" s="641"/>
      <c r="B2" s="641"/>
      <c r="L2" s="64"/>
    </row>
    <row r="3" spans="1:12" ht="15" customHeight="1">
      <c r="A3" s="641"/>
      <c r="B3" s="641"/>
      <c r="L3" s="64"/>
    </row>
    <row r="4" spans="1:12" ht="16.5">
      <c r="A4" s="64" t="s">
        <v>479</v>
      </c>
      <c r="B4" s="641"/>
      <c r="L4" s="64"/>
    </row>
    <row r="5" spans="1:12" ht="9.75" customHeight="1">
      <c r="A5" s="64"/>
      <c r="B5" s="64"/>
      <c r="L5" s="64"/>
    </row>
    <row r="6" spans="1:12" s="173" customFormat="1" ht="15" customHeight="1">
      <c r="A6" s="13"/>
      <c r="B6" s="10"/>
      <c r="C6" s="858">
        <v>2010</v>
      </c>
      <c r="D6" s="858">
        <v>2011</v>
      </c>
      <c r="E6" s="858" t="s">
        <v>112</v>
      </c>
      <c r="F6" s="103" t="s">
        <v>860</v>
      </c>
      <c r="G6" s="16" t="s">
        <v>112</v>
      </c>
      <c r="H6" s="16" t="s">
        <v>112</v>
      </c>
      <c r="I6" s="16" t="s">
        <v>112</v>
      </c>
      <c r="J6" s="16" t="s">
        <v>756</v>
      </c>
      <c r="K6" s="16" t="s">
        <v>756</v>
      </c>
      <c r="L6" s="731" t="s">
        <v>367</v>
      </c>
    </row>
    <row r="7" spans="1:12" s="173" customFormat="1" ht="15" customHeight="1">
      <c r="A7" s="14"/>
      <c r="B7" s="11"/>
      <c r="C7" s="882"/>
      <c r="D7" s="882"/>
      <c r="E7" s="882"/>
      <c r="F7" s="817" t="s">
        <v>1091</v>
      </c>
      <c r="G7" s="678" t="s">
        <v>539</v>
      </c>
      <c r="H7" s="678" t="s">
        <v>1084</v>
      </c>
      <c r="I7" s="678" t="s">
        <v>1085</v>
      </c>
      <c r="J7" s="678" t="s">
        <v>1086</v>
      </c>
      <c r="K7" s="678" t="s">
        <v>539</v>
      </c>
      <c r="L7" s="819" t="s">
        <v>557</v>
      </c>
    </row>
    <row r="8" spans="1:12" s="173" customFormat="1" ht="15" customHeight="1">
      <c r="A8" s="15"/>
      <c r="B8" s="12"/>
      <c r="C8" s="870"/>
      <c r="D8" s="870"/>
      <c r="E8" s="870"/>
      <c r="F8" s="12" t="s">
        <v>539</v>
      </c>
      <c r="G8" s="756"/>
      <c r="H8" s="756"/>
      <c r="I8" s="756"/>
      <c r="J8" s="756"/>
      <c r="K8" s="827"/>
      <c r="L8" s="756"/>
    </row>
    <row r="9" spans="1:6" s="173" customFormat="1" ht="9" customHeight="1">
      <c r="A9" s="5"/>
      <c r="B9" s="104"/>
      <c r="C9" s="16"/>
      <c r="E9" s="681"/>
      <c r="F9" s="277"/>
    </row>
    <row r="10" spans="1:12" s="33" customFormat="1" ht="15" customHeight="1">
      <c r="A10" s="280" t="s">
        <v>141</v>
      </c>
      <c r="B10" s="230" t="s">
        <v>395</v>
      </c>
      <c r="C10" s="435">
        <v>38393.90937559</v>
      </c>
      <c r="D10" s="435">
        <v>45593.32230629</v>
      </c>
      <c r="E10" s="435">
        <v>54012.6231971</v>
      </c>
      <c r="F10" s="435">
        <v>17072.97183196</v>
      </c>
      <c r="G10" s="435">
        <v>15587.48430282</v>
      </c>
      <c r="H10" s="435">
        <v>10686.15431924</v>
      </c>
      <c r="I10" s="435">
        <v>24378.13603421</v>
      </c>
      <c r="J10" s="435">
        <v>6367.07705018</v>
      </c>
      <c r="K10" s="435">
        <v>10705.89478178</v>
      </c>
      <c r="L10" s="435">
        <v>100</v>
      </c>
    </row>
    <row r="11" spans="1:12" s="33" customFormat="1" ht="15" customHeight="1">
      <c r="A11" s="31"/>
      <c r="B11" s="230" t="s">
        <v>374</v>
      </c>
      <c r="C11" s="435">
        <v>8.274161448819655</v>
      </c>
      <c r="D11" s="435">
        <v>18.751445340643585</v>
      </c>
      <c r="E11" s="435">
        <v>18.46608333178756</v>
      </c>
      <c r="F11" s="435">
        <v>-21.27968331888809</v>
      </c>
      <c r="G11" s="435">
        <v>91.49</v>
      </c>
      <c r="H11" s="435">
        <v>5.846107125844696</v>
      </c>
      <c r="I11" s="435">
        <v>3.0606637541192185</v>
      </c>
      <c r="J11" s="435">
        <v>4.367108044996229</v>
      </c>
      <c r="K11" s="435">
        <v>-31.317366075273938</v>
      </c>
      <c r="L11" s="435"/>
    </row>
    <row r="12" spans="1:12" s="33" customFormat="1" ht="9" customHeight="1">
      <c r="A12" s="31"/>
      <c r="B12" s="32"/>
      <c r="C12" s="435"/>
      <c r="D12" s="435"/>
      <c r="E12" s="599"/>
      <c r="F12" s="599"/>
      <c r="G12" s="629"/>
      <c r="H12" s="600"/>
      <c r="I12" s="435"/>
      <c r="J12" s="435"/>
      <c r="K12" s="435"/>
      <c r="L12" s="435"/>
    </row>
    <row r="13" spans="1:12" s="33" customFormat="1" ht="15" customHeight="1">
      <c r="A13" s="280" t="s">
        <v>142</v>
      </c>
      <c r="B13" s="230" t="s">
        <v>395</v>
      </c>
      <c r="C13" s="435">
        <v>32386.36785408</v>
      </c>
      <c r="D13" s="435">
        <v>34286.999208199995</v>
      </c>
      <c r="E13" s="435">
        <v>36816.87180073</v>
      </c>
      <c r="F13" s="435">
        <v>15858.67167047</v>
      </c>
      <c r="G13" s="435">
        <v>11542.37341781</v>
      </c>
      <c r="H13" s="435">
        <v>8151.6504316</v>
      </c>
      <c r="I13" s="435">
        <v>15519.13637515</v>
      </c>
      <c r="J13" s="435">
        <v>6343.30873456</v>
      </c>
      <c r="K13" s="435">
        <v>9515.36293591</v>
      </c>
      <c r="L13" s="435">
        <v>88.8796605035188</v>
      </c>
    </row>
    <row r="14" spans="1:12" s="33" customFormat="1" ht="15" customHeight="1">
      <c r="A14" s="31"/>
      <c r="B14" s="230" t="s">
        <v>374</v>
      </c>
      <c r="C14" s="435">
        <v>6.715943133628997</v>
      </c>
      <c r="D14" s="435">
        <v>5.86861534668995</v>
      </c>
      <c r="E14" s="435">
        <v>7.378518537501421</v>
      </c>
      <c r="F14" s="435">
        <v>-5.492308636610929</v>
      </c>
      <c r="G14" s="435">
        <v>50.03</v>
      </c>
      <c r="H14" s="435">
        <v>1.145878966779776</v>
      </c>
      <c r="I14" s="435">
        <v>-1.301339099863398</v>
      </c>
      <c r="J14" s="435">
        <v>21.10348993320062</v>
      </c>
      <c r="K14" s="435">
        <v>-17.56147031920058</v>
      </c>
      <c r="L14" s="435"/>
    </row>
    <row r="15" spans="1:12" s="33" customFormat="1" ht="9" customHeight="1">
      <c r="A15" s="31"/>
      <c r="B15" s="32"/>
      <c r="C15" s="435"/>
      <c r="D15" s="435"/>
      <c r="E15" s="435"/>
      <c r="F15" s="435"/>
      <c r="G15" s="435"/>
      <c r="H15" s="435"/>
      <c r="I15" s="435"/>
      <c r="J15" s="435"/>
      <c r="K15" s="435"/>
      <c r="L15" s="435"/>
    </row>
    <row r="16" spans="1:12" s="33" customFormat="1" ht="15" customHeight="1">
      <c r="A16" s="280" t="s">
        <v>143</v>
      </c>
      <c r="B16" s="230" t="s">
        <v>395</v>
      </c>
      <c r="C16" s="435">
        <v>9221.93590546</v>
      </c>
      <c r="D16" s="435">
        <v>10838.92373406</v>
      </c>
      <c r="E16" s="435">
        <v>12090.33905969</v>
      </c>
      <c r="F16" s="435">
        <v>3759.8348274299997</v>
      </c>
      <c r="G16" s="435">
        <v>1892.80998737</v>
      </c>
      <c r="H16" s="435">
        <v>1663.60192366</v>
      </c>
      <c r="I16" s="435">
        <v>2133.73888216</v>
      </c>
      <c r="J16" s="435">
        <v>1619.71555083</v>
      </c>
      <c r="K16" s="435">
        <v>2140.1192766</v>
      </c>
      <c r="L16" s="435">
        <v>19.99010190388006</v>
      </c>
    </row>
    <row r="17" spans="1:12" s="33" customFormat="1" ht="15" customHeight="1">
      <c r="A17" s="31"/>
      <c r="B17" s="230" t="s">
        <v>374</v>
      </c>
      <c r="C17" s="435">
        <v>1.8289834097107445</v>
      </c>
      <c r="D17" s="435">
        <v>17.534147332802803</v>
      </c>
      <c r="E17" s="435">
        <v>11.545568142504607</v>
      </c>
      <c r="F17" s="435">
        <v>13.55191558673954</v>
      </c>
      <c r="G17" s="435">
        <v>7.74</v>
      </c>
      <c r="H17" s="435">
        <v>10.941283725420448</v>
      </c>
      <c r="I17" s="435">
        <v>12.09721589024062</v>
      </c>
      <c r="J17" s="435">
        <v>14.200769012392385</v>
      </c>
      <c r="K17" s="435">
        <v>13.065721909763823</v>
      </c>
      <c r="L17" s="435"/>
    </row>
    <row r="18" spans="1:12" s="33" customFormat="1" ht="9" customHeight="1">
      <c r="A18" s="31"/>
      <c r="B18" s="32"/>
      <c r="C18" s="435"/>
      <c r="D18" s="435"/>
      <c r="E18" s="435"/>
      <c r="F18" s="435"/>
      <c r="G18" s="435"/>
      <c r="H18" s="435"/>
      <c r="I18" s="435"/>
      <c r="J18" s="435"/>
      <c r="K18" s="435"/>
      <c r="L18" s="435"/>
    </row>
    <row r="19" spans="1:12" s="33" customFormat="1" ht="15" customHeight="1">
      <c r="A19" s="280" t="s">
        <v>144</v>
      </c>
      <c r="B19" s="230" t="s">
        <v>395</v>
      </c>
      <c r="C19" s="435">
        <v>6119.13955695</v>
      </c>
      <c r="D19" s="435">
        <v>7338.80414494</v>
      </c>
      <c r="E19" s="435">
        <v>7835.90436783</v>
      </c>
      <c r="F19" s="435">
        <v>1063.26977709</v>
      </c>
      <c r="G19" s="435">
        <v>846.95900954</v>
      </c>
      <c r="H19" s="435">
        <v>689.29404438</v>
      </c>
      <c r="I19" s="435">
        <v>1789.26015405</v>
      </c>
      <c r="J19" s="435">
        <v>418.76620084</v>
      </c>
      <c r="K19" s="435">
        <v>644.50357625</v>
      </c>
      <c r="L19" s="435">
        <v>6.020081360661781</v>
      </c>
    </row>
    <row r="20" spans="1:12" s="33" customFormat="1" ht="15" customHeight="1">
      <c r="A20" s="31"/>
      <c r="B20" s="230" t="s">
        <v>374</v>
      </c>
      <c r="C20" s="435">
        <v>9.117843746072523</v>
      </c>
      <c r="D20" s="435">
        <v>19.93196227408687</v>
      </c>
      <c r="E20" s="435">
        <v>6.77358617388289</v>
      </c>
      <c r="F20" s="435">
        <v>-3.7715490426029845</v>
      </c>
      <c r="G20" s="435">
        <v>122.37764870560767</v>
      </c>
      <c r="H20" s="435">
        <v>-33.47193600684248</v>
      </c>
      <c r="I20" s="435">
        <v>7.268405828420583</v>
      </c>
      <c r="J20" s="435">
        <v>62.32239377299405</v>
      </c>
      <c r="K20" s="435">
        <v>-23.903805380139644</v>
      </c>
      <c r="L20" s="435"/>
    </row>
    <row r="21" spans="1:12" s="33" customFormat="1" ht="9" customHeight="1">
      <c r="A21" s="31"/>
      <c r="B21" s="32"/>
      <c r="C21" s="435"/>
      <c r="D21" s="435"/>
      <c r="E21" s="435"/>
      <c r="F21" s="435"/>
      <c r="G21" s="435"/>
      <c r="H21" s="435"/>
      <c r="I21" s="435"/>
      <c r="J21" s="435"/>
      <c r="K21" s="435"/>
      <c r="L21" s="435"/>
    </row>
    <row r="22" spans="1:12" s="33" customFormat="1" ht="15" customHeight="1">
      <c r="A22" s="280" t="s">
        <v>145</v>
      </c>
      <c r="B22" s="230" t="s">
        <v>395</v>
      </c>
      <c r="C22" s="435">
        <v>15484.38556723</v>
      </c>
      <c r="D22" s="435">
        <v>14601.90274346</v>
      </c>
      <c r="E22" s="435">
        <v>15088.2870236</v>
      </c>
      <c r="F22" s="435">
        <v>10474.77422668</v>
      </c>
      <c r="G22" s="435">
        <v>8372.65512553</v>
      </c>
      <c r="H22" s="435">
        <v>5518.46725252</v>
      </c>
      <c r="I22" s="435">
        <v>11305.30175191</v>
      </c>
      <c r="J22" s="435">
        <v>4028.96251287</v>
      </c>
      <c r="K22" s="435">
        <v>6445.81171381</v>
      </c>
      <c r="L22" s="435">
        <v>60.20806149505512</v>
      </c>
    </row>
    <row r="23" spans="1:12" s="33" customFormat="1" ht="15" customHeight="1">
      <c r="A23" s="31"/>
      <c r="B23" s="230" t="s">
        <v>374</v>
      </c>
      <c r="C23" s="435">
        <v>18.44735303247967</v>
      </c>
      <c r="D23" s="435">
        <v>-5.699178827202687</v>
      </c>
      <c r="E23" s="435">
        <v>3.330965071369519</v>
      </c>
      <c r="F23" s="435">
        <v>-10.37888849500088</v>
      </c>
      <c r="G23" s="435">
        <v>57.07</v>
      </c>
      <c r="H23" s="435">
        <v>4.922061857137635</v>
      </c>
      <c r="I23" s="435">
        <v>-4.6846719911776376</v>
      </c>
      <c r="J23" s="435">
        <v>21.530466843114652</v>
      </c>
      <c r="K23" s="435">
        <v>-23.013528956240492</v>
      </c>
      <c r="L23" s="435"/>
    </row>
    <row r="24" spans="1:12" s="33" customFormat="1" ht="9" customHeight="1">
      <c r="A24" s="31"/>
      <c r="B24" s="32"/>
      <c r="C24" s="435"/>
      <c r="D24" s="435"/>
      <c r="E24" s="435"/>
      <c r="F24" s="435"/>
      <c r="G24" s="435"/>
      <c r="H24" s="435"/>
      <c r="I24" s="435"/>
      <c r="J24" s="435"/>
      <c r="K24" s="435"/>
      <c r="L24" s="435"/>
    </row>
    <row r="25" spans="1:12" s="33" customFormat="1" ht="15" customHeight="1">
      <c r="A25" s="280" t="s">
        <v>146</v>
      </c>
      <c r="B25" s="230" t="s">
        <v>395</v>
      </c>
      <c r="C25" s="435">
        <v>1560.90682444</v>
      </c>
      <c r="D25" s="435">
        <v>1507.36858574</v>
      </c>
      <c r="E25" s="435">
        <v>1802.34134961</v>
      </c>
      <c r="F25" s="435">
        <v>560.7928392700001</v>
      </c>
      <c r="G25" s="435">
        <v>429.94929537</v>
      </c>
      <c r="H25" s="435">
        <v>280.28721104</v>
      </c>
      <c r="I25" s="435">
        <v>290.83558703</v>
      </c>
      <c r="J25" s="435">
        <v>275.86447002</v>
      </c>
      <c r="K25" s="435">
        <v>284.92836925</v>
      </c>
      <c r="L25" s="435">
        <v>2.6614157439218435</v>
      </c>
    </row>
    <row r="26" spans="1:12" s="33" customFormat="1" ht="15" customHeight="1">
      <c r="A26" s="31"/>
      <c r="B26" s="230" t="s">
        <v>374</v>
      </c>
      <c r="C26" s="435">
        <v>-40.225865769194435</v>
      </c>
      <c r="D26" s="435">
        <v>-3.429944559260136</v>
      </c>
      <c r="E26" s="435">
        <v>19.568721722112258</v>
      </c>
      <c r="F26" s="435">
        <v>-17.091109640683726</v>
      </c>
      <c r="G26" s="435">
        <v>90.95</v>
      </c>
      <c r="H26" s="435">
        <v>6.135133438890222</v>
      </c>
      <c r="I26" s="435">
        <v>-0.16426575751387418</v>
      </c>
      <c r="J26" s="435">
        <v>11.936534805045511</v>
      </c>
      <c r="K26" s="435">
        <v>-33.729774110968094</v>
      </c>
      <c r="L26" s="435"/>
    </row>
    <row r="27" spans="1:12" s="33" customFormat="1" ht="9" customHeight="1">
      <c r="A27" s="31"/>
      <c r="B27" s="32"/>
      <c r="C27" s="435"/>
      <c r="D27" s="435"/>
      <c r="E27" s="630"/>
      <c r="F27" s="630"/>
      <c r="G27" s="435"/>
      <c r="H27" s="435"/>
      <c r="I27" s="435"/>
      <c r="J27" s="435"/>
      <c r="K27" s="435"/>
      <c r="L27" s="435"/>
    </row>
    <row r="28" spans="1:12" s="33" customFormat="1" ht="15" customHeight="1">
      <c r="A28" s="280" t="s">
        <v>147</v>
      </c>
      <c r="B28" s="230" t="s">
        <v>395</v>
      </c>
      <c r="C28" s="435">
        <v>6007.54152151</v>
      </c>
      <c r="D28" s="435">
        <v>11306.323098089999</v>
      </c>
      <c r="E28" s="435">
        <v>17195.75139637</v>
      </c>
      <c r="F28" s="435">
        <v>1214.3</v>
      </c>
      <c r="G28" s="435">
        <v>4045.11088501</v>
      </c>
      <c r="H28" s="435">
        <v>2534.50388764</v>
      </c>
      <c r="I28" s="435">
        <v>8858.99965906</v>
      </c>
      <c r="J28" s="435">
        <v>23.76831562</v>
      </c>
      <c r="K28" s="435">
        <v>1190.53184587</v>
      </c>
      <c r="L28" s="435">
        <v>11.12033949648119</v>
      </c>
    </row>
    <row r="29" spans="1:12" s="33" customFormat="1" ht="15" customHeight="1">
      <c r="A29" s="31"/>
      <c r="B29" s="230" t="s">
        <v>374</v>
      </c>
      <c r="C29" s="435">
        <v>17.525829458404687</v>
      </c>
      <c r="D29" s="435">
        <v>88.2021631911775</v>
      </c>
      <c r="E29" s="435">
        <v>52.089686869773914</v>
      </c>
      <c r="F29" s="435">
        <v>-75.3</v>
      </c>
      <c r="G29" s="435">
        <v>805.8268112161222</v>
      </c>
      <c r="H29" s="435">
        <v>24.44572262451456</v>
      </c>
      <c r="I29" s="435">
        <v>11.709283779283666</v>
      </c>
      <c r="J29" s="435">
        <v>-97.24499075841767</v>
      </c>
      <c r="K29" s="435">
        <v>-70.56862272226545</v>
      </c>
      <c r="L29" s="435"/>
    </row>
    <row r="30" spans="1:12" s="33" customFormat="1" ht="9" customHeight="1">
      <c r="A30" s="31"/>
      <c r="B30" s="32"/>
      <c r="C30" s="435"/>
      <c r="D30" s="435"/>
      <c r="E30" s="435"/>
      <c r="F30" s="435"/>
      <c r="G30" s="435"/>
      <c r="H30" s="435"/>
      <c r="I30" s="435"/>
      <c r="J30" s="435"/>
      <c r="K30" s="435"/>
      <c r="L30" s="435"/>
    </row>
    <row r="31" spans="1:12" s="33" customFormat="1" ht="15" customHeight="1">
      <c r="A31" s="31" t="s">
        <v>148</v>
      </c>
      <c r="B31" s="230" t="s">
        <v>395</v>
      </c>
      <c r="C31" s="435">
        <v>5386.41294811</v>
      </c>
      <c r="D31" s="435">
        <v>9352.24507592</v>
      </c>
      <c r="E31" s="435">
        <v>14391.84841132</v>
      </c>
      <c r="F31" s="435">
        <v>916.5</v>
      </c>
      <c r="G31" s="435">
        <v>2318.88315555</v>
      </c>
      <c r="H31" s="435">
        <v>2331.4867161399998</v>
      </c>
      <c r="I31" s="435">
        <v>8771.05495906</v>
      </c>
      <c r="J31" s="435">
        <v>23.76831562</v>
      </c>
      <c r="K31" s="435">
        <v>892.70519174</v>
      </c>
      <c r="L31" s="435">
        <v>8.338445407284077</v>
      </c>
    </row>
    <row r="32" spans="1:12" s="33" customFormat="1" ht="15" customHeight="1">
      <c r="A32" s="31"/>
      <c r="B32" s="230" t="s">
        <v>374</v>
      </c>
      <c r="C32" s="435">
        <v>29.421623577900135</v>
      </c>
      <c r="D32" s="435">
        <v>73.62658908655607</v>
      </c>
      <c r="E32" s="435">
        <v>53.88656193768793</v>
      </c>
      <c r="F32" s="435">
        <v>-69.2</v>
      </c>
      <c r="G32" s="435">
        <v>462.7536773733974</v>
      </c>
      <c r="H32" s="435">
        <v>31.176757851472928</v>
      </c>
      <c r="I32" s="435">
        <v>28.577684962756308</v>
      </c>
      <c r="J32" s="435">
        <v>-96.37534702949279</v>
      </c>
      <c r="K32" s="435">
        <v>-61.50279544687687</v>
      </c>
      <c r="L32" s="435"/>
    </row>
    <row r="33" spans="1:12" s="33" customFormat="1" ht="9" customHeight="1">
      <c r="A33" s="31"/>
      <c r="B33" s="32"/>
      <c r="C33" s="435"/>
      <c r="D33" s="435"/>
      <c r="E33" s="435"/>
      <c r="F33" s="435"/>
      <c r="G33" s="435"/>
      <c r="H33" s="435"/>
      <c r="I33" s="435"/>
      <c r="J33" s="435"/>
      <c r="K33" s="435"/>
      <c r="L33" s="435"/>
    </row>
    <row r="34" spans="1:12" s="33" customFormat="1" ht="15" customHeight="1">
      <c r="A34" s="31" t="s">
        <v>149</v>
      </c>
      <c r="B34" s="230" t="s">
        <v>395</v>
      </c>
      <c r="C34" s="320">
        <v>52.9090176</v>
      </c>
      <c r="D34" s="320">
        <v>52.21833552</v>
      </c>
      <c r="E34" s="320">
        <v>141.25289673</v>
      </c>
      <c r="F34" s="828" t="s">
        <v>313</v>
      </c>
      <c r="G34" s="320">
        <v>3.10322946</v>
      </c>
      <c r="H34" s="828" t="s">
        <v>313</v>
      </c>
      <c r="I34" s="320">
        <v>87.9447</v>
      </c>
      <c r="J34" s="828" t="s">
        <v>313</v>
      </c>
      <c r="K34" s="828" t="s">
        <v>313</v>
      </c>
      <c r="L34" s="828" t="s">
        <v>313</v>
      </c>
    </row>
    <row r="35" spans="1:12" s="33" customFormat="1" ht="15" customHeight="1">
      <c r="A35" s="31"/>
      <c r="B35" s="230" t="s">
        <v>374</v>
      </c>
      <c r="C35" s="435">
        <v>-29.385908384742933</v>
      </c>
      <c r="D35" s="320">
        <v>-1.3054146747188895</v>
      </c>
      <c r="E35" s="435">
        <v>170.50440295229083</v>
      </c>
      <c r="F35" s="320">
        <v>-100</v>
      </c>
      <c r="G35" s="320" t="s">
        <v>402</v>
      </c>
      <c r="H35" s="320" t="s">
        <v>402</v>
      </c>
      <c r="I35" s="320" t="s">
        <v>402</v>
      </c>
      <c r="J35" s="320" t="s">
        <v>402</v>
      </c>
      <c r="K35" s="320">
        <v>-100</v>
      </c>
      <c r="L35" s="320"/>
    </row>
    <row r="36" spans="1:12" s="33" customFormat="1" ht="9" customHeight="1">
      <c r="A36" s="31"/>
      <c r="B36" s="32"/>
      <c r="C36" s="435"/>
      <c r="D36" s="435"/>
      <c r="E36" s="435"/>
      <c r="F36" s="435"/>
      <c r="G36" s="435"/>
      <c r="H36" s="435"/>
      <c r="L36" s="435"/>
    </row>
    <row r="37" spans="1:12" s="33" customFormat="1" ht="15" customHeight="1">
      <c r="A37" s="31" t="s">
        <v>150</v>
      </c>
      <c r="B37" s="230" t="s">
        <v>395</v>
      </c>
      <c r="C37" s="435">
        <v>568.2195558</v>
      </c>
      <c r="D37" s="435">
        <v>1901.85968665</v>
      </c>
      <c r="E37" s="435">
        <v>2662.65008832</v>
      </c>
      <c r="F37" s="435">
        <v>297.8</v>
      </c>
      <c r="G37" s="435">
        <v>1723.1245</v>
      </c>
      <c r="H37" s="435">
        <v>203.0171715</v>
      </c>
      <c r="I37" s="320" t="s">
        <v>401</v>
      </c>
      <c r="J37" s="320" t="s">
        <v>401</v>
      </c>
      <c r="K37" s="320">
        <v>297.82665413</v>
      </c>
      <c r="L37" s="435">
        <v>2.781894089197113</v>
      </c>
    </row>
    <row r="38" spans="1:12" s="33" customFormat="1" ht="15" customHeight="1">
      <c r="A38" s="31"/>
      <c r="B38" s="230" t="s">
        <v>374</v>
      </c>
      <c r="C38" s="435">
        <v>-35.04870825678282</v>
      </c>
      <c r="D38" s="435">
        <v>234.7050743391539</v>
      </c>
      <c r="E38" s="435">
        <v>40.002446395511015</v>
      </c>
      <c r="F38" s="435">
        <v>-84.6</v>
      </c>
      <c r="G38" s="435">
        <v>4893.763044989827</v>
      </c>
      <c r="H38" s="435">
        <v>-21.69702195910297</v>
      </c>
      <c r="I38" s="435">
        <v>-100</v>
      </c>
      <c r="J38" s="320">
        <v>-100</v>
      </c>
      <c r="K38" s="435">
        <v>-82.71589463616819</v>
      </c>
      <c r="L38" s="435"/>
    </row>
    <row r="39" spans="1:12" ht="9" customHeight="1">
      <c r="A39" s="9"/>
      <c r="B39" s="176"/>
      <c r="C39" s="175"/>
      <c r="D39" s="175"/>
      <c r="E39" s="317"/>
      <c r="F39" s="317"/>
      <c r="G39" s="175"/>
      <c r="H39" s="175"/>
      <c r="I39" s="175"/>
      <c r="J39" s="175"/>
      <c r="K39" s="317"/>
      <c r="L39" s="175"/>
    </row>
    <row r="40" spans="1:12" ht="3" customHeight="1">
      <c r="A40" s="64"/>
      <c r="B40" s="3"/>
      <c r="C40" s="192"/>
      <c r="D40" s="192"/>
      <c r="E40" s="192"/>
      <c r="F40" s="192"/>
      <c r="G40" s="192"/>
      <c r="H40" s="192"/>
      <c r="I40" s="192"/>
      <c r="J40" s="192"/>
      <c r="K40" s="192"/>
      <c r="L40" s="192"/>
    </row>
    <row r="41" spans="1:12" ht="15" customHeight="1">
      <c r="A41" s="715" t="s">
        <v>721</v>
      </c>
      <c r="B41" s="3"/>
      <c r="C41" s="192"/>
      <c r="D41" s="192"/>
      <c r="E41" s="192"/>
      <c r="F41" s="192"/>
      <c r="G41" s="192"/>
      <c r="H41" s="192"/>
      <c r="I41" s="192"/>
      <c r="J41" s="192"/>
      <c r="K41" s="192"/>
      <c r="L41" s="192"/>
    </row>
    <row r="42" spans="1:12" ht="15" customHeight="1">
      <c r="A42" s="715" t="s">
        <v>722</v>
      </c>
      <c r="B42" s="3"/>
      <c r="C42" s="192"/>
      <c r="D42" s="192"/>
      <c r="E42" s="192"/>
      <c r="F42" s="192"/>
      <c r="G42" s="192"/>
      <c r="H42" s="192"/>
      <c r="I42" s="192"/>
      <c r="J42" s="192"/>
      <c r="K42" s="192"/>
      <c r="L42" s="192"/>
    </row>
    <row r="43" spans="1:12" ht="15" customHeight="1">
      <c r="A43" s="715" t="s">
        <v>686</v>
      </c>
      <c r="B43" s="3"/>
      <c r="C43" s="192"/>
      <c r="D43" s="192"/>
      <c r="E43" s="192"/>
      <c r="F43" s="192"/>
      <c r="G43" s="192"/>
      <c r="H43" s="192"/>
      <c r="I43" s="192"/>
      <c r="J43" s="192"/>
      <c r="K43" s="192"/>
      <c r="L43" s="192"/>
    </row>
    <row r="44" spans="2:12" ht="15" customHeight="1">
      <c r="B44" s="3"/>
      <c r="C44" s="192"/>
      <c r="D44" s="192"/>
      <c r="E44" s="192"/>
      <c r="F44" s="192"/>
      <c r="G44" s="192"/>
      <c r="H44" s="192"/>
      <c r="I44" s="192"/>
      <c r="J44" s="192"/>
      <c r="K44" s="192"/>
      <c r="L44" s="192"/>
    </row>
    <row r="45" spans="1:12" ht="15" customHeight="1">
      <c r="A45" s="47"/>
      <c r="B45" s="3"/>
      <c r="C45" s="192"/>
      <c r="D45" s="192"/>
      <c r="E45" s="192"/>
      <c r="F45" s="192"/>
      <c r="G45" s="192"/>
      <c r="H45" s="192"/>
      <c r="I45" s="192"/>
      <c r="J45" s="192"/>
      <c r="K45" s="192"/>
      <c r="L45" s="192"/>
    </row>
    <row r="46" spans="1:6" ht="16.5">
      <c r="A46" s="65" t="s">
        <v>406</v>
      </c>
      <c r="E46" s="29"/>
      <c r="F46" s="29"/>
    </row>
    <row r="47" spans="1:12" s="2" customFormat="1" ht="9.75" customHeight="1">
      <c r="A47" s="3"/>
      <c r="B47" s="3"/>
      <c r="C47" s="152"/>
      <c r="K47" s="3"/>
      <c r="L47" s="3"/>
    </row>
    <row r="48" spans="1:12" s="2" customFormat="1" ht="15" customHeight="1">
      <c r="A48" s="16"/>
      <c r="B48" s="16"/>
      <c r="C48" s="283"/>
      <c r="D48" s="856">
        <v>2010</v>
      </c>
      <c r="E48" s="858">
        <v>2011</v>
      </c>
      <c r="F48" s="858" t="s">
        <v>112</v>
      </c>
      <c r="G48" s="103" t="s">
        <v>860</v>
      </c>
      <c r="H48" s="16" t="s">
        <v>112</v>
      </c>
      <c r="I48" s="16" t="s">
        <v>112</v>
      </c>
      <c r="J48" s="16" t="s">
        <v>112</v>
      </c>
      <c r="K48" s="16" t="s">
        <v>756</v>
      </c>
      <c r="L48" s="16" t="s">
        <v>756</v>
      </c>
    </row>
    <row r="49" spans="1:12" s="2" customFormat="1" ht="15" customHeight="1">
      <c r="A49" s="5"/>
      <c r="B49" s="5"/>
      <c r="C49" s="4"/>
      <c r="D49" s="883"/>
      <c r="E49" s="882"/>
      <c r="F49" s="882"/>
      <c r="G49" s="817" t="s">
        <v>1091</v>
      </c>
      <c r="H49" s="678" t="s">
        <v>539</v>
      </c>
      <c r="I49" s="678" t="s">
        <v>1084</v>
      </c>
      <c r="J49" s="678" t="s">
        <v>1085</v>
      </c>
      <c r="K49" s="678" t="s">
        <v>1086</v>
      </c>
      <c r="L49" s="678" t="s">
        <v>539</v>
      </c>
    </row>
    <row r="50" spans="1:12" s="2" customFormat="1" ht="15" customHeight="1">
      <c r="A50" s="92"/>
      <c r="B50" s="92"/>
      <c r="C50" s="176"/>
      <c r="D50" s="857"/>
      <c r="E50" s="859"/>
      <c r="F50" s="859"/>
      <c r="G50" s="12" t="s">
        <v>539</v>
      </c>
      <c r="H50" s="756"/>
      <c r="I50" s="756"/>
      <c r="J50" s="756"/>
      <c r="K50" s="756"/>
      <c r="L50" s="826"/>
    </row>
    <row r="51" spans="1:6" s="2" customFormat="1" ht="9" customHeight="1">
      <c r="A51" s="5"/>
      <c r="B51" s="5"/>
      <c r="C51" s="164"/>
      <c r="D51" s="16"/>
      <c r="E51" s="16"/>
      <c r="F51" s="277"/>
    </row>
    <row r="52" spans="1:12" s="2" customFormat="1" ht="15" customHeight="1">
      <c r="A52" s="62" t="s">
        <v>151</v>
      </c>
      <c r="B52" s="853" t="s">
        <v>152</v>
      </c>
      <c r="C52" s="854"/>
      <c r="D52" s="316">
        <v>4274.9232328</v>
      </c>
      <c r="E52" s="316">
        <v>7665.971156370001</v>
      </c>
      <c r="F52" s="316">
        <v>12536.52661632</v>
      </c>
      <c r="G52" s="316">
        <v>717.1840448799999</v>
      </c>
      <c r="H52" s="316">
        <v>2175.29175282</v>
      </c>
      <c r="I52" s="316">
        <v>2129.5828863300003</v>
      </c>
      <c r="J52" s="316">
        <v>7427.45511418</v>
      </c>
      <c r="K52" s="316">
        <v>9.953104499999998</v>
      </c>
      <c r="L52" s="316">
        <v>707.23094038</v>
      </c>
    </row>
    <row r="53" spans="1:12" s="2" customFormat="1" ht="15" customHeight="1">
      <c r="A53" s="140"/>
      <c r="B53" s="853" t="s">
        <v>153</v>
      </c>
      <c r="C53" s="854"/>
      <c r="D53" s="316">
        <v>41.49537862069519</v>
      </c>
      <c r="E53" s="316">
        <v>79.32418288945331</v>
      </c>
      <c r="F53" s="316">
        <v>63.53474805214776</v>
      </c>
      <c r="G53" s="316">
        <v>-74.31720177798779</v>
      </c>
      <c r="H53" s="316">
        <v>612.2819314359025</v>
      </c>
      <c r="I53" s="316">
        <v>63.56877699623715</v>
      </c>
      <c r="J53" s="316">
        <v>26.59779053574904</v>
      </c>
      <c r="K53" s="316">
        <v>-98.38731694221816</v>
      </c>
      <c r="L53" s="316">
        <v>-67.48799606015325</v>
      </c>
    </row>
    <row r="54" spans="1:12" s="2" customFormat="1" ht="9" customHeight="1">
      <c r="A54" s="140"/>
      <c r="B54" s="140"/>
      <c r="C54" s="104"/>
      <c r="D54" s="316"/>
      <c r="E54" s="316"/>
      <c r="F54" s="316"/>
      <c r="G54" s="316"/>
      <c r="H54" s="316"/>
      <c r="I54" s="316"/>
      <c r="J54" s="316"/>
      <c r="K54" s="316"/>
      <c r="L54" s="316"/>
    </row>
    <row r="55" spans="1:12" s="2" customFormat="1" ht="15" customHeight="1">
      <c r="A55" s="62" t="s">
        <v>154</v>
      </c>
      <c r="B55" s="853" t="s">
        <v>152</v>
      </c>
      <c r="C55" s="854"/>
      <c r="D55" s="316">
        <v>1111.48971531</v>
      </c>
      <c r="E55" s="316">
        <v>1686.27391955</v>
      </c>
      <c r="F55" s="316">
        <v>1855.3217949999998</v>
      </c>
      <c r="G55" s="316">
        <v>199.28946248</v>
      </c>
      <c r="H55" s="316">
        <v>143.59140273000003</v>
      </c>
      <c r="I55" s="316">
        <v>201.90382981</v>
      </c>
      <c r="J55" s="316">
        <v>1343.59984488</v>
      </c>
      <c r="K55" s="316">
        <v>13.815211119999999</v>
      </c>
      <c r="L55" s="316">
        <v>185.47425136</v>
      </c>
    </row>
    <row r="56" spans="1:12" s="2" customFormat="1" ht="15" customHeight="1">
      <c r="A56" s="140"/>
      <c r="B56" s="853" t="s">
        <v>153</v>
      </c>
      <c r="C56" s="854"/>
      <c r="D56" s="316">
        <v>-2.5577681710049944</v>
      </c>
      <c r="E56" s="316">
        <v>51.71295751303373</v>
      </c>
      <c r="F56" s="316">
        <v>10.024935657850406</v>
      </c>
      <c r="G56" s="316">
        <v>9.40645409401641</v>
      </c>
      <c r="H56" s="316">
        <v>34.622215575861816</v>
      </c>
      <c r="I56" s="316">
        <v>-57.53087024041512</v>
      </c>
      <c r="J56" s="316">
        <v>40.74574280067981</v>
      </c>
      <c r="K56" s="316">
        <v>-64.17562790412843</v>
      </c>
      <c r="L56" s="316">
        <v>29.168075409607752</v>
      </c>
    </row>
    <row r="57" spans="1:12" s="2" customFormat="1" ht="9" customHeight="1">
      <c r="A57" s="5"/>
      <c r="B57" s="140"/>
      <c r="C57" s="104"/>
      <c r="D57" s="316"/>
      <c r="E57" s="316"/>
      <c r="F57" s="316"/>
      <c r="G57" s="316"/>
      <c r="H57" s="316"/>
      <c r="I57" s="316"/>
      <c r="J57" s="316"/>
      <c r="K57" s="316"/>
      <c r="L57" s="316"/>
    </row>
    <row r="58" spans="1:12" ht="15.75">
      <c r="A58" s="76" t="s">
        <v>155</v>
      </c>
      <c r="B58" s="853" t="s">
        <v>152</v>
      </c>
      <c r="C58" s="854"/>
      <c r="D58" s="316">
        <v>111.3734292</v>
      </c>
      <c r="E58" s="316">
        <v>590.61199452</v>
      </c>
      <c r="F58" s="316">
        <v>709.14304379</v>
      </c>
      <c r="G58" s="316">
        <v>57.40432025</v>
      </c>
      <c r="H58" s="316">
        <v>72.72737709</v>
      </c>
      <c r="I58" s="316">
        <v>66.09769399999999</v>
      </c>
      <c r="J58" s="316">
        <v>557.5080457</v>
      </c>
      <c r="K58" s="316">
        <v>8.4906</v>
      </c>
      <c r="L58" s="316">
        <v>48.91372025</v>
      </c>
    </row>
    <row r="59" spans="1:12" ht="15.75">
      <c r="A59" s="73"/>
      <c r="B59" s="853" t="s">
        <v>153</v>
      </c>
      <c r="C59" s="854"/>
      <c r="D59" s="316">
        <v>-8.418981637291708</v>
      </c>
      <c r="E59" s="316">
        <v>430.2988322819821</v>
      </c>
      <c r="F59" s="316">
        <v>20.069191003533888</v>
      </c>
      <c r="G59" s="316">
        <v>-23.15123767754747</v>
      </c>
      <c r="H59" s="316">
        <v>428.7774435738894</v>
      </c>
      <c r="I59" s="316">
        <v>-77.5653241299575</v>
      </c>
      <c r="J59" s="316">
        <v>105.82568447856323</v>
      </c>
      <c r="K59" s="316">
        <v>330.90655520390743</v>
      </c>
      <c r="L59" s="316">
        <v>-32.74373116815508</v>
      </c>
    </row>
    <row r="60" spans="1:12" ht="9" customHeight="1">
      <c r="A60" s="73"/>
      <c r="B60" s="140"/>
      <c r="C60" s="106"/>
      <c r="D60" s="316"/>
      <c r="E60" s="316"/>
      <c r="F60" s="316"/>
      <c r="G60" s="316"/>
      <c r="H60" s="316"/>
      <c r="I60" s="316"/>
      <c r="J60" s="316"/>
      <c r="K60" s="316"/>
      <c r="L60" s="316"/>
    </row>
    <row r="61" spans="1:12" ht="15.75">
      <c r="A61" s="76" t="s">
        <v>156</v>
      </c>
      <c r="B61" s="853" t="s">
        <v>152</v>
      </c>
      <c r="C61" s="854"/>
      <c r="D61" s="316">
        <v>520.41732621</v>
      </c>
      <c r="E61" s="316">
        <v>600.97499905</v>
      </c>
      <c r="F61" s="316">
        <v>574.88920486</v>
      </c>
      <c r="G61" s="316">
        <v>62.57712431</v>
      </c>
      <c r="H61" s="316">
        <v>30.24509484</v>
      </c>
      <c r="I61" s="316">
        <v>35.664213610000004</v>
      </c>
      <c r="J61" s="316">
        <v>388.84915213</v>
      </c>
      <c r="K61" s="316">
        <v>5.27481112</v>
      </c>
      <c r="L61" s="316">
        <v>57.30231319</v>
      </c>
    </row>
    <row r="62" spans="1:12" ht="15.75">
      <c r="A62" s="73"/>
      <c r="B62" s="853" t="s">
        <v>153</v>
      </c>
      <c r="C62" s="854"/>
      <c r="D62" s="316">
        <v>0.534635883515449</v>
      </c>
      <c r="E62" s="316">
        <v>15.479437133016035</v>
      </c>
      <c r="F62" s="316">
        <v>-4.340578931109533</v>
      </c>
      <c r="G62" s="316">
        <v>82.5966772727725</v>
      </c>
      <c r="H62" s="316">
        <v>20.851183354094843</v>
      </c>
      <c r="I62" s="316">
        <v>-44.28365770287218</v>
      </c>
      <c r="J62" s="316">
        <v>1.8516763084104326</v>
      </c>
      <c r="K62" s="316">
        <v>31.032134229206235</v>
      </c>
      <c r="L62" s="316">
        <v>89.45985619531288</v>
      </c>
    </row>
    <row r="63" spans="1:12" ht="9" customHeight="1">
      <c r="A63" s="73"/>
      <c r="B63" s="140"/>
      <c r="C63" s="106"/>
      <c r="D63" s="316"/>
      <c r="E63" s="316"/>
      <c r="F63" s="316"/>
      <c r="G63" s="316"/>
      <c r="H63" s="316"/>
      <c r="I63" s="316"/>
      <c r="J63" s="316"/>
      <c r="K63" s="316"/>
      <c r="L63" s="316"/>
    </row>
    <row r="64" spans="1:12" ht="16.5">
      <c r="A64" s="76" t="s">
        <v>157</v>
      </c>
      <c r="B64" s="853" t="s">
        <v>152</v>
      </c>
      <c r="C64" s="854"/>
      <c r="D64" s="316">
        <v>479.6989599</v>
      </c>
      <c r="E64" s="316">
        <v>494.68692598</v>
      </c>
      <c r="F64" s="316">
        <v>571.28954635</v>
      </c>
      <c r="G64" s="316">
        <v>79.30801792</v>
      </c>
      <c r="H64" s="316">
        <v>40.6189308</v>
      </c>
      <c r="I64" s="316">
        <v>100.1419222</v>
      </c>
      <c r="J64" s="316">
        <v>397.24264705</v>
      </c>
      <c r="K64" s="316" t="s">
        <v>139</v>
      </c>
      <c r="L64" s="316">
        <v>79.25821792</v>
      </c>
    </row>
    <row r="65" spans="1:12" ht="15.75">
      <c r="A65" s="72"/>
      <c r="B65" s="853" t="s">
        <v>153</v>
      </c>
      <c r="C65" s="854"/>
      <c r="D65" s="316">
        <v>-4.328774447483497</v>
      </c>
      <c r="E65" s="316">
        <v>3.124452486435331</v>
      </c>
      <c r="F65" s="316">
        <v>15.485070727965237</v>
      </c>
      <c r="G65" s="316">
        <v>8.364031383450495</v>
      </c>
      <c r="H65" s="316">
        <v>-40.162343376014874</v>
      </c>
      <c r="I65" s="316">
        <v>-14.247311230840793</v>
      </c>
      <c r="J65" s="316">
        <v>31.54378301696238</v>
      </c>
      <c r="K65" s="316">
        <v>-99.84708790756834</v>
      </c>
      <c r="L65" s="316">
        <v>95.12630283217598</v>
      </c>
    </row>
    <row r="66" spans="1:12" ht="9" customHeight="1">
      <c r="A66" s="9"/>
      <c r="B66" s="312"/>
      <c r="C66" s="313"/>
      <c r="D66" s="175"/>
      <c r="E66" s="175"/>
      <c r="F66" s="175"/>
      <c r="G66" s="317"/>
      <c r="H66" s="175"/>
      <c r="I66" s="9"/>
      <c r="J66" s="9"/>
      <c r="K66" s="9"/>
      <c r="L66" s="317"/>
    </row>
    <row r="67" spans="1:8" ht="3" customHeight="1">
      <c r="A67" s="47"/>
      <c r="H67" s="512"/>
    </row>
    <row r="68" spans="1:8" ht="15" customHeight="1">
      <c r="A68" s="715" t="s">
        <v>721</v>
      </c>
      <c r="H68" s="512"/>
    </row>
    <row r="69" spans="1:8" ht="15" customHeight="1">
      <c r="A69" s="715" t="s">
        <v>722</v>
      </c>
      <c r="H69" s="512"/>
    </row>
    <row r="70" spans="1:8" ht="15" customHeight="1">
      <c r="A70" s="715" t="s">
        <v>686</v>
      </c>
      <c r="G70" s="829"/>
      <c r="H70" s="29"/>
    </row>
  </sheetData>
  <mergeCells count="16">
    <mergeCell ref="B58:C58"/>
    <mergeCell ref="B65:C65"/>
    <mergeCell ref="B59:C59"/>
    <mergeCell ref="B61:C61"/>
    <mergeCell ref="B62:C62"/>
    <mergeCell ref="B64:C64"/>
    <mergeCell ref="B52:C52"/>
    <mergeCell ref="B53:C53"/>
    <mergeCell ref="B55:C55"/>
    <mergeCell ref="B56:C56"/>
    <mergeCell ref="F48:F50"/>
    <mergeCell ref="C6:C8"/>
    <mergeCell ref="E48:E50"/>
    <mergeCell ref="D48:D50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3.875" style="50" customWidth="1"/>
    <col min="2" max="2" width="9.50390625" style="50" customWidth="1"/>
    <col min="3" max="3" width="8.875" style="50" customWidth="1"/>
    <col min="4" max="8" width="8.875" style="51" customWidth="1"/>
    <col min="9" max="10" width="8.875" style="50" customWidth="1"/>
    <col min="11" max="16384" width="9.00390625" style="51" customWidth="1"/>
  </cols>
  <sheetData>
    <row r="1" spans="1:10" s="54" customFormat="1" ht="15" customHeight="1">
      <c r="A1" s="183" t="s">
        <v>691</v>
      </c>
      <c r="B1" s="163"/>
      <c r="C1" s="53"/>
      <c r="I1" s="53"/>
      <c r="J1" s="53"/>
    </row>
    <row r="2" spans="1:10" s="54" customFormat="1" ht="15" customHeight="1">
      <c r="A2" s="163"/>
      <c r="B2" s="163"/>
      <c r="C2" s="53"/>
      <c r="I2" s="53"/>
      <c r="J2" s="53"/>
    </row>
    <row r="3" spans="1:10" s="54" customFormat="1" ht="15" customHeight="1">
      <c r="A3" s="163"/>
      <c r="B3" s="163"/>
      <c r="C3" s="53"/>
      <c r="I3" s="53"/>
      <c r="J3" s="53"/>
    </row>
    <row r="4" spans="1:9" s="54" customFormat="1" ht="15" customHeight="1">
      <c r="A4" s="50" t="s">
        <v>158</v>
      </c>
      <c r="B4" s="50"/>
      <c r="C4" s="53"/>
      <c r="I4" s="288"/>
    </row>
    <row r="5" spans="1:10" s="54" customFormat="1" ht="15" customHeight="1">
      <c r="A5" s="53"/>
      <c r="B5" s="53"/>
      <c r="J5" s="177" t="s">
        <v>159</v>
      </c>
    </row>
    <row r="6" spans="1:10" s="99" customFormat="1" ht="18" customHeight="1">
      <c r="A6" s="154"/>
      <c r="B6" s="100"/>
      <c r="C6" s="871">
        <v>2010</v>
      </c>
      <c r="D6" s="868">
        <v>2011</v>
      </c>
      <c r="E6" s="851">
        <v>2012</v>
      </c>
      <c r="F6" s="642">
        <v>2012</v>
      </c>
      <c r="G6" s="642">
        <v>2012</v>
      </c>
      <c r="H6" s="642">
        <v>2012</v>
      </c>
      <c r="I6" s="642">
        <v>2013</v>
      </c>
      <c r="J6" s="642">
        <v>2013</v>
      </c>
    </row>
    <row r="7" spans="1:10" s="54" customFormat="1" ht="18" customHeight="1">
      <c r="A7" s="67"/>
      <c r="B7" s="98"/>
      <c r="C7" s="873"/>
      <c r="D7" s="870"/>
      <c r="E7" s="852"/>
      <c r="F7" s="676" t="s">
        <v>539</v>
      </c>
      <c r="G7" s="676" t="s">
        <v>1084</v>
      </c>
      <c r="H7" s="676" t="s">
        <v>1085</v>
      </c>
      <c r="I7" s="676" t="s">
        <v>1086</v>
      </c>
      <c r="J7" s="676" t="s">
        <v>539</v>
      </c>
    </row>
    <row r="8" spans="1:3" s="54" customFormat="1" ht="9.75" customHeight="1">
      <c r="A8" s="53"/>
      <c r="B8" s="91"/>
      <c r="C8" s="178"/>
    </row>
    <row r="9" spans="1:10" s="54" customFormat="1" ht="15" customHeight="1">
      <c r="A9" s="48" t="s">
        <v>160</v>
      </c>
      <c r="B9" s="43" t="s">
        <v>395</v>
      </c>
      <c r="C9" s="506">
        <v>243053.8</v>
      </c>
      <c r="D9" s="506">
        <v>297963.9</v>
      </c>
      <c r="E9" s="506">
        <v>374931</v>
      </c>
      <c r="F9" s="506">
        <v>321473.6</v>
      </c>
      <c r="G9" s="506">
        <v>348198.62</v>
      </c>
      <c r="H9" s="506">
        <v>374931</v>
      </c>
      <c r="I9" s="506">
        <v>391112.8</v>
      </c>
      <c r="J9" s="506">
        <v>396394.19</v>
      </c>
    </row>
    <row r="10" spans="1:10" s="54" customFormat="1" ht="15" customHeight="1">
      <c r="A10" s="42"/>
      <c r="B10" s="43" t="s">
        <v>374</v>
      </c>
      <c r="C10" s="506">
        <v>14.5</v>
      </c>
      <c r="D10" s="506">
        <v>22.6</v>
      </c>
      <c r="E10" s="506">
        <v>25.8</v>
      </c>
      <c r="F10" s="506">
        <v>18.6</v>
      </c>
      <c r="G10" s="506">
        <v>25.1</v>
      </c>
      <c r="H10" s="506">
        <v>25.8</v>
      </c>
      <c r="I10" s="506">
        <v>25.9</v>
      </c>
      <c r="J10" s="506">
        <v>23.31</v>
      </c>
    </row>
    <row r="11" spans="1:10" s="54" customFormat="1" ht="15" customHeight="1">
      <c r="A11" s="42"/>
      <c r="B11" s="44"/>
      <c r="C11" s="506"/>
      <c r="D11" s="506"/>
      <c r="E11" s="506"/>
      <c r="F11" s="506"/>
      <c r="G11" s="506"/>
      <c r="H11" s="506"/>
      <c r="I11" s="506"/>
      <c r="J11" s="506"/>
    </row>
    <row r="12" spans="1:10" s="54" customFormat="1" ht="15" customHeight="1">
      <c r="A12" s="45" t="s">
        <v>161</v>
      </c>
      <c r="B12" s="43" t="s">
        <v>395</v>
      </c>
      <c r="C12" s="506">
        <v>68039.8</v>
      </c>
      <c r="D12" s="506">
        <v>77292.3</v>
      </c>
      <c r="E12" s="506">
        <v>90921.3</v>
      </c>
      <c r="F12" s="506">
        <v>84133.6</v>
      </c>
      <c r="G12" s="506">
        <v>85807.41</v>
      </c>
      <c r="H12" s="506">
        <v>90921.3</v>
      </c>
      <c r="I12" s="506">
        <v>96891.4</v>
      </c>
      <c r="J12" s="506">
        <v>97559.224</v>
      </c>
    </row>
    <row r="13" spans="1:10" s="54" customFormat="1" ht="15" customHeight="1">
      <c r="A13" s="42"/>
      <c r="B13" s="43" t="s">
        <v>374</v>
      </c>
      <c r="C13" s="506">
        <v>13.9</v>
      </c>
      <c r="D13" s="506">
        <v>13.6</v>
      </c>
      <c r="E13" s="506">
        <v>17.63</v>
      </c>
      <c r="F13" s="506">
        <v>16.4</v>
      </c>
      <c r="G13" s="506">
        <v>20.8</v>
      </c>
      <c r="H13" s="506">
        <v>17.63</v>
      </c>
      <c r="I13" s="506">
        <v>21.3</v>
      </c>
      <c r="J13" s="506">
        <v>15.96</v>
      </c>
    </row>
    <row r="14" spans="1:10" s="54" customFormat="1" ht="15" customHeight="1">
      <c r="A14" s="42"/>
      <c r="B14" s="44"/>
      <c r="C14" s="506"/>
      <c r="D14" s="506"/>
      <c r="E14" s="506"/>
      <c r="F14" s="506"/>
      <c r="G14" s="506"/>
      <c r="H14" s="506"/>
      <c r="I14" s="506"/>
      <c r="J14" s="506"/>
    </row>
    <row r="15" spans="1:10" s="54" customFormat="1" ht="15" customHeight="1">
      <c r="A15" s="45" t="s">
        <v>162</v>
      </c>
      <c r="B15" s="43" t="s">
        <v>395</v>
      </c>
      <c r="C15" s="506">
        <v>132806.2</v>
      </c>
      <c r="D15" s="506">
        <v>162331.1</v>
      </c>
      <c r="E15" s="506">
        <v>209421.3</v>
      </c>
      <c r="F15" s="506">
        <v>173592.3</v>
      </c>
      <c r="G15" s="506">
        <v>195483.3</v>
      </c>
      <c r="H15" s="506">
        <v>209421.3</v>
      </c>
      <c r="I15" s="506">
        <v>212784.4</v>
      </c>
      <c r="J15" s="506">
        <v>212482.766</v>
      </c>
    </row>
    <row r="16" spans="1:10" s="54" customFormat="1" ht="15" customHeight="1">
      <c r="A16" s="42"/>
      <c r="B16" s="43" t="s">
        <v>374</v>
      </c>
      <c r="C16" s="506">
        <v>16.7</v>
      </c>
      <c r="D16" s="506">
        <v>22.2</v>
      </c>
      <c r="E16" s="506">
        <v>29</v>
      </c>
      <c r="F16" s="506">
        <v>19.6</v>
      </c>
      <c r="G16" s="506">
        <v>32.5</v>
      </c>
      <c r="H16" s="506">
        <v>29</v>
      </c>
      <c r="I16" s="506">
        <v>25.6</v>
      </c>
      <c r="J16" s="506">
        <v>22.4</v>
      </c>
    </row>
    <row r="17" spans="1:10" s="54" customFormat="1" ht="15" customHeight="1">
      <c r="A17" s="42"/>
      <c r="B17" s="44"/>
      <c r="C17" s="506"/>
      <c r="D17" s="506"/>
      <c r="E17" s="506"/>
      <c r="F17" s="506"/>
      <c r="G17" s="506"/>
      <c r="H17" s="506"/>
      <c r="I17" s="506"/>
      <c r="J17" s="506"/>
    </row>
    <row r="18" spans="1:10" s="54" customFormat="1" ht="15" customHeight="1">
      <c r="A18" s="45" t="s">
        <v>163</v>
      </c>
      <c r="B18" s="43" t="s">
        <v>395</v>
      </c>
      <c r="C18" s="506">
        <v>42207.9</v>
      </c>
      <c r="D18" s="506">
        <v>58340.5</v>
      </c>
      <c r="E18" s="506">
        <v>74588.5</v>
      </c>
      <c r="F18" s="506">
        <v>63747.7</v>
      </c>
      <c r="G18" s="506">
        <v>66907.92</v>
      </c>
      <c r="H18" s="506">
        <v>74588.5</v>
      </c>
      <c r="I18" s="506">
        <v>81436.9</v>
      </c>
      <c r="J18" s="506">
        <v>86352.2</v>
      </c>
    </row>
    <row r="19" spans="1:10" s="54" customFormat="1" ht="15" customHeight="1">
      <c r="A19" s="42"/>
      <c r="B19" s="43" t="s">
        <v>374</v>
      </c>
      <c r="C19" s="506">
        <v>9.1</v>
      </c>
      <c r="D19" s="506">
        <v>38.2</v>
      </c>
      <c r="E19" s="506">
        <v>27.9</v>
      </c>
      <c r="F19" s="506">
        <v>18.9</v>
      </c>
      <c r="G19" s="506">
        <v>11.8</v>
      </c>
      <c r="H19" s="506">
        <v>27.9</v>
      </c>
      <c r="I19" s="506">
        <v>32.9</v>
      </c>
      <c r="J19" s="506">
        <v>35.46</v>
      </c>
    </row>
    <row r="20" spans="1:10" s="54" customFormat="1" ht="15" customHeight="1">
      <c r="A20" s="42"/>
      <c r="B20" s="44"/>
      <c r="C20" s="506"/>
      <c r="D20" s="506"/>
      <c r="E20" s="506"/>
      <c r="F20" s="506"/>
      <c r="G20" s="506"/>
      <c r="H20" s="506"/>
      <c r="I20" s="506"/>
      <c r="J20" s="506"/>
    </row>
    <row r="21" spans="1:10" s="54" customFormat="1" ht="15" customHeight="1">
      <c r="A21" s="48" t="s">
        <v>470</v>
      </c>
      <c r="B21" s="43" t="s">
        <v>395</v>
      </c>
      <c r="C21" s="506">
        <v>34729.7</v>
      </c>
      <c r="D21" s="506">
        <v>36243.3</v>
      </c>
      <c r="E21" s="506">
        <v>47621.8</v>
      </c>
      <c r="F21" s="506">
        <v>38719.9</v>
      </c>
      <c r="G21" s="506">
        <v>40586.29</v>
      </c>
      <c r="H21" s="506">
        <v>47621.8</v>
      </c>
      <c r="I21" s="506">
        <v>51207.8</v>
      </c>
      <c r="J21" s="506">
        <v>51950.296</v>
      </c>
    </row>
    <row r="22" spans="1:10" s="54" customFormat="1" ht="15" customHeight="1">
      <c r="A22" s="42"/>
      <c r="B22" s="43" t="s">
        <v>374</v>
      </c>
      <c r="C22" s="506">
        <v>13.5</v>
      </c>
      <c r="D22" s="506">
        <v>4.4</v>
      </c>
      <c r="E22" s="506">
        <v>31.4</v>
      </c>
      <c r="F22" s="506">
        <v>5.6</v>
      </c>
      <c r="G22" s="506">
        <v>11.9</v>
      </c>
      <c r="H22" s="506">
        <v>31.4</v>
      </c>
      <c r="I22" s="506">
        <v>33.5</v>
      </c>
      <c r="J22" s="506">
        <v>34.17</v>
      </c>
    </row>
    <row r="23" spans="1:10" s="54" customFormat="1" ht="15" customHeight="1">
      <c r="A23" s="42"/>
      <c r="B23" s="44"/>
      <c r="C23" s="506"/>
      <c r="D23" s="506"/>
      <c r="E23" s="506"/>
      <c r="F23" s="506"/>
      <c r="G23" s="506"/>
      <c r="H23" s="506"/>
      <c r="I23" s="506"/>
      <c r="J23" s="506"/>
    </row>
    <row r="24" spans="1:10" s="54" customFormat="1" ht="15" customHeight="1">
      <c r="A24" s="45" t="s">
        <v>164</v>
      </c>
      <c r="B24" s="43" t="s">
        <v>395</v>
      </c>
      <c r="C24" s="506">
        <v>5414.5</v>
      </c>
      <c r="D24" s="506">
        <v>6080.6</v>
      </c>
      <c r="E24" s="506">
        <v>7464.45</v>
      </c>
      <c r="F24" s="506">
        <v>6827.2</v>
      </c>
      <c r="G24" s="506">
        <v>7186.5</v>
      </c>
      <c r="H24" s="506">
        <v>7464.45</v>
      </c>
      <c r="I24" s="506">
        <v>8156.8</v>
      </c>
      <c r="J24" s="506">
        <v>8329.607</v>
      </c>
    </row>
    <row r="25" spans="1:10" s="54" customFormat="1" ht="15" customHeight="1">
      <c r="A25" s="42"/>
      <c r="B25" s="43" t="s">
        <v>374</v>
      </c>
      <c r="C25" s="506">
        <v>10.4</v>
      </c>
      <c r="D25" s="506">
        <v>12.3</v>
      </c>
      <c r="E25" s="506">
        <v>22.76</v>
      </c>
      <c r="F25" s="506">
        <v>19.1</v>
      </c>
      <c r="G25" s="506">
        <v>24.3</v>
      </c>
      <c r="H25" s="506">
        <v>22.76</v>
      </c>
      <c r="I25" s="506">
        <v>23.8</v>
      </c>
      <c r="J25" s="506">
        <v>22.01</v>
      </c>
    </row>
    <row r="26" spans="1:10" s="54" customFormat="1" ht="15" customHeight="1">
      <c r="A26" s="42"/>
      <c r="B26" s="44"/>
      <c r="C26" s="506"/>
      <c r="D26" s="506"/>
      <c r="E26" s="506"/>
      <c r="F26" s="506"/>
      <c r="G26" s="506"/>
      <c r="H26" s="506"/>
      <c r="I26" s="506"/>
      <c r="J26" s="506"/>
    </row>
    <row r="27" spans="1:10" s="54" customFormat="1" ht="15" customHeight="1">
      <c r="A27" s="45" t="s">
        <v>165</v>
      </c>
      <c r="B27" s="43" t="s">
        <v>395</v>
      </c>
      <c r="C27" s="506">
        <v>29315.2</v>
      </c>
      <c r="D27" s="506">
        <v>30162.7</v>
      </c>
      <c r="E27" s="506">
        <v>40157.4</v>
      </c>
      <c r="F27" s="506">
        <v>31892.7</v>
      </c>
      <c r="G27" s="506">
        <v>33399.82</v>
      </c>
      <c r="H27" s="506">
        <v>40157.4</v>
      </c>
      <c r="I27" s="506">
        <v>43051</v>
      </c>
      <c r="J27" s="506">
        <v>43620.689</v>
      </c>
    </row>
    <row r="28" spans="1:10" s="54" customFormat="1" ht="15" customHeight="1">
      <c r="A28" s="42"/>
      <c r="B28" s="43" t="s">
        <v>374</v>
      </c>
      <c r="C28" s="506">
        <v>14.1</v>
      </c>
      <c r="D28" s="506">
        <v>2.9</v>
      </c>
      <c r="E28" s="506">
        <v>33.1</v>
      </c>
      <c r="F28" s="506">
        <v>3.1</v>
      </c>
      <c r="G28" s="506">
        <v>9.6</v>
      </c>
      <c r="H28" s="506">
        <v>33.1</v>
      </c>
      <c r="I28" s="506">
        <v>35.4</v>
      </c>
      <c r="J28" s="506">
        <v>36.77</v>
      </c>
    </row>
    <row r="29" spans="1:10" s="54" customFormat="1" ht="15" customHeight="1">
      <c r="A29" s="42"/>
      <c r="B29" s="44"/>
      <c r="C29" s="506"/>
      <c r="D29" s="506"/>
      <c r="E29" s="506"/>
      <c r="F29" s="506"/>
      <c r="G29" s="506"/>
      <c r="H29" s="506"/>
      <c r="I29" s="506"/>
      <c r="J29" s="506"/>
    </row>
    <row r="30" spans="1:10" s="54" customFormat="1" ht="15" customHeight="1">
      <c r="A30" s="48" t="s">
        <v>471</v>
      </c>
      <c r="B30" s="43" t="s">
        <v>395</v>
      </c>
      <c r="C30" s="506">
        <v>208324.1</v>
      </c>
      <c r="D30" s="506">
        <v>261720.6</v>
      </c>
      <c r="E30" s="506">
        <v>327309.2</v>
      </c>
      <c r="F30" s="506">
        <v>282753.7</v>
      </c>
      <c r="G30" s="506">
        <v>307612.33</v>
      </c>
      <c r="H30" s="506">
        <v>327309.2</v>
      </c>
      <c r="I30" s="506">
        <v>339904.9</v>
      </c>
      <c r="J30" s="506">
        <v>344443.894</v>
      </c>
    </row>
    <row r="31" spans="1:10" s="54" customFormat="1" ht="15" customHeight="1">
      <c r="A31" s="42"/>
      <c r="B31" s="43" t="s">
        <v>374</v>
      </c>
      <c r="C31" s="506">
        <v>14.7</v>
      </c>
      <c r="D31" s="506">
        <v>25.6</v>
      </c>
      <c r="E31" s="506">
        <v>25.1</v>
      </c>
      <c r="F31" s="506">
        <v>20.6</v>
      </c>
      <c r="G31" s="506">
        <v>27</v>
      </c>
      <c r="H31" s="506">
        <v>25.1</v>
      </c>
      <c r="I31" s="506">
        <v>24.9</v>
      </c>
      <c r="J31" s="506">
        <v>21.82</v>
      </c>
    </row>
    <row r="32" spans="1:10" s="54" customFormat="1" ht="15" customHeight="1">
      <c r="A32" s="42"/>
      <c r="B32" s="44"/>
      <c r="C32" s="506"/>
      <c r="D32" s="506"/>
      <c r="E32" s="506"/>
      <c r="F32" s="506"/>
      <c r="G32" s="506"/>
      <c r="H32" s="506"/>
      <c r="I32" s="506"/>
      <c r="J32" s="506"/>
    </row>
    <row r="33" spans="1:10" s="54" customFormat="1" ht="15" customHeight="1">
      <c r="A33" s="45" t="s">
        <v>166</v>
      </c>
      <c r="B33" s="43" t="s">
        <v>395</v>
      </c>
      <c r="C33" s="506">
        <v>333837.7</v>
      </c>
      <c r="D33" s="506">
        <v>425292.6</v>
      </c>
      <c r="E33" s="506">
        <v>482694.1</v>
      </c>
      <c r="F33" s="506">
        <v>388684.9</v>
      </c>
      <c r="G33" s="506">
        <v>433036.2</v>
      </c>
      <c r="H33" s="506">
        <v>482694.1</v>
      </c>
      <c r="I33" s="506" t="s">
        <v>992</v>
      </c>
      <c r="J33" s="506">
        <v>475511.388</v>
      </c>
    </row>
    <row r="34" spans="1:10" s="54" customFormat="1" ht="15" customHeight="1">
      <c r="A34" s="42"/>
      <c r="B34" s="43" t="s">
        <v>374</v>
      </c>
      <c r="C34" s="506">
        <v>21.3</v>
      </c>
      <c r="D34" s="506">
        <v>27.4</v>
      </c>
      <c r="E34" s="506">
        <v>13.48</v>
      </c>
      <c r="F34" s="506">
        <v>4.7</v>
      </c>
      <c r="G34" s="506">
        <v>10.8</v>
      </c>
      <c r="H34" s="506">
        <v>13.48</v>
      </c>
      <c r="I34" s="506">
        <v>24.1</v>
      </c>
      <c r="J34" s="506">
        <v>22.34</v>
      </c>
    </row>
    <row r="35" spans="1:10" s="54" customFormat="1" ht="15" customHeight="1">
      <c r="A35" s="42"/>
      <c r="B35" s="44"/>
      <c r="C35" s="506"/>
      <c r="D35" s="506"/>
      <c r="E35" s="506"/>
      <c r="F35" s="506"/>
      <c r="G35" s="506"/>
      <c r="H35" s="506"/>
      <c r="I35" s="506"/>
      <c r="J35" s="506"/>
    </row>
    <row r="36" spans="1:10" s="54" customFormat="1" ht="15" customHeight="1">
      <c r="A36" s="45" t="s">
        <v>364</v>
      </c>
      <c r="B36" s="43" t="s">
        <v>395</v>
      </c>
      <c r="C36" s="506">
        <v>562318.5</v>
      </c>
      <c r="D36" s="506">
        <v>704858.5</v>
      </c>
      <c r="E36" s="506">
        <v>794373.3</v>
      </c>
      <c r="F36" s="506">
        <v>705003.1</v>
      </c>
      <c r="G36" s="506">
        <v>749668.7</v>
      </c>
      <c r="H36" s="506">
        <v>794373.3</v>
      </c>
      <c r="I36" s="506" t="s">
        <v>995</v>
      </c>
      <c r="J36" s="506">
        <v>859001.531</v>
      </c>
    </row>
    <row r="37" spans="1:10" s="54" customFormat="1" ht="15" customHeight="1">
      <c r="A37" s="42"/>
      <c r="B37" s="43" t="s">
        <v>374</v>
      </c>
      <c r="C37" s="506">
        <v>27.4</v>
      </c>
      <c r="D37" s="506">
        <v>25.3</v>
      </c>
      <c r="E37" s="506">
        <v>12.7</v>
      </c>
      <c r="F37" s="506">
        <v>9</v>
      </c>
      <c r="G37" s="506">
        <v>13.6</v>
      </c>
      <c r="H37" s="506">
        <v>12.7</v>
      </c>
      <c r="I37" s="506">
        <v>18.3</v>
      </c>
      <c r="J37" s="506">
        <v>21.84</v>
      </c>
    </row>
    <row r="38" spans="1:10" s="54" customFormat="1" ht="15" customHeight="1">
      <c r="A38" s="42"/>
      <c r="B38" s="44"/>
      <c r="C38" s="506"/>
      <c r="D38" s="506"/>
      <c r="E38" s="506"/>
      <c r="F38" s="506"/>
      <c r="G38" s="506"/>
      <c r="H38" s="506"/>
      <c r="I38" s="506"/>
      <c r="J38" s="506"/>
    </row>
    <row r="39" spans="1:10" s="54" customFormat="1" ht="15" customHeight="1">
      <c r="A39" s="45" t="s">
        <v>365</v>
      </c>
      <c r="B39" s="43" t="s">
        <v>395</v>
      </c>
      <c r="C39" s="506">
        <v>228480.9</v>
      </c>
      <c r="D39" s="506">
        <v>279566</v>
      </c>
      <c r="E39" s="506">
        <v>311679.2</v>
      </c>
      <c r="F39" s="506">
        <v>316318.2</v>
      </c>
      <c r="G39" s="506">
        <v>316632.5</v>
      </c>
      <c r="H39" s="506">
        <v>311679.2</v>
      </c>
      <c r="I39" s="506" t="s">
        <v>996</v>
      </c>
      <c r="J39" s="506">
        <v>383490.143</v>
      </c>
    </row>
    <row r="40" spans="1:10" s="54" customFormat="1" ht="15" customHeight="1">
      <c r="A40" s="42"/>
      <c r="B40" s="43" t="s">
        <v>374</v>
      </c>
      <c r="C40" s="506">
        <v>37.4</v>
      </c>
      <c r="D40" s="506">
        <v>22.4</v>
      </c>
      <c r="E40" s="506">
        <v>11.5</v>
      </c>
      <c r="F40" s="506">
        <v>14.8</v>
      </c>
      <c r="G40" s="506">
        <v>17.5</v>
      </c>
      <c r="H40" s="506">
        <v>11.5</v>
      </c>
      <c r="I40" s="506">
        <v>11.6</v>
      </c>
      <c r="J40" s="506">
        <v>21.24</v>
      </c>
    </row>
    <row r="41" spans="1:10" s="54" customFormat="1" ht="15" customHeight="1">
      <c r="A41" s="42"/>
      <c r="B41" s="44"/>
      <c r="C41" s="506"/>
      <c r="D41" s="506"/>
      <c r="E41" s="506"/>
      <c r="F41" s="506"/>
      <c r="G41" s="506"/>
      <c r="H41" s="506"/>
      <c r="I41" s="506"/>
      <c r="J41" s="506"/>
    </row>
    <row r="42" spans="1:10" s="54" customFormat="1" ht="15" customHeight="1">
      <c r="A42" s="45" t="s">
        <v>167</v>
      </c>
      <c r="B42" s="43" t="s">
        <v>395</v>
      </c>
      <c r="C42" s="506">
        <v>-34948.5</v>
      </c>
      <c r="D42" s="506">
        <v>-68967.7</v>
      </c>
      <c r="E42" s="506">
        <v>-45424.4</v>
      </c>
      <c r="F42" s="506">
        <v>-16574.7</v>
      </c>
      <c r="G42" s="506">
        <v>-27612.9</v>
      </c>
      <c r="H42" s="506">
        <v>-45424.4</v>
      </c>
      <c r="I42" s="506" t="s">
        <v>997</v>
      </c>
      <c r="J42" s="506">
        <v>-12925.228</v>
      </c>
    </row>
    <row r="43" spans="1:10" s="54" customFormat="1" ht="15" customHeight="1">
      <c r="A43" s="42"/>
      <c r="B43" s="43" t="s">
        <v>374</v>
      </c>
      <c r="C43" s="222">
        <v>-127.9</v>
      </c>
      <c r="D43" s="222">
        <v>-97.3</v>
      </c>
      <c r="E43" s="222">
        <v>34.1</v>
      </c>
      <c r="F43" s="222">
        <v>60.7</v>
      </c>
      <c r="G43" s="222" t="s">
        <v>998</v>
      </c>
      <c r="H43" s="222">
        <v>34.1</v>
      </c>
      <c r="I43" s="222" t="s">
        <v>999</v>
      </c>
      <c r="J43" s="222">
        <v>22.02</v>
      </c>
    </row>
    <row r="44" spans="1:10" s="54" customFormat="1" ht="15" customHeight="1">
      <c r="A44" s="42"/>
      <c r="B44" s="44"/>
      <c r="C44" s="506"/>
      <c r="D44" s="506"/>
      <c r="E44" s="506"/>
      <c r="F44" s="506"/>
      <c r="G44" s="506"/>
      <c r="H44" s="506"/>
      <c r="I44" s="506"/>
      <c r="J44" s="506"/>
    </row>
    <row r="45" spans="1:10" s="54" customFormat="1" ht="15" customHeight="1">
      <c r="A45" s="48" t="s">
        <v>472</v>
      </c>
      <c r="B45" s="43" t="s">
        <v>395</v>
      </c>
      <c r="C45" s="506">
        <v>-165625.5</v>
      </c>
      <c r="D45" s="506">
        <v>-236823.6</v>
      </c>
      <c r="E45" s="506">
        <v>-244126.31</v>
      </c>
      <c r="F45" s="506">
        <v>-196599.3</v>
      </c>
      <c r="G45" s="506">
        <v>-219206.7</v>
      </c>
      <c r="H45" s="506">
        <v>-244126.31</v>
      </c>
      <c r="I45" s="506" t="s">
        <v>1000</v>
      </c>
      <c r="J45" s="506">
        <v>-239572.778</v>
      </c>
    </row>
    <row r="46" spans="1:10" s="54" customFormat="1" ht="15" customHeight="1">
      <c r="A46" s="42"/>
      <c r="B46" s="43" t="s">
        <v>374</v>
      </c>
      <c r="C46" s="222">
        <v>-42.2</v>
      </c>
      <c r="D46" s="222">
        <v>-43</v>
      </c>
      <c r="E46" s="222">
        <v>-3.08</v>
      </c>
      <c r="F46" s="222">
        <v>1.3</v>
      </c>
      <c r="G46" s="222">
        <v>0.1</v>
      </c>
      <c r="H46" s="222">
        <v>-3.08</v>
      </c>
      <c r="I46" s="222">
        <v>-17.8</v>
      </c>
      <c r="J46" s="222">
        <v>-21.86</v>
      </c>
    </row>
    <row r="47" spans="1:10" s="54" customFormat="1" ht="15" customHeight="1">
      <c r="A47" s="42"/>
      <c r="B47" s="44"/>
      <c r="C47" s="506"/>
      <c r="D47" s="506"/>
      <c r="E47" s="506"/>
      <c r="F47" s="506"/>
      <c r="G47" s="506"/>
      <c r="H47" s="506"/>
      <c r="I47" s="506"/>
      <c r="J47" s="506"/>
    </row>
    <row r="48" spans="1:10" s="54" customFormat="1" ht="15" customHeight="1">
      <c r="A48" s="45" t="s">
        <v>473</v>
      </c>
      <c r="B48" s="43" t="s">
        <v>395</v>
      </c>
      <c r="C48" s="506">
        <v>130676.9</v>
      </c>
      <c r="D48" s="506">
        <v>167855.8</v>
      </c>
      <c r="E48" s="506">
        <v>198701.9</v>
      </c>
      <c r="F48" s="506">
        <v>180024.6</v>
      </c>
      <c r="G48" s="506">
        <v>191593.8</v>
      </c>
      <c r="H48" s="506">
        <v>198701.9</v>
      </c>
      <c r="I48" s="506">
        <v>211007.8</v>
      </c>
      <c r="J48" s="506">
        <v>226647.55</v>
      </c>
    </row>
    <row r="49" spans="1:10" s="54" customFormat="1" ht="15" customHeight="1">
      <c r="A49" s="42"/>
      <c r="B49" s="43" t="s">
        <v>374</v>
      </c>
      <c r="C49" s="222">
        <v>29.2</v>
      </c>
      <c r="D49" s="222">
        <v>28.5</v>
      </c>
      <c r="E49" s="222">
        <v>18.4</v>
      </c>
      <c r="F49" s="222">
        <v>14.7</v>
      </c>
      <c r="G49" s="222">
        <v>16</v>
      </c>
      <c r="H49" s="222">
        <v>18.4</v>
      </c>
      <c r="I49" s="222">
        <v>23.7</v>
      </c>
      <c r="J49" s="222">
        <v>25.9</v>
      </c>
    </row>
    <row r="50" spans="1:10" s="54" customFormat="1" ht="15" customHeight="1">
      <c r="A50" s="42"/>
      <c r="B50" s="44"/>
      <c r="C50" s="506"/>
      <c r="D50" s="506"/>
      <c r="E50" s="506"/>
      <c r="F50" s="506"/>
      <c r="G50" s="506"/>
      <c r="H50" s="506"/>
      <c r="I50" s="506"/>
      <c r="J50" s="506"/>
    </row>
    <row r="51" spans="1:10" s="54" customFormat="1" ht="15" customHeight="1">
      <c r="A51" s="48" t="s">
        <v>168</v>
      </c>
      <c r="B51" s="43" t="s">
        <v>395</v>
      </c>
      <c r="C51" s="506">
        <v>55835.3</v>
      </c>
      <c r="D51" s="506">
        <v>58361</v>
      </c>
      <c r="E51" s="506">
        <v>62338.7</v>
      </c>
      <c r="F51" s="506">
        <v>50636.6</v>
      </c>
      <c r="G51" s="506">
        <v>57224.7</v>
      </c>
      <c r="H51" s="506">
        <v>62338.7</v>
      </c>
      <c r="I51" s="506" t="s">
        <v>1001</v>
      </c>
      <c r="J51" s="506">
        <v>66191.97</v>
      </c>
    </row>
    <row r="52" spans="1:10" s="54" customFormat="1" ht="15" customHeight="1">
      <c r="A52" s="42"/>
      <c r="B52" s="43" t="s">
        <v>374</v>
      </c>
      <c r="C52" s="222">
        <v>17.3</v>
      </c>
      <c r="D52" s="222">
        <v>4.5</v>
      </c>
      <c r="E52" s="222">
        <v>6.9</v>
      </c>
      <c r="F52" s="222">
        <v>-12.5</v>
      </c>
      <c r="G52" s="222">
        <v>-1.5</v>
      </c>
      <c r="H52" s="222" t="s">
        <v>1002</v>
      </c>
      <c r="I52" s="222" t="s">
        <v>1003</v>
      </c>
      <c r="J52" s="222">
        <v>30.72</v>
      </c>
    </row>
    <row r="53" spans="1:10" s="54" customFormat="1" ht="9.75" customHeight="1">
      <c r="A53" s="61"/>
      <c r="B53" s="93"/>
      <c r="C53" s="428"/>
      <c r="D53" s="429"/>
      <c r="E53" s="551"/>
      <c r="F53" s="551"/>
      <c r="G53" s="551"/>
      <c r="H53" s="551"/>
      <c r="I53" s="429"/>
      <c r="J53" s="429"/>
    </row>
    <row r="54" spans="1:10" s="54" customFormat="1" ht="4.5" customHeight="1">
      <c r="A54" s="53"/>
      <c r="B54" s="53"/>
      <c r="C54" s="119"/>
      <c r="D54" s="119"/>
      <c r="E54" s="119"/>
      <c r="F54" s="178"/>
      <c r="G54" s="178"/>
      <c r="H54" s="178"/>
      <c r="I54" s="178"/>
      <c r="J54" s="18"/>
    </row>
    <row r="55" spans="1:10" ht="15.75">
      <c r="A55" s="718" t="s">
        <v>692</v>
      </c>
      <c r="J55" s="18"/>
    </row>
    <row r="56" spans="1:10" ht="15.75">
      <c r="A56" s="718" t="s">
        <v>693</v>
      </c>
      <c r="J56" s="18"/>
    </row>
    <row r="57" spans="1:10" ht="15.75">
      <c r="A57" s="718" t="s">
        <v>694</v>
      </c>
      <c r="J57" s="18"/>
    </row>
    <row r="58" spans="1:10" ht="15.75">
      <c r="A58" s="718" t="s">
        <v>695</v>
      </c>
      <c r="J58" s="18"/>
    </row>
    <row r="59" spans="1:10" ht="15.75">
      <c r="A59" s="718" t="s">
        <v>696</v>
      </c>
      <c r="J59" s="18"/>
    </row>
    <row r="60" spans="1:10" ht="15.75">
      <c r="A60" s="718" t="s">
        <v>697</v>
      </c>
      <c r="J60" s="18"/>
    </row>
    <row r="61" spans="1:10" ht="15.75">
      <c r="A61" s="719" t="s">
        <v>698</v>
      </c>
      <c r="J61" s="18"/>
    </row>
    <row r="62" spans="1:10" ht="15.75">
      <c r="A62" s="720" t="s">
        <v>169</v>
      </c>
      <c r="J62" s="18"/>
    </row>
    <row r="63" spans="1:10" ht="15.75">
      <c r="A63" s="721" t="s">
        <v>360</v>
      </c>
      <c r="J63" s="18"/>
    </row>
  </sheetData>
  <mergeCells count="3">
    <mergeCell ref="C6:C7"/>
    <mergeCell ref="D6:D7"/>
    <mergeCell ref="E6:E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  <ignoredErrors>
    <ignoredError sqref="E28:E29 G40:G50 F47:F50 E16:E17 E10:E11 D44:D47 E13:E14 D49:D50 E31:E32 E49:E50 H28:H29 D40:D41 F43:F44 E40:E41 E37:E38 E34:E35 F9:G29 H49:H50 E19:E20 H16:H17 E22:E26 H22:H26 H44:H47 D31:D32 F30:F32 G30:G32 H31:H32 D34:D35 F34:F35 H34:H35 D37:D38 F37:F38 G34:G38 H37:H38 F40:F41 H40:H41 E44:E47 H10:H11 H13:H14 H19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="150" zoomScaleNormal="150" workbookViewId="0" topLeftCell="A1">
      <selection activeCell="A2" sqref="A2"/>
    </sheetView>
  </sheetViews>
  <sheetFormatPr defaultColWidth="9.00390625" defaultRowHeight="16.5"/>
  <cols>
    <col min="1" max="1" width="18.625" style="51" customWidth="1"/>
    <col min="2" max="2" width="10.25390625" style="51" customWidth="1"/>
    <col min="3" max="10" width="8.875" style="51" customWidth="1"/>
    <col min="11" max="16384" width="9.00390625" style="51" customWidth="1"/>
  </cols>
  <sheetData>
    <row r="1" spans="1:10" s="54" customFormat="1" ht="15" customHeight="1">
      <c r="A1" s="183" t="s">
        <v>691</v>
      </c>
      <c r="B1" s="163"/>
      <c r="C1" s="53"/>
      <c r="I1" s="53"/>
      <c r="J1" s="53"/>
    </row>
    <row r="2" spans="1:10" s="54" customFormat="1" ht="9.75" customHeight="1">
      <c r="A2" s="163"/>
      <c r="B2" s="163"/>
      <c r="C2" s="53"/>
      <c r="I2" s="53"/>
      <c r="J2" s="53"/>
    </row>
    <row r="3" spans="1:10" s="54" customFormat="1" ht="9.75" customHeight="1">
      <c r="A3" s="163"/>
      <c r="B3" s="163"/>
      <c r="C3" s="53"/>
      <c r="I3" s="53"/>
      <c r="J3" s="53"/>
    </row>
    <row r="4" spans="1:9" s="54" customFormat="1" ht="15" customHeight="1">
      <c r="A4" s="50" t="s">
        <v>170</v>
      </c>
      <c r="B4" s="50"/>
      <c r="C4" s="53"/>
      <c r="I4" s="288"/>
    </row>
    <row r="5" spans="1:10" s="54" customFormat="1" ht="9.75" customHeight="1">
      <c r="A5" s="53"/>
      <c r="B5" s="53"/>
      <c r="J5" s="177" t="s">
        <v>366</v>
      </c>
    </row>
    <row r="6" spans="1:10" s="99" customFormat="1" ht="15" customHeight="1">
      <c r="A6" s="154"/>
      <c r="B6" s="100"/>
      <c r="C6" s="871">
        <v>2010</v>
      </c>
      <c r="D6" s="868">
        <v>2011</v>
      </c>
      <c r="E6" s="851">
        <v>2012</v>
      </c>
      <c r="F6" s="642">
        <v>2012</v>
      </c>
      <c r="G6" s="642">
        <v>2012</v>
      </c>
      <c r="H6" s="642">
        <v>2012</v>
      </c>
      <c r="I6" s="642">
        <v>2013</v>
      </c>
      <c r="J6" s="642">
        <v>2013</v>
      </c>
    </row>
    <row r="7" spans="1:10" s="54" customFormat="1" ht="15" customHeight="1">
      <c r="A7" s="67"/>
      <c r="B7" s="98"/>
      <c r="C7" s="873"/>
      <c r="D7" s="870"/>
      <c r="E7" s="852"/>
      <c r="F7" s="676" t="s">
        <v>539</v>
      </c>
      <c r="G7" s="676" t="s">
        <v>1084</v>
      </c>
      <c r="H7" s="676" t="s">
        <v>1085</v>
      </c>
      <c r="I7" s="676" t="s">
        <v>1086</v>
      </c>
      <c r="J7" s="676" t="s">
        <v>539</v>
      </c>
    </row>
    <row r="8" spans="1:5" s="54" customFormat="1" ht="3.75" customHeight="1">
      <c r="A8" s="84"/>
      <c r="B8" s="164"/>
      <c r="C8" s="84"/>
      <c r="D8" s="84"/>
      <c r="E8" s="258"/>
    </row>
    <row r="9" spans="1:10" s="54" customFormat="1" ht="15" customHeight="1">
      <c r="A9" s="88" t="s">
        <v>477</v>
      </c>
      <c r="B9" s="182" t="s">
        <v>395</v>
      </c>
      <c r="C9" s="506">
        <v>237639.4</v>
      </c>
      <c r="D9" s="506">
        <v>291595.1</v>
      </c>
      <c r="E9" s="506">
        <v>367261.7</v>
      </c>
      <c r="F9" s="506">
        <v>314448</v>
      </c>
      <c r="G9" s="506">
        <v>340708.48</v>
      </c>
      <c r="H9" s="506">
        <v>367261.7</v>
      </c>
      <c r="I9" s="506">
        <v>382956</v>
      </c>
      <c r="J9" s="506">
        <v>388064.583</v>
      </c>
    </row>
    <row r="10" spans="1:10" s="54" customFormat="1" ht="15" customHeight="1">
      <c r="A10" s="53"/>
      <c r="B10" s="182" t="s">
        <v>374</v>
      </c>
      <c r="C10" s="25">
        <v>14.6</v>
      </c>
      <c r="D10" s="25">
        <v>22.7</v>
      </c>
      <c r="E10" s="506">
        <v>25.9</v>
      </c>
      <c r="F10" s="25">
        <v>18.6</v>
      </c>
      <c r="G10" s="25">
        <v>25.1</v>
      </c>
      <c r="H10" s="506">
        <v>25.9</v>
      </c>
      <c r="I10" s="25">
        <v>26.1</v>
      </c>
      <c r="J10" s="25">
        <v>23.41</v>
      </c>
    </row>
    <row r="11" spans="1:10" s="54" customFormat="1" ht="6.75" customHeight="1">
      <c r="A11" s="53"/>
      <c r="B11" s="91"/>
      <c r="C11" s="506"/>
      <c r="D11" s="73"/>
      <c r="E11" s="506"/>
      <c r="F11" s="506"/>
      <c r="G11" s="506"/>
      <c r="H11" s="506"/>
      <c r="I11" s="506"/>
      <c r="J11" s="506"/>
    </row>
    <row r="12" spans="1:10" s="54" customFormat="1" ht="15" customHeight="1">
      <c r="A12" s="88" t="s">
        <v>171</v>
      </c>
      <c r="B12" s="182" t="s">
        <v>395</v>
      </c>
      <c r="C12" s="506">
        <v>29315.2</v>
      </c>
      <c r="D12" s="506">
        <v>30162.7</v>
      </c>
      <c r="E12" s="506">
        <v>40157.4</v>
      </c>
      <c r="F12" s="506">
        <v>31892.7</v>
      </c>
      <c r="G12" s="506">
        <v>33399.82</v>
      </c>
      <c r="H12" s="506">
        <v>40157.4</v>
      </c>
      <c r="I12" s="506">
        <v>43051</v>
      </c>
      <c r="J12" s="506">
        <v>43620.689</v>
      </c>
    </row>
    <row r="13" spans="1:10" s="54" customFormat="1" ht="15" customHeight="1">
      <c r="A13" s="53"/>
      <c r="B13" s="182" t="s">
        <v>374</v>
      </c>
      <c r="C13" s="25">
        <v>14.1</v>
      </c>
      <c r="D13" s="25">
        <v>2.9</v>
      </c>
      <c r="E13" s="506">
        <v>33.1</v>
      </c>
      <c r="F13" s="25">
        <v>3.1</v>
      </c>
      <c r="G13" s="25">
        <v>9.6</v>
      </c>
      <c r="H13" s="506">
        <v>33.1</v>
      </c>
      <c r="I13" s="25">
        <v>35.4</v>
      </c>
      <c r="J13" s="25">
        <v>36.77</v>
      </c>
    </row>
    <row r="14" spans="1:10" s="54" customFormat="1" ht="6.75" customHeight="1">
      <c r="A14" s="53"/>
      <c r="B14" s="91"/>
      <c r="C14" s="506"/>
      <c r="D14" s="73"/>
      <c r="E14" s="506"/>
      <c r="F14" s="506"/>
      <c r="G14" s="506"/>
      <c r="H14" s="506"/>
      <c r="I14" s="506"/>
      <c r="J14" s="506"/>
    </row>
    <row r="15" spans="1:10" s="54" customFormat="1" ht="15" customHeight="1">
      <c r="A15" s="88" t="s">
        <v>172</v>
      </c>
      <c r="B15" s="182" t="s">
        <v>395</v>
      </c>
      <c r="C15" s="506">
        <v>10470</v>
      </c>
      <c r="D15" s="506">
        <v>11790.4</v>
      </c>
      <c r="E15" s="506">
        <v>13264.7</v>
      </c>
      <c r="F15" s="506">
        <v>11621.9</v>
      </c>
      <c r="G15" s="506">
        <v>11574.02</v>
      </c>
      <c r="H15" s="506">
        <v>13264.7</v>
      </c>
      <c r="I15" s="506">
        <v>13805.7</v>
      </c>
      <c r="J15" s="506">
        <v>14061.724</v>
      </c>
    </row>
    <row r="16" spans="1:10" s="54" customFormat="1" ht="15" customHeight="1">
      <c r="A16" s="53"/>
      <c r="B16" s="182" t="s">
        <v>374</v>
      </c>
      <c r="C16" s="25">
        <v>4</v>
      </c>
      <c r="D16" s="25">
        <v>12.6</v>
      </c>
      <c r="E16" s="506">
        <v>12.5</v>
      </c>
      <c r="F16" s="25">
        <v>9.4</v>
      </c>
      <c r="G16" s="25">
        <v>8.6</v>
      </c>
      <c r="H16" s="506">
        <v>12.5</v>
      </c>
      <c r="I16" s="25">
        <v>19</v>
      </c>
      <c r="J16" s="25">
        <v>20.99</v>
      </c>
    </row>
    <row r="17" spans="1:10" s="54" customFormat="1" ht="6.75" customHeight="1">
      <c r="A17" s="53"/>
      <c r="B17" s="91"/>
      <c r="C17" s="25"/>
      <c r="D17" s="73"/>
      <c r="E17" s="506"/>
      <c r="F17" s="506"/>
      <c r="G17" s="506"/>
      <c r="H17" s="506"/>
      <c r="I17" s="506"/>
      <c r="J17" s="506"/>
    </row>
    <row r="18" spans="1:10" s="54" customFormat="1" ht="15" customHeight="1">
      <c r="A18" s="88" t="s">
        <v>173</v>
      </c>
      <c r="B18" s="182" t="s">
        <v>395</v>
      </c>
      <c r="C18" s="506">
        <v>17335.6</v>
      </c>
      <c r="D18" s="506">
        <v>17538</v>
      </c>
      <c r="E18" s="506">
        <v>26090.4</v>
      </c>
      <c r="F18" s="506">
        <v>19301</v>
      </c>
      <c r="G18" s="506">
        <v>20954.4</v>
      </c>
      <c r="H18" s="506">
        <v>26090.4</v>
      </c>
      <c r="I18" s="506">
        <v>28544.1</v>
      </c>
      <c r="J18" s="506">
        <v>28212.797</v>
      </c>
    </row>
    <row r="19" spans="1:10" s="54" customFormat="1" ht="15" customHeight="1">
      <c r="A19" s="53"/>
      <c r="B19" s="182" t="s">
        <v>374</v>
      </c>
      <c r="C19" s="25">
        <v>19.2</v>
      </c>
      <c r="D19" s="25">
        <v>1.2</v>
      </c>
      <c r="E19" s="506">
        <v>48.8</v>
      </c>
      <c r="F19" s="25">
        <v>-1.2</v>
      </c>
      <c r="G19" s="25">
        <v>10.7</v>
      </c>
      <c r="H19" s="506">
        <v>48.8</v>
      </c>
      <c r="I19" s="25">
        <v>47.1</v>
      </c>
      <c r="J19" s="25">
        <v>46.17</v>
      </c>
    </row>
    <row r="20" spans="1:10" s="54" customFormat="1" ht="6.75" customHeight="1">
      <c r="A20" s="53"/>
      <c r="B20" s="91"/>
      <c r="C20" s="506"/>
      <c r="D20" s="73"/>
      <c r="E20" s="506"/>
      <c r="F20" s="506"/>
      <c r="G20" s="506"/>
      <c r="H20" s="506"/>
      <c r="I20" s="506"/>
      <c r="J20" s="506"/>
    </row>
    <row r="21" spans="1:10" s="54" customFormat="1" ht="15" customHeight="1">
      <c r="A21" s="88" t="s">
        <v>174</v>
      </c>
      <c r="B21" s="182" t="s">
        <v>395</v>
      </c>
      <c r="C21" s="506">
        <v>1509.7</v>
      </c>
      <c r="D21" s="506">
        <v>834.3</v>
      </c>
      <c r="E21" s="506">
        <v>802.3</v>
      </c>
      <c r="F21" s="506">
        <v>969.8</v>
      </c>
      <c r="G21" s="506">
        <v>871.4</v>
      </c>
      <c r="H21" s="506">
        <v>802.3</v>
      </c>
      <c r="I21" s="506">
        <v>701.192</v>
      </c>
      <c r="J21" s="506">
        <v>1346.168</v>
      </c>
    </row>
    <row r="22" spans="1:10" s="54" customFormat="1" ht="15" customHeight="1">
      <c r="A22" s="53"/>
      <c r="B22" s="182" t="s">
        <v>374</v>
      </c>
      <c r="C22" s="25">
        <v>38.4</v>
      </c>
      <c r="D22" s="25">
        <v>-44.7</v>
      </c>
      <c r="E22" s="25">
        <v>-3.8</v>
      </c>
      <c r="F22" s="25">
        <v>25.6</v>
      </c>
      <c r="G22" s="25">
        <v>-1.5</v>
      </c>
      <c r="H22" s="25">
        <v>-3.8</v>
      </c>
      <c r="I22" s="25">
        <v>-10.6</v>
      </c>
      <c r="J22" s="25">
        <v>38.81</v>
      </c>
    </row>
    <row r="23" spans="1:10" s="54" customFormat="1" ht="6.75" customHeight="1">
      <c r="A23" s="53"/>
      <c r="B23" s="91"/>
      <c r="C23" s="25"/>
      <c r="D23" s="73"/>
      <c r="E23" s="506"/>
      <c r="F23" s="506"/>
      <c r="G23" s="506"/>
      <c r="H23" s="506"/>
      <c r="I23" s="506"/>
      <c r="J23" s="506"/>
    </row>
    <row r="24" spans="1:10" s="54" customFormat="1" ht="15" customHeight="1">
      <c r="A24" s="53" t="s">
        <v>175</v>
      </c>
      <c r="B24" s="182" t="s">
        <v>395</v>
      </c>
      <c r="C24" s="506">
        <v>89940.7</v>
      </c>
      <c r="D24" s="506">
        <v>84434.3</v>
      </c>
      <c r="E24" s="506">
        <v>106382.5</v>
      </c>
      <c r="F24" s="506">
        <v>92388.3</v>
      </c>
      <c r="G24" s="506">
        <v>97903.76</v>
      </c>
      <c r="H24" s="506">
        <v>106382.5</v>
      </c>
      <c r="I24" s="506">
        <v>110350.1</v>
      </c>
      <c r="J24" s="506">
        <v>108070.103</v>
      </c>
    </row>
    <row r="25" spans="1:10" s="54" customFormat="1" ht="15" customHeight="1">
      <c r="A25" s="53"/>
      <c r="B25" s="182" t="s">
        <v>374</v>
      </c>
      <c r="C25" s="25">
        <v>9</v>
      </c>
      <c r="D25" s="25">
        <v>-6.1</v>
      </c>
      <c r="E25" s="506">
        <v>26</v>
      </c>
      <c r="F25" s="25">
        <v>5.1</v>
      </c>
      <c r="G25" s="25">
        <v>16.6</v>
      </c>
      <c r="H25" s="506">
        <v>26</v>
      </c>
      <c r="I25" s="25">
        <v>25.3</v>
      </c>
      <c r="J25" s="25">
        <v>16.97</v>
      </c>
    </row>
    <row r="26" spans="1:10" s="54" customFormat="1" ht="6.75" customHeight="1">
      <c r="A26" s="53"/>
      <c r="B26" s="91"/>
      <c r="C26" s="506"/>
      <c r="D26" s="73"/>
      <c r="E26" s="506"/>
      <c r="F26" s="506"/>
      <c r="G26" s="506"/>
      <c r="H26" s="506"/>
      <c r="I26" s="506"/>
      <c r="J26" s="506"/>
    </row>
    <row r="27" spans="1:10" s="54" customFormat="1" ht="15" customHeight="1">
      <c r="A27" s="88" t="s">
        <v>172</v>
      </c>
      <c r="B27" s="182" t="s">
        <v>395</v>
      </c>
      <c r="C27" s="506">
        <v>29664.4</v>
      </c>
      <c r="D27" s="506">
        <v>31475.5</v>
      </c>
      <c r="E27" s="506">
        <v>37157.2</v>
      </c>
      <c r="F27" s="506">
        <v>34956.1</v>
      </c>
      <c r="G27" s="506">
        <v>35415.07</v>
      </c>
      <c r="H27" s="506">
        <v>37157.2</v>
      </c>
      <c r="I27" s="506">
        <v>39590.2</v>
      </c>
      <c r="J27" s="506">
        <v>39533.33</v>
      </c>
    </row>
    <row r="28" spans="1:10" s="54" customFormat="1" ht="15" customHeight="1">
      <c r="A28" s="53"/>
      <c r="B28" s="182" t="s">
        <v>374</v>
      </c>
      <c r="C28" s="25">
        <v>8.9</v>
      </c>
      <c r="D28" s="25">
        <v>6.1</v>
      </c>
      <c r="E28" s="506">
        <v>18.05</v>
      </c>
      <c r="F28" s="25">
        <v>13.5</v>
      </c>
      <c r="G28" s="25">
        <v>18.3</v>
      </c>
      <c r="H28" s="506">
        <v>18.05</v>
      </c>
      <c r="I28" s="25">
        <v>21.7</v>
      </c>
      <c r="J28" s="25">
        <v>13.09</v>
      </c>
    </row>
    <row r="29" spans="1:10" s="54" customFormat="1" ht="6.75" customHeight="1">
      <c r="A29" s="53"/>
      <c r="B29" s="91"/>
      <c r="C29" s="25"/>
      <c r="D29" s="73"/>
      <c r="E29" s="506"/>
      <c r="F29" s="506"/>
      <c r="G29" s="506"/>
      <c r="H29" s="506"/>
      <c r="I29" s="506"/>
      <c r="J29" s="506"/>
    </row>
    <row r="30" spans="1:10" s="54" customFormat="1" ht="15" customHeight="1">
      <c r="A30" s="88" t="s">
        <v>173</v>
      </c>
      <c r="B30" s="182" t="s">
        <v>395</v>
      </c>
      <c r="C30" s="506">
        <v>48333.2</v>
      </c>
      <c r="D30" s="506">
        <v>38832.9</v>
      </c>
      <c r="E30" s="506">
        <v>54552.8</v>
      </c>
      <c r="F30" s="506">
        <v>44626.9</v>
      </c>
      <c r="G30" s="506">
        <v>48798.91</v>
      </c>
      <c r="H30" s="506">
        <v>54552.8</v>
      </c>
      <c r="I30" s="506">
        <v>56714.5</v>
      </c>
      <c r="J30" s="506">
        <v>53480.831</v>
      </c>
    </row>
    <row r="31" spans="1:10" s="54" customFormat="1" ht="15" customHeight="1">
      <c r="A31" s="53"/>
      <c r="B31" s="182" t="s">
        <v>374</v>
      </c>
      <c r="C31" s="25">
        <v>12.4</v>
      </c>
      <c r="D31" s="25">
        <v>-19.7</v>
      </c>
      <c r="E31" s="506">
        <v>40.5</v>
      </c>
      <c r="F31" s="25">
        <v>0.3</v>
      </c>
      <c r="G31" s="25">
        <v>22.5</v>
      </c>
      <c r="H31" s="506">
        <v>40.5</v>
      </c>
      <c r="I31" s="25">
        <v>33.6</v>
      </c>
      <c r="J31" s="25">
        <v>19.84</v>
      </c>
    </row>
    <row r="32" spans="1:10" s="54" customFormat="1" ht="6.75" customHeight="1">
      <c r="A32" s="53"/>
      <c r="B32" s="91"/>
      <c r="C32" s="506"/>
      <c r="D32" s="506"/>
      <c r="E32" s="506"/>
      <c r="F32" s="506"/>
      <c r="G32" s="506"/>
      <c r="H32" s="506"/>
      <c r="I32" s="506"/>
      <c r="J32" s="506"/>
    </row>
    <row r="33" spans="1:10" s="54" customFormat="1" ht="15" customHeight="1">
      <c r="A33" s="88" t="s">
        <v>174</v>
      </c>
      <c r="B33" s="182" t="s">
        <v>395</v>
      </c>
      <c r="C33" s="506">
        <v>11943.1</v>
      </c>
      <c r="D33" s="506">
        <v>14125.9</v>
      </c>
      <c r="E33" s="506">
        <v>14672.5</v>
      </c>
      <c r="F33" s="506">
        <v>12805.3</v>
      </c>
      <c r="G33" s="506">
        <v>13689.78</v>
      </c>
      <c r="H33" s="506">
        <v>14672.5</v>
      </c>
      <c r="I33" s="506">
        <v>14045.4</v>
      </c>
      <c r="J33" s="506">
        <v>15055.942</v>
      </c>
    </row>
    <row r="34" spans="1:10" s="54" customFormat="1" ht="15" customHeight="1">
      <c r="A34" s="53"/>
      <c r="B34" s="182" t="s">
        <v>374</v>
      </c>
      <c r="C34" s="25">
        <v>-2.7</v>
      </c>
      <c r="D34" s="25">
        <v>18.3</v>
      </c>
      <c r="E34" s="506">
        <v>3.9</v>
      </c>
      <c r="F34" s="25">
        <v>1.4</v>
      </c>
      <c r="G34" s="25">
        <v>-3.6</v>
      </c>
      <c r="H34" s="506">
        <v>3.9</v>
      </c>
      <c r="I34" s="25">
        <v>7.2</v>
      </c>
      <c r="J34" s="25">
        <v>17.58</v>
      </c>
    </row>
    <row r="35" spans="1:10" s="54" customFormat="1" ht="6.75" customHeight="1">
      <c r="A35" s="53"/>
      <c r="B35" s="91"/>
      <c r="C35" s="25"/>
      <c r="D35" s="506"/>
      <c r="E35" s="506"/>
      <c r="F35" s="506"/>
      <c r="G35" s="506"/>
      <c r="H35" s="506"/>
      <c r="I35" s="506"/>
      <c r="J35" s="506"/>
    </row>
    <row r="36" spans="1:10" s="54" customFormat="1" ht="15" customHeight="1">
      <c r="A36" s="88" t="s">
        <v>176</v>
      </c>
      <c r="B36" s="182" t="s">
        <v>395</v>
      </c>
      <c r="C36" s="506">
        <v>647.6</v>
      </c>
      <c r="D36" s="506">
        <v>412.2</v>
      </c>
      <c r="E36" s="506">
        <v>405.73</v>
      </c>
      <c r="F36" s="506">
        <v>433.6</v>
      </c>
      <c r="G36" s="506">
        <v>367.31</v>
      </c>
      <c r="H36" s="506">
        <v>405.73</v>
      </c>
      <c r="I36" s="506">
        <v>366.3</v>
      </c>
      <c r="J36" s="506">
        <v>424.531</v>
      </c>
    </row>
    <row r="37" spans="1:10" s="54" customFormat="1" ht="15" customHeight="1">
      <c r="A37" s="53"/>
      <c r="B37" s="182" t="s">
        <v>374</v>
      </c>
      <c r="C37" s="25">
        <v>-23.2</v>
      </c>
      <c r="D37" s="25">
        <v>-36.3</v>
      </c>
      <c r="E37" s="25">
        <v>-1.57</v>
      </c>
      <c r="F37" s="25">
        <v>-16.7</v>
      </c>
      <c r="G37" s="25">
        <v>-10.4</v>
      </c>
      <c r="H37" s="25">
        <v>-1.57</v>
      </c>
      <c r="I37" s="25">
        <v>-20.1</v>
      </c>
      <c r="J37" s="25">
        <v>-2.09</v>
      </c>
    </row>
    <row r="38" spans="1:10" s="54" customFormat="1" ht="6.75" customHeight="1">
      <c r="A38" s="53"/>
      <c r="B38" s="91"/>
      <c r="C38" s="506"/>
      <c r="D38" s="506"/>
      <c r="E38" s="506"/>
      <c r="F38" s="506"/>
      <c r="G38" s="506"/>
      <c r="H38" s="506"/>
      <c r="I38" s="506"/>
      <c r="J38" s="506"/>
    </row>
    <row r="39" spans="1:10" s="54" customFormat="1" ht="15" customHeight="1">
      <c r="A39" s="88" t="s">
        <v>172</v>
      </c>
      <c r="B39" s="182" t="s">
        <v>395</v>
      </c>
      <c r="C39" s="506">
        <v>22.7</v>
      </c>
      <c r="D39" s="506">
        <v>12.7</v>
      </c>
      <c r="E39" s="506">
        <v>32.91</v>
      </c>
      <c r="F39" s="506">
        <v>29.3</v>
      </c>
      <c r="G39" s="506">
        <v>3.96</v>
      </c>
      <c r="H39" s="506">
        <v>32.91</v>
      </c>
      <c r="I39" s="506">
        <v>49.4</v>
      </c>
      <c r="J39" s="506">
        <v>31.344</v>
      </c>
    </row>
    <row r="40" spans="1:10" s="54" customFormat="1" ht="15" customHeight="1">
      <c r="A40" s="53"/>
      <c r="B40" s="182" t="s">
        <v>374</v>
      </c>
      <c r="C40" s="25">
        <v>-63.4</v>
      </c>
      <c r="D40" s="25">
        <v>-43.8</v>
      </c>
      <c r="E40" s="506">
        <v>158.13</v>
      </c>
      <c r="F40" s="25">
        <v>21.5</v>
      </c>
      <c r="G40" s="25">
        <v>-48.9</v>
      </c>
      <c r="H40" s="506">
        <v>158.13</v>
      </c>
      <c r="I40" s="25">
        <v>432.2</v>
      </c>
      <c r="J40" s="25">
        <v>6.91</v>
      </c>
    </row>
    <row r="41" spans="1:10" s="54" customFormat="1" ht="6.75" customHeight="1">
      <c r="A41" s="53"/>
      <c r="B41" s="91"/>
      <c r="C41" s="25"/>
      <c r="D41" s="506"/>
      <c r="E41" s="506"/>
      <c r="F41" s="506"/>
      <c r="G41" s="506"/>
      <c r="H41" s="506"/>
      <c r="I41" s="506"/>
      <c r="J41" s="506"/>
    </row>
    <row r="42" spans="1:10" s="54" customFormat="1" ht="15" customHeight="1">
      <c r="A42" s="88" t="s">
        <v>173</v>
      </c>
      <c r="B42" s="182" t="s">
        <v>395</v>
      </c>
      <c r="C42" s="506">
        <v>531.6</v>
      </c>
      <c r="D42" s="506">
        <v>359.8</v>
      </c>
      <c r="E42" s="506">
        <v>328.36</v>
      </c>
      <c r="F42" s="506">
        <v>379.6</v>
      </c>
      <c r="G42" s="506">
        <v>278.58</v>
      </c>
      <c r="H42" s="506">
        <v>328.36</v>
      </c>
      <c r="I42" s="506">
        <v>259.9</v>
      </c>
      <c r="J42" s="506">
        <v>343.583</v>
      </c>
    </row>
    <row r="43" spans="1:10" s="54" customFormat="1" ht="15" customHeight="1">
      <c r="A43" s="53"/>
      <c r="B43" s="182" t="s">
        <v>374</v>
      </c>
      <c r="C43" s="25">
        <v>-6.8</v>
      </c>
      <c r="D43" s="25">
        <v>-32.3</v>
      </c>
      <c r="E43" s="25">
        <v>-8.74</v>
      </c>
      <c r="F43" s="25">
        <v>-4.9</v>
      </c>
      <c r="G43" s="25">
        <v>-5.5</v>
      </c>
      <c r="H43" s="25">
        <v>-8.74</v>
      </c>
      <c r="I43" s="25">
        <v>-17.6</v>
      </c>
      <c r="J43" s="25">
        <v>-9.49</v>
      </c>
    </row>
    <row r="44" spans="1:10" s="54" customFormat="1" ht="6.75" customHeight="1">
      <c r="A44" s="53"/>
      <c r="B44" s="91"/>
      <c r="C44" s="506"/>
      <c r="D44" s="506"/>
      <c r="E44" s="506"/>
      <c r="F44" s="506"/>
      <c r="G44" s="506"/>
      <c r="H44" s="506"/>
      <c r="I44" s="506"/>
      <c r="J44" s="506"/>
    </row>
    <row r="45" spans="1:10" s="54" customFormat="1" ht="15" customHeight="1">
      <c r="A45" s="88" t="s">
        <v>174</v>
      </c>
      <c r="B45" s="182" t="s">
        <v>395</v>
      </c>
      <c r="C45" s="506">
        <v>93.3</v>
      </c>
      <c r="D45" s="506">
        <v>39.6</v>
      </c>
      <c r="E45" s="506">
        <v>44.46</v>
      </c>
      <c r="F45" s="506">
        <v>24.7</v>
      </c>
      <c r="G45" s="506">
        <v>84.77</v>
      </c>
      <c r="H45" s="506">
        <v>44.46</v>
      </c>
      <c r="I45" s="506">
        <v>57</v>
      </c>
      <c r="J45" s="506">
        <v>49.604</v>
      </c>
    </row>
    <row r="46" spans="1:10" s="54" customFormat="1" ht="15" customHeight="1">
      <c r="A46" s="53"/>
      <c r="B46" s="182" t="s">
        <v>374</v>
      </c>
      <c r="C46" s="25">
        <v>-55.9</v>
      </c>
      <c r="D46" s="25">
        <v>-57.5</v>
      </c>
      <c r="E46" s="506">
        <v>12.18</v>
      </c>
      <c r="F46" s="25">
        <v>-74.7</v>
      </c>
      <c r="G46" s="25">
        <v>-21.2</v>
      </c>
      <c r="H46" s="506">
        <v>12.18</v>
      </c>
      <c r="I46" s="25">
        <v>-57.3</v>
      </c>
      <c r="J46" s="25">
        <v>100.93</v>
      </c>
    </row>
    <row r="47" spans="1:10" s="54" customFormat="1" ht="6.75" customHeight="1">
      <c r="A47" s="53"/>
      <c r="B47" s="91"/>
      <c r="C47" s="25"/>
      <c r="D47" s="506"/>
      <c r="E47" s="506"/>
      <c r="F47" s="506"/>
      <c r="G47" s="506"/>
      <c r="H47" s="506"/>
      <c r="I47" s="506"/>
      <c r="J47" s="506"/>
    </row>
    <row r="48" spans="1:10" s="54" customFormat="1" ht="15" customHeight="1">
      <c r="A48" s="88" t="s">
        <v>474</v>
      </c>
      <c r="B48" s="182" t="s">
        <v>395</v>
      </c>
      <c r="C48" s="506">
        <v>117673.8</v>
      </c>
      <c r="D48" s="506">
        <v>176540.6</v>
      </c>
      <c r="E48" s="506">
        <v>220264.3</v>
      </c>
      <c r="F48" s="506">
        <v>189693.4</v>
      </c>
      <c r="G48" s="506">
        <v>208995.09</v>
      </c>
      <c r="H48" s="506">
        <v>220264.3</v>
      </c>
      <c r="I48" s="506">
        <v>229155.6</v>
      </c>
      <c r="J48" s="506">
        <v>235925.955</v>
      </c>
    </row>
    <row r="49" spans="1:10" s="54" customFormat="1" ht="15" customHeight="1">
      <c r="A49" s="53"/>
      <c r="B49" s="182" t="s">
        <v>374</v>
      </c>
      <c r="C49" s="25">
        <v>19.8</v>
      </c>
      <c r="D49" s="25">
        <v>50</v>
      </c>
      <c r="E49" s="506">
        <v>24.766974256003916</v>
      </c>
      <c r="F49" s="25">
        <v>30.3</v>
      </c>
      <c r="G49" s="25">
        <v>32.7</v>
      </c>
      <c r="H49" s="506">
        <v>24.766974256003916</v>
      </c>
      <c r="I49" s="25">
        <v>24.9</v>
      </c>
      <c r="J49" s="25">
        <v>24.37</v>
      </c>
    </row>
    <row r="50" spans="1:10" s="54" customFormat="1" ht="6.75" customHeight="1">
      <c r="A50" s="53"/>
      <c r="B50" s="91"/>
      <c r="C50" s="506"/>
      <c r="D50" s="506"/>
      <c r="E50" s="506"/>
      <c r="F50" s="506"/>
      <c r="G50" s="506"/>
      <c r="H50" s="506"/>
      <c r="I50" s="506"/>
      <c r="J50" s="506"/>
    </row>
    <row r="51" spans="1:10" s="54" customFormat="1" ht="15" customHeight="1">
      <c r="A51" s="88" t="s">
        <v>172</v>
      </c>
      <c r="B51" s="182" t="s">
        <v>395</v>
      </c>
      <c r="C51" s="506">
        <v>22448.6</v>
      </c>
      <c r="D51" s="506">
        <v>27922.8</v>
      </c>
      <c r="E51" s="506">
        <v>32995.5</v>
      </c>
      <c r="F51" s="506">
        <v>30687</v>
      </c>
      <c r="G51" s="506">
        <v>31620.43</v>
      </c>
      <c r="H51" s="506">
        <v>32995.5</v>
      </c>
      <c r="I51" s="506">
        <v>35281.8</v>
      </c>
      <c r="J51" s="506">
        <v>35595.844</v>
      </c>
    </row>
    <row r="52" spans="1:10" s="54" customFormat="1" ht="15" customHeight="1">
      <c r="A52" s="53"/>
      <c r="B52" s="182" t="s">
        <v>374</v>
      </c>
      <c r="C52" s="25">
        <v>28.6</v>
      </c>
      <c r="D52" s="25">
        <v>24.4</v>
      </c>
      <c r="E52" s="506">
        <v>18.17</v>
      </c>
      <c r="F52" s="25">
        <v>22.3</v>
      </c>
      <c r="G52" s="25">
        <v>28.4</v>
      </c>
      <c r="H52" s="506">
        <v>18.17</v>
      </c>
      <c r="I52" s="25">
        <v>21.1</v>
      </c>
      <c r="J52" s="25">
        <v>16</v>
      </c>
    </row>
    <row r="53" spans="1:10" s="54" customFormat="1" ht="6.75" customHeight="1">
      <c r="A53" s="53"/>
      <c r="B53" s="91"/>
      <c r="C53" s="25"/>
      <c r="D53" s="506"/>
      <c r="E53" s="506"/>
      <c r="F53" s="506"/>
      <c r="G53" s="506"/>
      <c r="H53" s="506"/>
      <c r="I53" s="506"/>
      <c r="J53" s="506"/>
    </row>
    <row r="54" spans="1:10" s="54" customFormat="1" ht="15" customHeight="1">
      <c r="A54" s="88" t="s">
        <v>173</v>
      </c>
      <c r="B54" s="182" t="s">
        <v>395</v>
      </c>
      <c r="C54" s="506">
        <v>66568.6</v>
      </c>
      <c r="D54" s="506">
        <v>105675.4</v>
      </c>
      <c r="E54" s="506">
        <v>128513.4</v>
      </c>
      <c r="F54" s="506">
        <v>109367</v>
      </c>
      <c r="G54" s="506">
        <v>125430.74</v>
      </c>
      <c r="H54" s="506">
        <v>128513.4</v>
      </c>
      <c r="I54" s="506">
        <v>127245.2</v>
      </c>
      <c r="J54" s="506">
        <v>130431.581</v>
      </c>
    </row>
    <row r="55" spans="1:10" s="54" customFormat="1" ht="15" customHeight="1">
      <c r="A55" s="53"/>
      <c r="B55" s="182" t="s">
        <v>374</v>
      </c>
      <c r="C55" s="25">
        <v>19.6</v>
      </c>
      <c r="D55" s="25">
        <v>58.8</v>
      </c>
      <c r="E55" s="506">
        <v>21.58</v>
      </c>
      <c r="F55" s="25">
        <v>35.3</v>
      </c>
      <c r="G55" s="25">
        <v>41.6</v>
      </c>
      <c r="H55" s="506">
        <v>21.58</v>
      </c>
      <c r="I55" s="25">
        <v>18.5</v>
      </c>
      <c r="J55" s="25">
        <v>19.26</v>
      </c>
    </row>
    <row r="56" spans="1:10" s="54" customFormat="1" ht="6.75" customHeight="1">
      <c r="A56" s="53"/>
      <c r="B56" s="91"/>
      <c r="C56" s="506"/>
      <c r="D56" s="506"/>
      <c r="E56" s="506"/>
      <c r="F56" s="506"/>
      <c r="G56" s="506"/>
      <c r="H56" s="506"/>
      <c r="I56" s="506"/>
      <c r="J56" s="506"/>
    </row>
    <row r="57" spans="1:10" s="54" customFormat="1" ht="15" customHeight="1">
      <c r="A57" s="88" t="s">
        <v>174</v>
      </c>
      <c r="B57" s="182" t="s">
        <v>395</v>
      </c>
      <c r="C57" s="506">
        <v>28656.6</v>
      </c>
      <c r="D57" s="506">
        <v>42942.4</v>
      </c>
      <c r="E57" s="506">
        <v>58755.5</v>
      </c>
      <c r="F57" s="506">
        <v>49639.4</v>
      </c>
      <c r="G57" s="506">
        <v>51943.93</v>
      </c>
      <c r="H57" s="506">
        <v>58755.5</v>
      </c>
      <c r="I57" s="506">
        <v>66628.7</v>
      </c>
      <c r="J57" s="506">
        <v>69898.53</v>
      </c>
    </row>
    <row r="58" spans="1:10" s="54" customFormat="1" ht="15" customHeight="1">
      <c r="A58" s="53"/>
      <c r="B58" s="182" t="s">
        <v>374</v>
      </c>
      <c r="C58" s="25">
        <v>14.1</v>
      </c>
      <c r="D58" s="25">
        <v>49.9</v>
      </c>
      <c r="E58" s="506">
        <v>36.81</v>
      </c>
      <c r="F58" s="25">
        <v>25</v>
      </c>
      <c r="G58" s="25">
        <v>17.4</v>
      </c>
      <c r="H58" s="506">
        <v>36.81</v>
      </c>
      <c r="I58" s="25">
        <v>42</v>
      </c>
      <c r="J58" s="25">
        <v>40.81</v>
      </c>
    </row>
    <row r="59" spans="1:10" s="54" customFormat="1" ht="6.75" customHeight="1">
      <c r="A59" s="53"/>
      <c r="B59" s="182"/>
      <c r="C59" s="25"/>
      <c r="D59" s="506"/>
      <c r="E59" s="506"/>
      <c r="F59" s="506"/>
      <c r="G59" s="506"/>
      <c r="H59" s="506"/>
      <c r="I59" s="506"/>
      <c r="J59" s="506"/>
    </row>
    <row r="60" spans="1:10" s="54" customFormat="1" ht="15" customHeight="1">
      <c r="A60" s="88" t="s">
        <v>324</v>
      </c>
      <c r="B60" s="182" t="s">
        <v>177</v>
      </c>
      <c r="C60" s="506">
        <v>62.1</v>
      </c>
      <c r="D60" s="506">
        <v>45.3</v>
      </c>
      <c r="E60" s="506">
        <v>51.76</v>
      </c>
      <c r="F60" s="506">
        <v>40</v>
      </c>
      <c r="G60" s="506">
        <v>42.5</v>
      </c>
      <c r="H60" s="506">
        <v>51.76</v>
      </c>
      <c r="I60" s="506">
        <v>32.9</v>
      </c>
      <c r="J60" s="506">
        <v>23.305</v>
      </c>
    </row>
    <row r="61" spans="1:10" s="54" customFormat="1" ht="15" customHeight="1">
      <c r="A61" s="53"/>
      <c r="B61" s="182" t="s">
        <v>178</v>
      </c>
      <c r="C61" s="25">
        <v>8</v>
      </c>
      <c r="D61" s="25">
        <v>-27</v>
      </c>
      <c r="E61" s="25">
        <v>14.13450937155456</v>
      </c>
      <c r="F61" s="25">
        <v>-24.8</v>
      </c>
      <c r="G61" s="25">
        <v>20.6</v>
      </c>
      <c r="H61" s="25">
        <v>14.13450937155456</v>
      </c>
      <c r="I61" s="25">
        <v>-22.6</v>
      </c>
      <c r="J61" s="25">
        <v>-41.69</v>
      </c>
    </row>
    <row r="62" spans="1:10" s="54" customFormat="1" ht="6.75" customHeight="1">
      <c r="A62" s="53"/>
      <c r="B62" s="91"/>
      <c r="C62" s="506"/>
      <c r="D62" s="72"/>
      <c r="E62" s="72"/>
      <c r="F62" s="506"/>
      <c r="G62" s="506"/>
      <c r="H62" s="72"/>
      <c r="I62" s="506"/>
      <c r="J62" s="506"/>
    </row>
    <row r="63" spans="1:10" s="54" customFormat="1" ht="15" customHeight="1">
      <c r="A63" s="88" t="s">
        <v>179</v>
      </c>
      <c r="B63" s="182" t="s">
        <v>177</v>
      </c>
      <c r="C63" s="506">
        <v>19.7</v>
      </c>
      <c r="D63" s="506">
        <v>10.3</v>
      </c>
      <c r="E63" s="506">
        <v>6.49</v>
      </c>
      <c r="F63" s="506">
        <v>12.1</v>
      </c>
      <c r="G63" s="506">
        <v>7.46</v>
      </c>
      <c r="H63" s="506">
        <v>6.49</v>
      </c>
      <c r="I63" s="506">
        <v>7.6</v>
      </c>
      <c r="J63" s="506">
        <v>7.375</v>
      </c>
    </row>
    <row r="64" spans="1:10" s="54" customFormat="1" ht="15" customHeight="1">
      <c r="A64" s="53"/>
      <c r="B64" s="182" t="s">
        <v>178</v>
      </c>
      <c r="C64" s="25">
        <v>-18.9</v>
      </c>
      <c r="D64" s="25">
        <v>-48</v>
      </c>
      <c r="E64" s="25">
        <v>-36.82</v>
      </c>
      <c r="F64" s="25">
        <v>-1</v>
      </c>
      <c r="G64" s="25">
        <v>-32.1</v>
      </c>
      <c r="H64" s="25">
        <v>-36.82</v>
      </c>
      <c r="I64" s="25">
        <v>-36</v>
      </c>
      <c r="J64" s="25">
        <v>-38.91</v>
      </c>
    </row>
    <row r="65" spans="1:10" s="54" customFormat="1" ht="6.75" customHeight="1">
      <c r="A65" s="53"/>
      <c r="B65" s="91"/>
      <c r="C65" s="25"/>
      <c r="D65" s="506"/>
      <c r="E65" s="506"/>
      <c r="F65" s="506"/>
      <c r="G65" s="506"/>
      <c r="H65" s="506"/>
      <c r="I65" s="506"/>
      <c r="J65" s="506"/>
    </row>
    <row r="66" spans="1:10" s="54" customFormat="1" ht="15" customHeight="1">
      <c r="A66" s="88" t="s">
        <v>180</v>
      </c>
      <c r="B66" s="182" t="s">
        <v>177</v>
      </c>
      <c r="C66" s="506">
        <v>37.2</v>
      </c>
      <c r="D66" s="506">
        <v>27.9</v>
      </c>
      <c r="E66" s="506">
        <v>39.3</v>
      </c>
      <c r="F66" s="506">
        <v>20.8</v>
      </c>
      <c r="G66" s="506">
        <v>20.66</v>
      </c>
      <c r="H66" s="506">
        <v>39.3</v>
      </c>
      <c r="I66" s="506">
        <v>20.7</v>
      </c>
      <c r="J66" s="506">
        <v>13.974</v>
      </c>
    </row>
    <row r="67" spans="1:10" s="54" customFormat="1" ht="15" customHeight="1">
      <c r="A67" s="53"/>
      <c r="B67" s="182" t="s">
        <v>178</v>
      </c>
      <c r="C67" s="25">
        <v>14.6</v>
      </c>
      <c r="D67" s="25">
        <v>-24.9</v>
      </c>
      <c r="E67" s="25">
        <v>40.69</v>
      </c>
      <c r="F67" s="25">
        <v>-17.9</v>
      </c>
      <c r="G67" s="25">
        <v>14.6</v>
      </c>
      <c r="H67" s="25">
        <v>40.69</v>
      </c>
      <c r="I67" s="25">
        <v>-23</v>
      </c>
      <c r="J67" s="25">
        <v>-32.9</v>
      </c>
    </row>
    <row r="68" spans="1:10" s="54" customFormat="1" ht="6.75" customHeight="1">
      <c r="A68" s="53"/>
      <c r="B68" s="91"/>
      <c r="C68" s="506"/>
      <c r="D68" s="506"/>
      <c r="E68" s="506"/>
      <c r="F68" s="506"/>
      <c r="G68" s="506"/>
      <c r="H68" s="506"/>
      <c r="I68" s="506"/>
      <c r="J68" s="506"/>
    </row>
    <row r="69" spans="1:10" s="54" customFormat="1" ht="15" customHeight="1">
      <c r="A69" s="88" t="s">
        <v>181</v>
      </c>
      <c r="B69" s="182" t="s">
        <v>177</v>
      </c>
      <c r="C69" s="506">
        <v>5.2</v>
      </c>
      <c r="D69" s="506">
        <v>7.1</v>
      </c>
      <c r="E69" s="506">
        <v>5.98</v>
      </c>
      <c r="F69" s="506">
        <v>7.1</v>
      </c>
      <c r="G69" s="506">
        <v>14.38</v>
      </c>
      <c r="H69" s="506">
        <v>5.98</v>
      </c>
      <c r="I69" s="506">
        <v>4.7</v>
      </c>
      <c r="J69" s="506">
        <v>1.956</v>
      </c>
    </row>
    <row r="70" spans="1:10" s="54" customFormat="1" ht="15" customHeight="1">
      <c r="A70" s="53"/>
      <c r="B70" s="182" t="s">
        <v>178</v>
      </c>
      <c r="C70" s="25">
        <v>615.8</v>
      </c>
      <c r="D70" s="25">
        <v>38.1</v>
      </c>
      <c r="E70" s="368" t="s">
        <v>1004</v>
      </c>
      <c r="F70" s="25">
        <v>-54.7</v>
      </c>
      <c r="G70" s="25">
        <v>131.3</v>
      </c>
      <c r="H70" s="368" t="s">
        <v>1004</v>
      </c>
      <c r="I70" s="25">
        <v>19.6</v>
      </c>
      <c r="J70" s="25">
        <v>-72.34</v>
      </c>
    </row>
    <row r="71" spans="1:10" s="54" customFormat="1" ht="3.75" customHeight="1">
      <c r="A71" s="61"/>
      <c r="B71" s="93"/>
      <c r="C71" s="348"/>
      <c r="D71" s="61"/>
      <c r="E71" s="61"/>
      <c r="F71" s="61"/>
      <c r="G71" s="61"/>
      <c r="H71" s="61"/>
      <c r="I71" s="61"/>
      <c r="J71" s="61"/>
    </row>
    <row r="72" ht="15" customHeight="1">
      <c r="A72" s="718" t="s">
        <v>699</v>
      </c>
    </row>
    <row r="73" ht="15" customHeight="1">
      <c r="A73" s="721" t="s">
        <v>360</v>
      </c>
    </row>
  </sheetData>
  <mergeCells count="3">
    <mergeCell ref="C6:C7"/>
    <mergeCell ref="D6:D7"/>
    <mergeCell ref="E6:E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5.625" style="51" customWidth="1"/>
    <col min="2" max="3" width="7.125" style="51" customWidth="1"/>
    <col min="4" max="9" width="7.875" style="51" customWidth="1"/>
    <col min="10" max="10" width="9.875" style="51" customWidth="1"/>
    <col min="11" max="11" width="8.50390625" style="51" customWidth="1"/>
    <col min="12" max="16384" width="9.00390625" style="51" customWidth="1"/>
  </cols>
  <sheetData>
    <row r="1" spans="1:9" s="54" customFormat="1" ht="15" customHeight="1">
      <c r="A1" s="183" t="s">
        <v>701</v>
      </c>
      <c r="B1" s="53"/>
      <c r="E1" s="53"/>
      <c r="I1" s="53"/>
    </row>
    <row r="2" spans="1:9" s="54" customFormat="1" ht="15" customHeight="1">
      <c r="A2" s="163"/>
      <c r="B2" s="53"/>
      <c r="E2" s="53"/>
      <c r="I2" s="53"/>
    </row>
    <row r="3" spans="1:9" s="54" customFormat="1" ht="15" customHeight="1">
      <c r="A3" s="163"/>
      <c r="B3" s="53"/>
      <c r="E3" s="53"/>
      <c r="I3" s="53"/>
    </row>
    <row r="4" spans="1:5" s="54" customFormat="1" ht="18" customHeight="1">
      <c r="A4" s="183" t="s">
        <v>182</v>
      </c>
      <c r="B4" s="53"/>
      <c r="E4" s="53"/>
    </row>
    <row r="5" spans="1:11" s="54" customFormat="1" ht="15" customHeight="1">
      <c r="A5" s="53"/>
      <c r="B5" s="53"/>
      <c r="E5" s="53"/>
      <c r="I5" s="53"/>
      <c r="J5" s="61"/>
      <c r="K5" s="184" t="s">
        <v>733</v>
      </c>
    </row>
    <row r="6" spans="1:11" s="99" customFormat="1" ht="15" customHeight="1">
      <c r="A6" s="154"/>
      <c r="B6" s="856">
        <v>2010</v>
      </c>
      <c r="C6" s="858">
        <v>2011</v>
      </c>
      <c r="D6" s="860">
        <v>2012</v>
      </c>
      <c r="E6" s="154"/>
      <c r="F6" s="154"/>
      <c r="G6" s="154"/>
      <c r="H6" s="154"/>
      <c r="I6" s="154"/>
      <c r="J6" s="682" t="s">
        <v>426</v>
      </c>
      <c r="K6" s="683" t="s">
        <v>367</v>
      </c>
    </row>
    <row r="7" spans="1:11" s="54" customFormat="1" ht="15" customHeight="1">
      <c r="A7" s="84"/>
      <c r="B7" s="883"/>
      <c r="C7" s="882"/>
      <c r="D7" s="855"/>
      <c r="E7" s="636">
        <v>2012</v>
      </c>
      <c r="F7" s="636">
        <v>2012</v>
      </c>
      <c r="G7" s="636">
        <v>2012</v>
      </c>
      <c r="H7" s="636">
        <v>2013</v>
      </c>
      <c r="I7" s="636">
        <v>2013</v>
      </c>
      <c r="J7" s="748" t="s">
        <v>735</v>
      </c>
      <c r="K7" s="684" t="s">
        <v>734</v>
      </c>
    </row>
    <row r="8" spans="1:11" s="54" customFormat="1" ht="15" customHeight="1">
      <c r="A8" s="84"/>
      <c r="B8" s="883"/>
      <c r="C8" s="882"/>
      <c r="D8" s="855"/>
      <c r="E8" s="685" t="s">
        <v>539</v>
      </c>
      <c r="F8" s="685" t="s">
        <v>1084</v>
      </c>
      <c r="G8" s="685" t="s">
        <v>1085</v>
      </c>
      <c r="H8" s="685" t="s">
        <v>1086</v>
      </c>
      <c r="I8" s="685" t="s">
        <v>539</v>
      </c>
      <c r="J8" s="686">
        <v>2013</v>
      </c>
      <c r="K8" s="687">
        <v>2013</v>
      </c>
    </row>
    <row r="9" spans="1:11" s="54" customFormat="1" ht="15" customHeight="1">
      <c r="A9" s="67"/>
      <c r="B9" s="857"/>
      <c r="C9" s="859"/>
      <c r="D9" s="861"/>
      <c r="E9" s="688"/>
      <c r="F9" s="688"/>
      <c r="G9" s="688"/>
      <c r="H9" s="688"/>
      <c r="I9" s="93"/>
      <c r="J9" s="689" t="s">
        <v>1104</v>
      </c>
      <c r="K9" s="690" t="s">
        <v>1104</v>
      </c>
    </row>
    <row r="10" spans="1:10" s="54" customFormat="1" ht="3.75" customHeight="1">
      <c r="A10" s="91"/>
      <c r="J10" s="169"/>
    </row>
    <row r="11" spans="1:11" s="54" customFormat="1" ht="16.5" customHeight="1">
      <c r="A11" s="182" t="s">
        <v>183</v>
      </c>
      <c r="B11" s="39">
        <v>29.3</v>
      </c>
      <c r="C11" s="39">
        <v>28.5</v>
      </c>
      <c r="D11" s="39">
        <v>18.4</v>
      </c>
      <c r="E11" s="39">
        <v>14.7</v>
      </c>
      <c r="F11" s="39">
        <v>16</v>
      </c>
      <c r="G11" s="39">
        <v>18.4</v>
      </c>
      <c r="H11" s="39">
        <v>23.71</v>
      </c>
      <c r="I11" s="506">
        <v>25.93</v>
      </c>
      <c r="J11" s="506">
        <v>226407.998</v>
      </c>
      <c r="K11" s="39">
        <v>100</v>
      </c>
    </row>
    <row r="12" spans="1:11" s="54" customFormat="1" ht="16.5" customHeight="1">
      <c r="A12" s="182" t="s">
        <v>184</v>
      </c>
      <c r="B12" s="418">
        <v>5.7</v>
      </c>
      <c r="C12" s="39">
        <v>31.4</v>
      </c>
      <c r="D12" s="39">
        <v>-16.7</v>
      </c>
      <c r="E12" s="39">
        <v>3.2</v>
      </c>
      <c r="F12" s="39">
        <v>-3.1</v>
      </c>
      <c r="G12" s="39">
        <v>-16.7</v>
      </c>
      <c r="H12" s="39">
        <v>13.62</v>
      </c>
      <c r="I12" s="222">
        <v>-2.03</v>
      </c>
      <c r="J12" s="506">
        <v>8010.151</v>
      </c>
      <c r="K12" s="18">
        <v>3.5379275779824706</v>
      </c>
    </row>
    <row r="13" spans="1:11" s="54" customFormat="1" ht="16.5" customHeight="1">
      <c r="A13" s="182" t="s">
        <v>185</v>
      </c>
      <c r="B13" s="39">
        <v>1.2</v>
      </c>
      <c r="C13" s="39">
        <v>59.4</v>
      </c>
      <c r="D13" s="39">
        <v>-26.3</v>
      </c>
      <c r="E13" s="39">
        <v>-7.1</v>
      </c>
      <c r="F13" s="39">
        <v>-15.4</v>
      </c>
      <c r="G13" s="39">
        <v>-26.3</v>
      </c>
      <c r="H13" s="39">
        <v>11.76</v>
      </c>
      <c r="I13" s="506">
        <v>0.19</v>
      </c>
      <c r="J13" s="506">
        <v>1833.673</v>
      </c>
      <c r="K13" s="18">
        <v>0.8098976256130316</v>
      </c>
    </row>
    <row r="14" spans="1:11" s="54" customFormat="1" ht="16.5" customHeight="1">
      <c r="A14" s="182" t="s">
        <v>186</v>
      </c>
      <c r="B14" s="418">
        <v>41.6</v>
      </c>
      <c r="C14" s="39">
        <v>-23</v>
      </c>
      <c r="D14" s="39">
        <v>16.59</v>
      </c>
      <c r="E14" s="39">
        <v>-29</v>
      </c>
      <c r="F14" s="39">
        <v>-39.1</v>
      </c>
      <c r="G14" s="39">
        <v>16.59</v>
      </c>
      <c r="H14" s="39">
        <v>23.91</v>
      </c>
      <c r="I14" s="506">
        <v>70.29</v>
      </c>
      <c r="J14" s="506">
        <v>708.341</v>
      </c>
      <c r="K14" s="18">
        <v>0.3128604140565741</v>
      </c>
    </row>
    <row r="15" spans="1:11" s="54" customFormat="1" ht="16.5" customHeight="1">
      <c r="A15" s="182" t="s">
        <v>187</v>
      </c>
      <c r="B15" s="39">
        <v>-35.4</v>
      </c>
      <c r="C15" s="39">
        <v>-27.9</v>
      </c>
      <c r="D15" s="39">
        <v>17</v>
      </c>
      <c r="E15" s="39">
        <v>32.8</v>
      </c>
      <c r="F15" s="39">
        <v>53.3</v>
      </c>
      <c r="G15" s="39">
        <v>17</v>
      </c>
      <c r="H15" s="39">
        <v>21.22</v>
      </c>
      <c r="I15" s="222">
        <v>-7.56</v>
      </c>
      <c r="J15" s="506">
        <v>1199.779</v>
      </c>
      <c r="K15" s="18">
        <v>0.5299190004762995</v>
      </c>
    </row>
    <row r="16" spans="1:11" s="54" customFormat="1" ht="16.5" customHeight="1">
      <c r="A16" s="182" t="s">
        <v>188</v>
      </c>
      <c r="B16" s="39">
        <v>-4.3</v>
      </c>
      <c r="C16" s="39">
        <v>18.9</v>
      </c>
      <c r="D16" s="39">
        <v>14.33</v>
      </c>
      <c r="E16" s="39">
        <v>15.9</v>
      </c>
      <c r="F16" s="39">
        <v>8.8</v>
      </c>
      <c r="G16" s="39">
        <v>14.33</v>
      </c>
      <c r="H16" s="39">
        <v>0.57</v>
      </c>
      <c r="I16" s="506">
        <v>0.52</v>
      </c>
      <c r="J16" s="506">
        <v>1423.345</v>
      </c>
      <c r="K16" s="18">
        <v>0.6286637453505508</v>
      </c>
    </row>
    <row r="17" spans="1:11" s="54" customFormat="1" ht="16.5" customHeight="1">
      <c r="A17" s="186" t="s">
        <v>189</v>
      </c>
      <c r="B17" s="39">
        <v>-5.6</v>
      </c>
      <c r="C17" s="39">
        <v>30.4</v>
      </c>
      <c r="D17" s="39">
        <v>1.4</v>
      </c>
      <c r="E17" s="39">
        <v>13.9</v>
      </c>
      <c r="F17" s="39">
        <v>1.3</v>
      </c>
      <c r="G17" s="39">
        <v>1.4</v>
      </c>
      <c r="H17" s="39">
        <v>20.28</v>
      </c>
      <c r="I17" s="506">
        <v>28.24</v>
      </c>
      <c r="J17" s="506">
        <v>23125.907</v>
      </c>
      <c r="K17" s="18">
        <v>10.214262395447708</v>
      </c>
    </row>
    <row r="18" spans="1:11" s="54" customFormat="1" ht="16.5" customHeight="1">
      <c r="A18" s="186" t="s">
        <v>368</v>
      </c>
      <c r="B18" s="39">
        <v>16.7</v>
      </c>
      <c r="C18" s="39">
        <v>79</v>
      </c>
      <c r="D18" s="39">
        <v>43.5</v>
      </c>
      <c r="E18" s="39">
        <v>41.1</v>
      </c>
      <c r="F18" s="39">
        <v>25.4</v>
      </c>
      <c r="G18" s="39">
        <v>43.5</v>
      </c>
      <c r="H18" s="39">
        <v>30.04</v>
      </c>
      <c r="I18" s="506">
        <v>26.8</v>
      </c>
      <c r="J18" s="506">
        <v>22282.909</v>
      </c>
      <c r="K18" s="18">
        <v>9.841926608970766</v>
      </c>
    </row>
    <row r="19" spans="1:11" s="54" customFormat="1" ht="16.5" customHeight="1">
      <c r="A19" s="186" t="s">
        <v>190</v>
      </c>
      <c r="B19" s="39">
        <v>38.2</v>
      </c>
      <c r="C19" s="39">
        <v>4.8</v>
      </c>
      <c r="D19" s="39">
        <v>-5.6</v>
      </c>
      <c r="E19" s="39">
        <v>-12.9</v>
      </c>
      <c r="F19" s="39">
        <v>4.9</v>
      </c>
      <c r="G19" s="39">
        <v>-5.6</v>
      </c>
      <c r="H19" s="39">
        <v>16.11</v>
      </c>
      <c r="I19" s="506">
        <v>8.2</v>
      </c>
      <c r="J19" s="506">
        <v>17901.758</v>
      </c>
      <c r="K19" s="18">
        <v>7.906857601382086</v>
      </c>
    </row>
    <row r="20" spans="1:11" s="54" customFormat="1" ht="16.5" customHeight="1">
      <c r="A20" s="186" t="s">
        <v>191</v>
      </c>
      <c r="B20" s="39">
        <v>19.5</v>
      </c>
      <c r="C20" s="39">
        <v>4.3</v>
      </c>
      <c r="D20" s="39">
        <v>-74.5</v>
      </c>
      <c r="E20" s="39">
        <v>-76.1</v>
      </c>
      <c r="F20" s="39">
        <v>-76.7</v>
      </c>
      <c r="G20" s="39">
        <v>-74.5</v>
      </c>
      <c r="H20" s="39">
        <v>-72.41</v>
      </c>
      <c r="I20" s="506">
        <v>19.17</v>
      </c>
      <c r="J20" s="506">
        <v>1057.079</v>
      </c>
      <c r="K20" s="18">
        <v>0.46689119171487925</v>
      </c>
    </row>
    <row r="21" spans="1:11" s="54" customFormat="1" ht="16.5" customHeight="1">
      <c r="A21" s="596" t="s">
        <v>515</v>
      </c>
      <c r="B21" s="418">
        <v>-42.1</v>
      </c>
      <c r="C21" s="418">
        <v>135.3</v>
      </c>
      <c r="D21" s="39">
        <v>-4.34</v>
      </c>
      <c r="E21" s="39">
        <v>44.8</v>
      </c>
      <c r="F21" s="39">
        <v>-10.2</v>
      </c>
      <c r="G21" s="39">
        <v>-4.34</v>
      </c>
      <c r="H21" s="39">
        <v>9.89</v>
      </c>
      <c r="I21" s="506">
        <v>130.91</v>
      </c>
      <c r="J21" s="506">
        <v>1152.564</v>
      </c>
      <c r="K21" s="18">
        <v>0.5090650552018043</v>
      </c>
    </row>
    <row r="22" spans="1:11" s="54" customFormat="1" ht="16.5" customHeight="1">
      <c r="A22" s="182" t="s">
        <v>416</v>
      </c>
      <c r="B22" s="39">
        <v>39.3</v>
      </c>
      <c r="C22" s="39">
        <v>24.3</v>
      </c>
      <c r="D22" s="39">
        <v>24.4</v>
      </c>
      <c r="E22" s="39">
        <v>31.1</v>
      </c>
      <c r="F22" s="39">
        <v>28.5</v>
      </c>
      <c r="G22" s="39">
        <v>24.4</v>
      </c>
      <c r="H22" s="39" t="s">
        <v>1005</v>
      </c>
      <c r="I22" s="506">
        <v>20.29</v>
      </c>
      <c r="J22" s="506">
        <v>35531.36</v>
      </c>
      <c r="K22" s="18">
        <v>15.693509201914324</v>
      </c>
    </row>
    <row r="23" spans="1:11" s="54" customFormat="1" ht="16.5" customHeight="1">
      <c r="A23" s="182" t="s">
        <v>415</v>
      </c>
      <c r="B23" s="260">
        <v>43.5</v>
      </c>
      <c r="C23" s="260">
        <v>29.9</v>
      </c>
      <c r="D23" s="39">
        <v>29.2</v>
      </c>
      <c r="E23" s="39">
        <v>18.2</v>
      </c>
      <c r="F23" s="39">
        <v>23.3</v>
      </c>
      <c r="G23" s="39">
        <v>29.2</v>
      </c>
      <c r="H23" s="39" t="s">
        <v>1006</v>
      </c>
      <c r="I23" s="506">
        <v>33</v>
      </c>
      <c r="J23" s="506">
        <v>115922.925</v>
      </c>
      <c r="K23" s="18">
        <v>51.200896622035415</v>
      </c>
    </row>
    <row r="24" spans="1:11" s="54" customFormat="1" ht="16.5" customHeight="1">
      <c r="A24" s="182" t="s">
        <v>309</v>
      </c>
      <c r="B24" s="39">
        <v>45.6</v>
      </c>
      <c r="C24" s="39">
        <v>25.3</v>
      </c>
      <c r="D24" s="39">
        <v>29.2</v>
      </c>
      <c r="E24" s="39">
        <v>17.5</v>
      </c>
      <c r="F24" s="39">
        <v>22.4</v>
      </c>
      <c r="G24" s="39">
        <v>29.2</v>
      </c>
      <c r="H24" s="39">
        <v>36.15</v>
      </c>
      <c r="I24" s="506">
        <v>33.56</v>
      </c>
      <c r="J24" s="506">
        <v>88145.045</v>
      </c>
      <c r="K24" s="18">
        <v>38.93194841994937</v>
      </c>
    </row>
    <row r="25" spans="1:11" s="54" customFormat="1" ht="16.5" customHeight="1">
      <c r="A25" s="182" t="s">
        <v>192</v>
      </c>
      <c r="B25" s="39">
        <v>36.9</v>
      </c>
      <c r="C25" s="39">
        <v>46.2</v>
      </c>
      <c r="D25" s="39">
        <v>29.1</v>
      </c>
      <c r="E25" s="39">
        <v>20.4</v>
      </c>
      <c r="F25" s="39">
        <v>26.2</v>
      </c>
      <c r="G25" s="39">
        <v>29.1</v>
      </c>
      <c r="H25" s="39" t="s">
        <v>1007</v>
      </c>
      <c r="I25" s="506">
        <v>31.4</v>
      </c>
      <c r="J25" s="506">
        <v>27777.88</v>
      </c>
      <c r="K25" s="18">
        <v>12.268948202086042</v>
      </c>
    </row>
    <row r="26" spans="1:11" s="54" customFormat="1" ht="3.75" customHeight="1">
      <c r="A26" s="61"/>
      <c r="B26" s="187"/>
      <c r="C26" s="188"/>
      <c r="D26" s="188"/>
      <c r="E26" s="188"/>
      <c r="F26" s="188"/>
      <c r="G26" s="188"/>
      <c r="H26" s="188"/>
      <c r="I26" s="172"/>
      <c r="J26" s="188"/>
      <c r="K26" s="188"/>
    </row>
    <row r="27" spans="1:9" s="54" customFormat="1" ht="15" customHeight="1">
      <c r="A27" s="721" t="s">
        <v>700</v>
      </c>
      <c r="B27" s="185"/>
      <c r="C27" s="185"/>
      <c r="D27" s="119"/>
      <c r="E27" s="119"/>
      <c r="F27" s="119"/>
      <c r="G27" s="119"/>
      <c r="H27" s="119"/>
      <c r="I27" s="119"/>
    </row>
    <row r="28" spans="1:9" s="54" customFormat="1" ht="15" customHeight="1">
      <c r="A28" s="722" t="s">
        <v>521</v>
      </c>
      <c r="B28" s="185"/>
      <c r="C28" s="185"/>
      <c r="D28" s="119"/>
      <c r="E28" s="119"/>
      <c r="F28" s="119"/>
      <c r="G28" s="119"/>
      <c r="H28" s="119"/>
      <c r="I28" s="119"/>
    </row>
    <row r="29" spans="1:9" s="54" customFormat="1" ht="15" customHeight="1">
      <c r="A29" s="721" t="s">
        <v>360</v>
      </c>
      <c r="B29" s="185"/>
      <c r="C29" s="185"/>
      <c r="D29" s="119"/>
      <c r="E29" s="119"/>
      <c r="F29" s="119"/>
      <c r="G29" s="119"/>
      <c r="H29" s="119"/>
      <c r="I29" s="119"/>
    </row>
    <row r="30" spans="1:9" s="54" customFormat="1" ht="15" customHeight="1">
      <c r="A30" s="181"/>
      <c r="B30" s="185"/>
      <c r="C30" s="185"/>
      <c r="D30" s="119"/>
      <c r="E30" s="119"/>
      <c r="F30" s="119"/>
      <c r="G30" s="119"/>
      <c r="H30" s="119"/>
      <c r="I30" s="119"/>
    </row>
    <row r="31" spans="1:9" s="54" customFormat="1" ht="15" customHeight="1">
      <c r="A31" s="53"/>
      <c r="B31" s="185"/>
      <c r="C31" s="185"/>
      <c r="D31" s="119"/>
      <c r="E31" s="119"/>
      <c r="F31" s="119"/>
      <c r="G31" s="119"/>
      <c r="H31" s="119"/>
      <c r="I31" s="119"/>
    </row>
    <row r="32" spans="1:11" s="54" customFormat="1" ht="18" customHeight="1">
      <c r="A32" s="183" t="s">
        <v>193</v>
      </c>
      <c r="B32" s="53"/>
      <c r="E32" s="53"/>
      <c r="G32" s="53"/>
      <c r="H32" s="53"/>
      <c r="I32" s="53"/>
      <c r="J32" s="53"/>
      <c r="K32" s="53"/>
    </row>
    <row r="33" spans="1:11" s="54" customFormat="1" ht="1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289"/>
    </row>
    <row r="34" spans="1:11" s="99" customFormat="1" ht="15" customHeight="1">
      <c r="A34" s="154"/>
      <c r="B34" s="154"/>
      <c r="C34" s="154"/>
      <c r="D34" s="871">
        <v>2010</v>
      </c>
      <c r="E34" s="868">
        <v>2011</v>
      </c>
      <c r="F34" s="851">
        <v>2012</v>
      </c>
      <c r="G34" s="642">
        <v>2012</v>
      </c>
      <c r="H34" s="642">
        <v>2012</v>
      </c>
      <c r="I34" s="642">
        <v>2012</v>
      </c>
      <c r="J34" s="642">
        <v>2013</v>
      </c>
      <c r="K34" s="642">
        <v>2013</v>
      </c>
    </row>
    <row r="35" spans="1:11" s="54" customFormat="1" ht="15" customHeight="1">
      <c r="A35" s="67"/>
      <c r="B35" s="61"/>
      <c r="C35" s="61"/>
      <c r="D35" s="873"/>
      <c r="E35" s="870"/>
      <c r="F35" s="852"/>
      <c r="G35" s="676" t="s">
        <v>539</v>
      </c>
      <c r="H35" s="676" t="s">
        <v>1084</v>
      </c>
      <c r="I35" s="676" t="s">
        <v>1085</v>
      </c>
      <c r="J35" s="676" t="s">
        <v>1086</v>
      </c>
      <c r="K35" s="676" t="s">
        <v>539</v>
      </c>
    </row>
    <row r="36" spans="1:4" s="54" customFormat="1" ht="4.5" customHeight="1">
      <c r="A36" s="53"/>
      <c r="B36" s="53"/>
      <c r="D36" s="761"/>
    </row>
    <row r="37" spans="1:11" s="54" customFormat="1" ht="15.75" customHeight="1">
      <c r="A37" s="691" t="s">
        <v>483</v>
      </c>
      <c r="B37" s="520"/>
      <c r="C37" s="91"/>
      <c r="D37" s="555">
        <v>66838.121</v>
      </c>
      <c r="E37" s="791">
        <v>71054.719</v>
      </c>
      <c r="F37" s="791">
        <v>73122.239</v>
      </c>
      <c r="G37" s="791">
        <v>16491.503</v>
      </c>
      <c r="H37" s="791">
        <v>22659.444</v>
      </c>
      <c r="I37" s="791">
        <v>22615.614999999998</v>
      </c>
      <c r="J37" s="791">
        <v>21713.438000000002</v>
      </c>
      <c r="K37" s="791">
        <v>18890.445</v>
      </c>
    </row>
    <row r="38" spans="1:11" s="54" customFormat="1" ht="15.75" customHeight="1">
      <c r="A38" s="521" t="s">
        <v>481</v>
      </c>
      <c r="B38" s="692"/>
      <c r="C38" s="91"/>
      <c r="D38" s="791">
        <v>32413.581000000002</v>
      </c>
      <c r="E38" s="791">
        <v>30408.933999999997</v>
      </c>
      <c r="F38" s="791">
        <v>39744.635</v>
      </c>
      <c r="G38" s="791">
        <v>10803.863</v>
      </c>
      <c r="H38" s="791">
        <v>12857.738</v>
      </c>
      <c r="I38" s="791">
        <v>10430.205</v>
      </c>
      <c r="J38" s="791">
        <v>8110.08</v>
      </c>
      <c r="K38" s="791">
        <v>10373.709</v>
      </c>
    </row>
    <row r="39" spans="1:11" s="54" customFormat="1" ht="15.75" customHeight="1">
      <c r="A39" s="521" t="s">
        <v>486</v>
      </c>
      <c r="B39" s="693"/>
      <c r="C39" s="584"/>
      <c r="D39" s="791">
        <v>30089.912000000004</v>
      </c>
      <c r="E39" s="791">
        <v>28531.664000000004</v>
      </c>
      <c r="F39" s="791">
        <v>36760.845</v>
      </c>
      <c r="G39" s="791">
        <v>10152.575</v>
      </c>
      <c r="H39" s="791">
        <v>11620.673</v>
      </c>
      <c r="I39" s="791">
        <v>9677.673</v>
      </c>
      <c r="J39" s="555" t="s">
        <v>1008</v>
      </c>
      <c r="K39" s="791">
        <v>10068.235</v>
      </c>
    </row>
    <row r="40" spans="1:11" s="54" customFormat="1" ht="15.75" customHeight="1">
      <c r="A40" s="521" t="s">
        <v>487</v>
      </c>
      <c r="B40" s="693"/>
      <c r="C40" s="584"/>
      <c r="D40" s="791">
        <v>2323.669</v>
      </c>
      <c r="E40" s="791">
        <v>1877.27</v>
      </c>
      <c r="F40" s="791">
        <v>2983.79</v>
      </c>
      <c r="G40" s="791">
        <v>651.288</v>
      </c>
      <c r="H40" s="791">
        <v>1237.065</v>
      </c>
      <c r="I40" s="791">
        <v>752.532</v>
      </c>
      <c r="J40" s="555" t="s">
        <v>1009</v>
      </c>
      <c r="K40" s="791">
        <v>305.474</v>
      </c>
    </row>
    <row r="41" spans="1:11" s="54" customFormat="1" ht="15.75" customHeight="1">
      <c r="A41" s="521" t="s">
        <v>508</v>
      </c>
      <c r="B41" s="693"/>
      <c r="C41" s="584"/>
      <c r="D41" s="791">
        <v>3725.133</v>
      </c>
      <c r="E41" s="791">
        <v>2892.627</v>
      </c>
      <c r="F41" s="791">
        <v>1377.434</v>
      </c>
      <c r="G41" s="791">
        <v>395.075</v>
      </c>
      <c r="H41" s="791">
        <v>472.756</v>
      </c>
      <c r="I41" s="791">
        <v>391.572</v>
      </c>
      <c r="J41" s="791">
        <v>288.999</v>
      </c>
      <c r="K41" s="791">
        <v>521.357</v>
      </c>
    </row>
    <row r="42" spans="1:11" s="54" customFormat="1" ht="15.75" customHeight="1">
      <c r="A42" s="521" t="s">
        <v>486</v>
      </c>
      <c r="B42" s="693"/>
      <c r="C42" s="584"/>
      <c r="D42" s="791">
        <v>3218.258</v>
      </c>
      <c r="E42" s="791">
        <v>2698.5069999999996</v>
      </c>
      <c r="F42" s="791">
        <v>1276.204</v>
      </c>
      <c r="G42" s="791">
        <v>378.318</v>
      </c>
      <c r="H42" s="791">
        <v>435.242</v>
      </c>
      <c r="I42" s="791">
        <v>371.598</v>
      </c>
      <c r="J42" s="791">
        <v>271.929</v>
      </c>
      <c r="K42" s="791">
        <v>513.894</v>
      </c>
    </row>
    <row r="43" spans="1:11" s="54" customFormat="1" ht="15.75" customHeight="1">
      <c r="A43" s="521" t="s">
        <v>487</v>
      </c>
      <c r="B43" s="693"/>
      <c r="C43" s="584"/>
      <c r="D43" s="791">
        <v>506.875</v>
      </c>
      <c r="E43" s="791">
        <v>194.12</v>
      </c>
      <c r="F43" s="791">
        <v>101.23</v>
      </c>
      <c r="G43" s="791">
        <v>16.757</v>
      </c>
      <c r="H43" s="791">
        <v>37.514</v>
      </c>
      <c r="I43" s="791">
        <v>19.974</v>
      </c>
      <c r="J43" s="791">
        <v>17.07</v>
      </c>
      <c r="K43" s="791">
        <v>7.463</v>
      </c>
    </row>
    <row r="44" spans="1:11" s="54" customFormat="1" ht="15.75" customHeight="1">
      <c r="A44" s="521" t="s">
        <v>482</v>
      </c>
      <c r="B44" s="692"/>
      <c r="C44" s="584"/>
      <c r="D44" s="791">
        <v>34424.53999999999</v>
      </c>
      <c r="E44" s="791">
        <v>40645.784999999996</v>
      </c>
      <c r="F44" s="791">
        <v>33377.60400000001</v>
      </c>
      <c r="G44" s="791">
        <v>5687.64</v>
      </c>
      <c r="H44" s="791">
        <v>9801.706</v>
      </c>
      <c r="I44" s="791">
        <v>12185.41</v>
      </c>
      <c r="J44" s="791">
        <v>13603.358</v>
      </c>
      <c r="K44" s="791">
        <v>8516.736</v>
      </c>
    </row>
    <row r="45" spans="1:11" s="54" customFormat="1" ht="15.75" customHeight="1">
      <c r="A45" s="521" t="s">
        <v>486</v>
      </c>
      <c r="B45" s="693"/>
      <c r="C45" s="584"/>
      <c r="D45" s="791">
        <v>31845.911</v>
      </c>
      <c r="E45" s="791">
        <v>34942.03799999999</v>
      </c>
      <c r="F45" s="791">
        <v>31077.879</v>
      </c>
      <c r="G45" s="791">
        <v>5311.044</v>
      </c>
      <c r="H45" s="791">
        <v>9569.581</v>
      </c>
      <c r="I45" s="791">
        <v>11886.865</v>
      </c>
      <c r="J45" s="791">
        <v>12585.647</v>
      </c>
      <c r="K45" s="791">
        <v>8273.881</v>
      </c>
    </row>
    <row r="46" spans="1:11" s="54" customFormat="1" ht="15.75" customHeight="1">
      <c r="A46" s="521" t="s">
        <v>487</v>
      </c>
      <c r="B46" s="693"/>
      <c r="C46" s="584"/>
      <c r="D46" s="791">
        <v>2578.629</v>
      </c>
      <c r="E46" s="791">
        <v>5703.746999999999</v>
      </c>
      <c r="F46" s="791">
        <v>2299.725</v>
      </c>
      <c r="G46" s="791">
        <v>376.596</v>
      </c>
      <c r="H46" s="791">
        <v>232.125</v>
      </c>
      <c r="I46" s="791">
        <v>298.545</v>
      </c>
      <c r="J46" s="791">
        <v>1017.711</v>
      </c>
      <c r="K46" s="791">
        <v>242.855</v>
      </c>
    </row>
    <row r="47" spans="1:10" s="54" customFormat="1" ht="9.75" customHeight="1">
      <c r="A47" s="521"/>
      <c r="B47" s="692"/>
      <c r="C47" s="584"/>
      <c r="D47" s="556"/>
      <c r="E47" s="556"/>
      <c r="F47" s="813"/>
      <c r="G47" s="556"/>
      <c r="H47" s="556"/>
      <c r="I47" s="792"/>
      <c r="J47" s="792"/>
    </row>
    <row r="48" spans="1:11" s="54" customFormat="1" ht="15.75" customHeight="1">
      <c r="A48" s="694" t="s">
        <v>194</v>
      </c>
      <c r="B48" s="520"/>
      <c r="C48" s="584"/>
      <c r="D48" s="555">
        <v>110140.744</v>
      </c>
      <c r="E48" s="791">
        <v>139942.103</v>
      </c>
      <c r="F48" s="791">
        <v>165567.424</v>
      </c>
      <c r="G48" s="791">
        <v>147339.426</v>
      </c>
      <c r="H48" s="791">
        <v>158141.291</v>
      </c>
      <c r="I48" s="791">
        <v>165567.424</v>
      </c>
      <c r="J48" s="791">
        <v>175045.527</v>
      </c>
      <c r="K48" s="791">
        <v>184821.195</v>
      </c>
    </row>
    <row r="49" spans="1:11" s="54" customFormat="1" ht="15.75" customHeight="1">
      <c r="A49" s="521" t="s">
        <v>481</v>
      </c>
      <c r="B49" s="692"/>
      <c r="C49" s="584"/>
      <c r="D49" s="555">
        <v>61191.426</v>
      </c>
      <c r="E49" s="791">
        <v>76195.756</v>
      </c>
      <c r="F49" s="791">
        <v>96661.011</v>
      </c>
      <c r="G49" s="791">
        <v>83603.062</v>
      </c>
      <c r="H49" s="791">
        <v>91569.572</v>
      </c>
      <c r="I49" s="791">
        <v>96661.011</v>
      </c>
      <c r="J49" s="791">
        <v>100416.277</v>
      </c>
      <c r="K49" s="791">
        <v>106394.346</v>
      </c>
    </row>
    <row r="50" spans="1:11" s="54" customFormat="1" ht="15.75" customHeight="1">
      <c r="A50" s="521" t="s">
        <v>486</v>
      </c>
      <c r="B50" s="693"/>
      <c r="C50" s="584"/>
      <c r="D50" s="555">
        <v>54890.047</v>
      </c>
      <c r="E50" s="791">
        <v>69966.859</v>
      </c>
      <c r="F50" s="791">
        <v>89865.781</v>
      </c>
      <c r="G50" s="791">
        <v>77385.464</v>
      </c>
      <c r="H50" s="791">
        <v>84555.334</v>
      </c>
      <c r="I50" s="791">
        <v>89865.781</v>
      </c>
      <c r="J50" s="791">
        <v>93727.08</v>
      </c>
      <c r="K50" s="791">
        <v>99934.718</v>
      </c>
    </row>
    <row r="51" spans="1:11" s="54" customFormat="1" ht="15.75" customHeight="1">
      <c r="A51" s="521" t="s">
        <v>487</v>
      </c>
      <c r="B51" s="693"/>
      <c r="C51" s="584"/>
      <c r="D51" s="555">
        <v>6301.379</v>
      </c>
      <c r="E51" s="791">
        <v>6228.897</v>
      </c>
      <c r="F51" s="791">
        <v>6795.23</v>
      </c>
      <c r="G51" s="791">
        <v>6217.598</v>
      </c>
      <c r="H51" s="791">
        <v>7014.238</v>
      </c>
      <c r="I51" s="791">
        <v>6795.23</v>
      </c>
      <c r="J51" s="791">
        <v>6689.197</v>
      </c>
      <c r="K51" s="791">
        <v>6459.628</v>
      </c>
    </row>
    <row r="52" spans="1:11" s="54" customFormat="1" ht="15.75" customHeight="1">
      <c r="A52" s="521" t="s">
        <v>482</v>
      </c>
      <c r="B52" s="692"/>
      <c r="C52" s="584"/>
      <c r="D52" s="555">
        <v>48949.318</v>
      </c>
      <c r="E52" s="791">
        <v>63746.347</v>
      </c>
      <c r="F52" s="791">
        <v>68906.413</v>
      </c>
      <c r="G52" s="791">
        <v>63736.364</v>
      </c>
      <c r="H52" s="791">
        <v>66571.719</v>
      </c>
      <c r="I52" s="791">
        <v>68906.413</v>
      </c>
      <c r="J52" s="791">
        <v>74629.25</v>
      </c>
      <c r="K52" s="791">
        <v>78426.849</v>
      </c>
    </row>
    <row r="53" spans="1:11" s="54" customFormat="1" ht="15.75" customHeight="1">
      <c r="A53" s="521" t="s">
        <v>486</v>
      </c>
      <c r="B53" s="693"/>
      <c r="C53" s="584"/>
      <c r="D53" s="555">
        <v>43815.655</v>
      </c>
      <c r="E53" s="791">
        <v>57067.108</v>
      </c>
      <c r="F53" s="791">
        <v>62617.345</v>
      </c>
      <c r="G53" s="791">
        <v>56544.217</v>
      </c>
      <c r="H53" s="791">
        <v>59718.351</v>
      </c>
      <c r="I53" s="791">
        <v>62617.345</v>
      </c>
      <c r="J53" s="791">
        <v>68308.409</v>
      </c>
      <c r="K53" s="791">
        <v>72180.58</v>
      </c>
    </row>
    <row r="54" spans="1:11" s="54" customFormat="1" ht="15.75" customHeight="1">
      <c r="A54" s="521" t="s">
        <v>487</v>
      </c>
      <c r="B54" s="693"/>
      <c r="C54" s="584"/>
      <c r="D54" s="555">
        <v>5133.663</v>
      </c>
      <c r="E54" s="791">
        <v>6679.239</v>
      </c>
      <c r="F54" s="791">
        <v>6289.068</v>
      </c>
      <c r="G54" s="791">
        <v>7192.147</v>
      </c>
      <c r="H54" s="791">
        <v>6853.368</v>
      </c>
      <c r="I54" s="791">
        <v>6289.068</v>
      </c>
      <c r="J54" s="791">
        <v>6320.841</v>
      </c>
      <c r="K54" s="791">
        <v>6246.269</v>
      </c>
    </row>
    <row r="55" spans="1:10" s="54" customFormat="1" ht="9.75" customHeight="1">
      <c r="A55" s="521"/>
      <c r="B55" s="692"/>
      <c r="C55" s="91"/>
      <c r="D55" s="793"/>
      <c r="E55" s="793"/>
      <c r="F55" s="793"/>
      <c r="G55" s="793"/>
      <c r="H55" s="793"/>
      <c r="I55" s="794"/>
      <c r="J55" s="794"/>
    </row>
    <row r="56" spans="1:11" s="54" customFormat="1" ht="15.75" customHeight="1">
      <c r="A56" s="695" t="s">
        <v>195</v>
      </c>
      <c r="B56" s="696"/>
      <c r="C56" s="91"/>
      <c r="D56" s="795">
        <v>0.13179591378100733</v>
      </c>
      <c r="E56" s="795">
        <v>0.0953394276202924</v>
      </c>
      <c r="F56" s="795">
        <v>0.10454170018372695</v>
      </c>
      <c r="G56" s="795">
        <v>0.082149091581231</v>
      </c>
      <c r="H56" s="795">
        <v>0.06858550307395682</v>
      </c>
      <c r="I56" s="795">
        <v>0.10454170018372695</v>
      </c>
      <c r="J56" s="795">
        <v>0.08420837854371452</v>
      </c>
      <c r="K56" s="795">
        <v>0.0662781127456729</v>
      </c>
    </row>
    <row r="57" spans="1:11" s="54" customFormat="1" ht="15.75" customHeight="1">
      <c r="A57" s="521" t="s">
        <v>485</v>
      </c>
      <c r="B57" s="692"/>
      <c r="C57" s="91"/>
      <c r="D57" s="795">
        <v>0.10196036287828951</v>
      </c>
      <c r="E57" s="795">
        <v>0.08965328725132671</v>
      </c>
      <c r="F57" s="795">
        <v>0.0541542028771042</v>
      </c>
      <c r="G57" s="795">
        <v>0.06835156348699285</v>
      </c>
      <c r="H57" s="795">
        <v>0.055648398138193764</v>
      </c>
      <c r="I57" s="795">
        <v>0.0541542028771042</v>
      </c>
      <c r="J57" s="795">
        <v>0.055640381887490216</v>
      </c>
      <c r="K57" s="795">
        <v>0.0573564313276572</v>
      </c>
    </row>
    <row r="58" spans="1:11" s="54" customFormat="1" ht="15.75" customHeight="1">
      <c r="A58" s="522" t="s">
        <v>482</v>
      </c>
      <c r="B58" s="697"/>
      <c r="C58" s="91"/>
      <c r="D58" s="796">
        <v>0.16909326499707308</v>
      </c>
      <c r="E58" s="796">
        <v>0.102136048674287</v>
      </c>
      <c r="F58" s="795">
        <v>0.17522461951400664</v>
      </c>
      <c r="G58" s="796">
        <v>0.100247325059208</v>
      </c>
      <c r="H58" s="796">
        <v>0.08638052443861334</v>
      </c>
      <c r="I58" s="796">
        <v>0.17522461951400664</v>
      </c>
      <c r="J58" s="796">
        <v>0.122647621408496</v>
      </c>
      <c r="K58" s="796">
        <v>0.0783813206622645</v>
      </c>
    </row>
    <row r="59" spans="1:11" s="1" customFormat="1" ht="4.5" customHeight="1">
      <c r="A59" s="61"/>
      <c r="B59" s="61"/>
      <c r="C59" s="61"/>
      <c r="D59" s="190"/>
      <c r="E59" s="116"/>
      <c r="F59" s="116"/>
      <c r="G59" s="179"/>
      <c r="H59" s="179"/>
      <c r="I59" s="179"/>
      <c r="J59" s="179"/>
      <c r="K59" s="179"/>
    </row>
    <row r="60" spans="1:11" s="1" customFormat="1" ht="15" customHeight="1">
      <c r="A60" s="723" t="s">
        <v>702</v>
      </c>
      <c r="B60" s="53"/>
      <c r="C60" s="53"/>
      <c r="D60" s="119"/>
      <c r="E60" s="119"/>
      <c r="F60" s="119"/>
      <c r="G60" s="178"/>
      <c r="H60" s="178"/>
      <c r="I60" s="178"/>
      <c r="J60" s="178"/>
      <c r="K60" s="178"/>
    </row>
    <row r="61" spans="1:8" s="290" customFormat="1" ht="15" customHeight="1">
      <c r="A61" s="723" t="s">
        <v>703</v>
      </c>
      <c r="D61" s="180"/>
      <c r="H61" s="180"/>
    </row>
    <row r="62" ht="15" customHeight="1">
      <c r="A62" s="721" t="s">
        <v>360</v>
      </c>
    </row>
  </sheetData>
  <mergeCells count="6">
    <mergeCell ref="F34:F35"/>
    <mergeCell ref="B6:B9"/>
    <mergeCell ref="E34:E35"/>
    <mergeCell ref="D34:D35"/>
    <mergeCell ref="C6:C9"/>
    <mergeCell ref="D6:D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15.00390625" style="227" customWidth="1"/>
    <col min="2" max="2" width="9.50390625" style="227" customWidth="1"/>
    <col min="3" max="3" width="8.375" style="50" customWidth="1"/>
    <col min="4" max="7" width="8.375" style="51" customWidth="1"/>
    <col min="8" max="10" width="8.375" style="50" customWidth="1"/>
    <col min="11" max="11" width="7.125" style="86" customWidth="1"/>
    <col min="12" max="16384" width="9.00390625" style="57" customWidth="1"/>
  </cols>
  <sheetData>
    <row r="1" spans="1:11" s="54" customFormat="1" ht="17.25" customHeight="1">
      <c r="A1" s="183" t="s">
        <v>691</v>
      </c>
      <c r="B1" s="168"/>
      <c r="C1" s="53"/>
      <c r="H1" s="53"/>
      <c r="I1" s="53"/>
      <c r="J1" s="53"/>
      <c r="K1" s="102"/>
    </row>
    <row r="2" spans="1:11" s="54" customFormat="1" ht="15" customHeight="1">
      <c r="A2" s="168"/>
      <c r="B2" s="168"/>
      <c r="C2" s="53"/>
      <c r="H2" s="53"/>
      <c r="I2" s="53"/>
      <c r="J2" s="53"/>
      <c r="K2" s="102"/>
    </row>
    <row r="3" spans="1:11" s="54" customFormat="1" ht="15" customHeight="1">
      <c r="A3" s="168"/>
      <c r="B3" s="168"/>
      <c r="C3" s="53"/>
      <c r="H3" s="53"/>
      <c r="I3" s="53"/>
      <c r="J3" s="53"/>
      <c r="K3" s="102"/>
    </row>
    <row r="4" spans="1:11" s="110" customFormat="1" ht="15" customHeight="1">
      <c r="A4" s="263" t="s">
        <v>525</v>
      </c>
      <c r="B4" s="264"/>
      <c r="C4" s="257"/>
      <c r="H4" s="257"/>
      <c r="I4" s="257"/>
      <c r="J4" s="257"/>
      <c r="K4" s="265"/>
    </row>
    <row r="5" spans="1:11" s="54" customFormat="1" ht="15" customHeight="1">
      <c r="A5" s="45"/>
      <c r="B5" s="45"/>
      <c r="C5" s="53"/>
      <c r="H5" s="53"/>
      <c r="I5" s="53"/>
      <c r="J5" s="53"/>
      <c r="K5" s="177" t="s">
        <v>159</v>
      </c>
    </row>
    <row r="6" spans="1:11" s="54" customFormat="1" ht="15" customHeight="1">
      <c r="A6" s="13"/>
      <c r="B6" s="10"/>
      <c r="C6" s="871">
        <v>2010</v>
      </c>
      <c r="D6" s="868">
        <v>2011</v>
      </c>
      <c r="E6" s="851">
        <v>2012</v>
      </c>
      <c r="F6" s="642">
        <v>2012</v>
      </c>
      <c r="G6" s="642">
        <v>2012</v>
      </c>
      <c r="H6" s="642">
        <v>2012</v>
      </c>
      <c r="I6" s="642">
        <v>2013</v>
      </c>
      <c r="J6" s="642">
        <v>2013</v>
      </c>
      <c r="K6" s="729" t="s">
        <v>736</v>
      </c>
    </row>
    <row r="7" spans="1:11" s="54" customFormat="1" ht="15" customHeight="1">
      <c r="A7" s="15"/>
      <c r="B7" s="12"/>
      <c r="C7" s="873"/>
      <c r="D7" s="870"/>
      <c r="E7" s="852"/>
      <c r="F7" s="676" t="s">
        <v>539</v>
      </c>
      <c r="G7" s="676" t="s">
        <v>1084</v>
      </c>
      <c r="H7" s="676" t="s">
        <v>1085</v>
      </c>
      <c r="I7" s="676" t="s">
        <v>1086</v>
      </c>
      <c r="J7" s="676" t="s">
        <v>539</v>
      </c>
      <c r="K7" s="749" t="s">
        <v>557</v>
      </c>
    </row>
    <row r="8" spans="1:11" s="54" customFormat="1" ht="15" customHeight="1">
      <c r="A8" s="14"/>
      <c r="B8" s="14"/>
      <c r="C8" s="640"/>
      <c r="K8" s="101"/>
    </row>
    <row r="9" spans="1:11" s="110" customFormat="1" ht="15" customHeight="1">
      <c r="A9" s="673" t="s">
        <v>592</v>
      </c>
      <c r="B9" s="230" t="s">
        <v>395</v>
      </c>
      <c r="C9" s="634">
        <v>245705</v>
      </c>
      <c r="D9" s="634">
        <v>322402.5</v>
      </c>
      <c r="E9" s="634">
        <v>406828.2</v>
      </c>
      <c r="F9" s="634">
        <v>381145.9</v>
      </c>
      <c r="G9" s="634">
        <v>404694.4</v>
      </c>
      <c r="H9" s="634">
        <v>406828.2</v>
      </c>
      <c r="I9" s="634">
        <v>467470.1</v>
      </c>
      <c r="J9" s="634">
        <v>492746.8</v>
      </c>
      <c r="K9" s="519">
        <v>100</v>
      </c>
    </row>
    <row r="10" spans="1:11" s="265" customFormat="1" ht="15" customHeight="1">
      <c r="A10" s="234"/>
      <c r="B10" s="230" t="s">
        <v>374</v>
      </c>
      <c r="C10" s="634">
        <v>31.6</v>
      </c>
      <c r="D10" s="634">
        <v>31.2</v>
      </c>
      <c r="E10" s="634">
        <v>26.2</v>
      </c>
      <c r="F10" s="634">
        <v>20.9</v>
      </c>
      <c r="G10" s="634">
        <v>29.4</v>
      </c>
      <c r="H10" s="634">
        <v>26.2</v>
      </c>
      <c r="I10" s="634">
        <v>32.6</v>
      </c>
      <c r="J10" s="634">
        <v>29.3</v>
      </c>
      <c r="K10" s="564"/>
    </row>
    <row r="11" spans="1:11" s="110" customFormat="1" ht="15" customHeight="1">
      <c r="A11" s="114"/>
      <c r="B11" s="113"/>
      <c r="C11" s="849"/>
      <c r="D11" s="634"/>
      <c r="E11" s="634"/>
      <c r="F11" s="634"/>
      <c r="G11" s="634"/>
      <c r="H11" s="634"/>
      <c r="I11" s="634"/>
      <c r="J11" s="634"/>
      <c r="K11" s="564"/>
    </row>
    <row r="12" spans="1:11" s="54" customFormat="1" ht="15" customHeight="1">
      <c r="A12" s="48" t="s">
        <v>593</v>
      </c>
      <c r="B12" s="230" t="s">
        <v>395</v>
      </c>
      <c r="C12" s="634">
        <v>130452.1</v>
      </c>
      <c r="D12" s="634">
        <v>167623.2</v>
      </c>
      <c r="E12" s="634">
        <v>198462.6</v>
      </c>
      <c r="F12" s="634">
        <v>179789.9</v>
      </c>
      <c r="G12" s="634">
        <v>191359.1</v>
      </c>
      <c r="H12" s="634">
        <v>198462.6</v>
      </c>
      <c r="I12" s="634">
        <v>210768.5</v>
      </c>
      <c r="J12" s="634">
        <v>226408</v>
      </c>
      <c r="K12" s="519">
        <f>J12/$J$9*100</f>
        <v>45.94814212897983</v>
      </c>
    </row>
    <row r="13" spans="1:11" s="102" customFormat="1" ht="15" customHeight="1">
      <c r="A13" s="204"/>
      <c r="B13" s="230" t="s">
        <v>374</v>
      </c>
      <c r="C13" s="634">
        <v>29.3</v>
      </c>
      <c r="D13" s="634">
        <v>28.520506760719066</v>
      </c>
      <c r="E13" s="634">
        <v>18.4</v>
      </c>
      <c r="F13" s="634">
        <v>14.7</v>
      </c>
      <c r="G13" s="634">
        <v>16</v>
      </c>
      <c r="H13" s="634">
        <v>18.4</v>
      </c>
      <c r="I13" s="634">
        <v>23.7</v>
      </c>
      <c r="J13" s="634">
        <v>25.9</v>
      </c>
      <c r="K13" s="564"/>
    </row>
    <row r="14" spans="1:11" s="54" customFormat="1" ht="15" customHeight="1">
      <c r="A14" s="45"/>
      <c r="B14" s="43"/>
      <c r="C14" s="849"/>
      <c r="D14" s="634"/>
      <c r="E14" s="634"/>
      <c r="F14" s="634"/>
      <c r="G14" s="634"/>
      <c r="H14" s="634"/>
      <c r="I14" s="634"/>
      <c r="J14" s="634"/>
      <c r="K14" s="564"/>
    </row>
    <row r="15" spans="1:11" s="54" customFormat="1" ht="15" customHeight="1">
      <c r="A15" s="48" t="s">
        <v>594</v>
      </c>
      <c r="B15" s="230" t="s">
        <v>395</v>
      </c>
      <c r="C15" s="634">
        <v>115252.8</v>
      </c>
      <c r="D15" s="634">
        <v>154779.3</v>
      </c>
      <c r="E15" s="634">
        <v>208365.6</v>
      </c>
      <c r="F15" s="634">
        <v>201356.1</v>
      </c>
      <c r="G15" s="634">
        <v>213335.3</v>
      </c>
      <c r="H15" s="634">
        <v>208365.6</v>
      </c>
      <c r="I15" s="634">
        <v>256701.7</v>
      </c>
      <c r="J15" s="634">
        <v>266338.8</v>
      </c>
      <c r="K15" s="519">
        <f>J15/$J$9*100</f>
        <v>54.05185787102017</v>
      </c>
    </row>
    <row r="16" spans="1:11" s="102" customFormat="1" ht="15" customHeight="1">
      <c r="A16" s="204"/>
      <c r="B16" s="230" t="s">
        <v>374</v>
      </c>
      <c r="C16" s="634">
        <v>34.4</v>
      </c>
      <c r="D16" s="634">
        <v>34.3</v>
      </c>
      <c r="E16" s="634">
        <v>34.6</v>
      </c>
      <c r="F16" s="634">
        <v>27.1</v>
      </c>
      <c r="G16" s="634">
        <v>44.4</v>
      </c>
      <c r="H16" s="634">
        <v>34.6</v>
      </c>
      <c r="I16" s="634">
        <v>40.9</v>
      </c>
      <c r="J16" s="634">
        <v>32.3</v>
      </c>
      <c r="K16" s="564"/>
    </row>
    <row r="17" spans="1:11" s="54" customFormat="1" ht="15" customHeight="1">
      <c r="A17" s="45"/>
      <c r="B17" s="43"/>
      <c r="C17" s="849"/>
      <c r="D17" s="634"/>
      <c r="E17" s="634"/>
      <c r="F17" s="634"/>
      <c r="G17" s="634"/>
      <c r="H17" s="634"/>
      <c r="I17" s="634"/>
      <c r="J17" s="634"/>
      <c r="K17" s="564"/>
    </row>
    <row r="18" spans="1:11" s="110" customFormat="1" ht="15" customHeight="1">
      <c r="A18" s="673" t="s">
        <v>595</v>
      </c>
      <c r="B18" s="229" t="s">
        <v>395</v>
      </c>
      <c r="C18" s="634">
        <v>340009.5</v>
      </c>
      <c r="D18" s="634">
        <v>414042</v>
      </c>
      <c r="E18" s="634">
        <v>540643</v>
      </c>
      <c r="F18" s="634">
        <v>479476.8</v>
      </c>
      <c r="G18" s="634">
        <v>506603.1</v>
      </c>
      <c r="H18" s="634">
        <v>540643</v>
      </c>
      <c r="I18" s="634">
        <v>567946.1</v>
      </c>
      <c r="J18" s="634">
        <v>605396.8</v>
      </c>
      <c r="K18" s="519">
        <v>100</v>
      </c>
    </row>
    <row r="19" spans="1:11" s="102" customFormat="1" ht="15" customHeight="1">
      <c r="A19" s="204"/>
      <c r="B19" s="235" t="s">
        <v>374</v>
      </c>
      <c r="C19" s="634">
        <v>10.8</v>
      </c>
      <c r="D19" s="634">
        <v>21.76721532780701</v>
      </c>
      <c r="E19" s="634">
        <v>30.6</v>
      </c>
      <c r="F19" s="634">
        <v>26.2</v>
      </c>
      <c r="G19" s="634">
        <v>29.5</v>
      </c>
      <c r="H19" s="634">
        <v>30.6</v>
      </c>
      <c r="I19" s="634">
        <v>22.4</v>
      </c>
      <c r="J19" s="634">
        <v>26.3</v>
      </c>
      <c r="K19" s="564"/>
    </row>
    <row r="20" spans="1:11" s="102" customFormat="1" ht="15" customHeight="1">
      <c r="A20" s="204"/>
      <c r="B20" s="235"/>
      <c r="C20" s="849"/>
      <c r="D20" s="634"/>
      <c r="E20" s="634"/>
      <c r="F20" s="634"/>
      <c r="G20" s="634"/>
      <c r="H20" s="634"/>
      <c r="I20" s="634"/>
      <c r="J20" s="634"/>
      <c r="K20" s="564"/>
    </row>
    <row r="21" spans="1:11" s="231" customFormat="1" ht="15" customHeight="1">
      <c r="A21" s="48" t="s">
        <v>593</v>
      </c>
      <c r="B21" s="230" t="s">
        <v>395</v>
      </c>
      <c r="C21" s="634">
        <v>237639.4</v>
      </c>
      <c r="D21" s="634">
        <v>291595.1</v>
      </c>
      <c r="E21" s="634">
        <v>367261.7</v>
      </c>
      <c r="F21" s="634">
        <v>314448</v>
      </c>
      <c r="G21" s="634">
        <v>340708.5</v>
      </c>
      <c r="H21" s="634">
        <v>367261.7</v>
      </c>
      <c r="I21" s="634">
        <v>382956</v>
      </c>
      <c r="J21" s="634">
        <v>388064.6</v>
      </c>
      <c r="K21" s="519">
        <f>J21/$J$18*100</f>
        <v>64.10086739804373</v>
      </c>
    </row>
    <row r="22" spans="1:11" s="231" customFormat="1" ht="15" customHeight="1">
      <c r="A22" s="204"/>
      <c r="B22" s="230" t="s">
        <v>374</v>
      </c>
      <c r="C22" s="634">
        <v>14.6</v>
      </c>
      <c r="D22" s="634">
        <v>22.7</v>
      </c>
      <c r="E22" s="634">
        <v>25.9</v>
      </c>
      <c r="F22" s="634">
        <v>18.6</v>
      </c>
      <c r="G22" s="634">
        <v>25.089686375248842</v>
      </c>
      <c r="H22" s="634">
        <v>25.9</v>
      </c>
      <c r="I22" s="634">
        <v>26.1</v>
      </c>
      <c r="J22" s="634">
        <v>23.4</v>
      </c>
      <c r="K22" s="564"/>
    </row>
    <row r="23" spans="1:11" s="54" customFormat="1" ht="15" customHeight="1">
      <c r="A23" s="45"/>
      <c r="B23" s="43"/>
      <c r="C23" s="849"/>
      <c r="D23" s="634"/>
      <c r="E23" s="634"/>
      <c r="F23" s="634"/>
      <c r="G23" s="634"/>
      <c r="H23" s="634"/>
      <c r="I23" s="634"/>
      <c r="J23" s="634"/>
      <c r="K23" s="564"/>
    </row>
    <row r="24" spans="1:11" s="54" customFormat="1" ht="15" customHeight="1">
      <c r="A24" s="48" t="s">
        <v>594</v>
      </c>
      <c r="B24" s="230" t="s">
        <v>395</v>
      </c>
      <c r="C24" s="634">
        <v>79427.7</v>
      </c>
      <c r="D24" s="634">
        <v>92865.1</v>
      </c>
      <c r="E24" s="634">
        <v>127662.1</v>
      </c>
      <c r="F24" s="634">
        <v>125740.5</v>
      </c>
      <c r="G24" s="634">
        <v>124262.6</v>
      </c>
      <c r="H24" s="634">
        <v>127662.1</v>
      </c>
      <c r="I24" s="634">
        <v>131253</v>
      </c>
      <c r="J24" s="634">
        <v>160600</v>
      </c>
      <c r="K24" s="519">
        <f>J24/$J$18*100</f>
        <v>26.528055648791003</v>
      </c>
    </row>
    <row r="25" spans="1:11" s="102" customFormat="1" ht="15" customHeight="1">
      <c r="A25" s="204"/>
      <c r="B25" s="230" t="s">
        <v>374</v>
      </c>
      <c r="C25" s="797">
        <v>-4.5</v>
      </c>
      <c r="D25" s="634">
        <v>16.917775536746007</v>
      </c>
      <c r="E25" s="634">
        <v>37.5</v>
      </c>
      <c r="F25" s="634">
        <v>36.6</v>
      </c>
      <c r="G25" s="634">
        <v>31.205167090932907</v>
      </c>
      <c r="H25" s="634">
        <v>37.5</v>
      </c>
      <c r="I25" s="634">
        <v>5.3</v>
      </c>
      <c r="J25" s="634">
        <v>27.7</v>
      </c>
      <c r="K25" s="564"/>
    </row>
    <row r="26" spans="1:11" s="102" customFormat="1" ht="15" customHeight="1">
      <c r="A26" s="204"/>
      <c r="B26" s="230"/>
      <c r="C26" s="849"/>
      <c r="D26" s="634"/>
      <c r="E26" s="634"/>
      <c r="F26" s="634"/>
      <c r="G26" s="634"/>
      <c r="H26" s="634"/>
      <c r="I26" s="634"/>
      <c r="J26" s="634"/>
      <c r="K26" s="564"/>
    </row>
    <row r="27" spans="1:11" s="102" customFormat="1" ht="15" customHeight="1">
      <c r="A27" s="48" t="s">
        <v>596</v>
      </c>
      <c r="B27" s="230" t="s">
        <v>395</v>
      </c>
      <c r="C27" s="634">
        <v>22942.4</v>
      </c>
      <c r="D27" s="634">
        <v>29581.7</v>
      </c>
      <c r="E27" s="634">
        <v>45719.3</v>
      </c>
      <c r="F27" s="634">
        <v>39288.3</v>
      </c>
      <c r="G27" s="634">
        <v>41632</v>
      </c>
      <c r="H27" s="634">
        <v>45719.3</v>
      </c>
      <c r="I27" s="634">
        <v>53737</v>
      </c>
      <c r="J27" s="634">
        <v>56732.2</v>
      </c>
      <c r="K27" s="519">
        <f>J27/$J$18*100</f>
        <v>9.371076953165261</v>
      </c>
    </row>
    <row r="28" spans="1:11" s="102" customFormat="1" ht="15" customHeight="1">
      <c r="A28" s="204"/>
      <c r="B28" s="230" t="s">
        <v>374</v>
      </c>
      <c r="C28" s="634">
        <v>40.7</v>
      </c>
      <c r="D28" s="634">
        <v>28.938995048469195</v>
      </c>
      <c r="E28" s="634">
        <v>54.6</v>
      </c>
      <c r="F28" s="634">
        <v>71.9</v>
      </c>
      <c r="G28" s="634">
        <v>72</v>
      </c>
      <c r="H28" s="634">
        <v>54.6</v>
      </c>
      <c r="I28" s="634">
        <v>51.5</v>
      </c>
      <c r="J28" s="634">
        <v>44.4</v>
      </c>
      <c r="K28" s="564"/>
    </row>
    <row r="29" spans="1:11" s="102" customFormat="1" ht="15" customHeight="1">
      <c r="A29" s="204"/>
      <c r="B29" s="230"/>
      <c r="C29" s="849"/>
      <c r="D29" s="634"/>
      <c r="E29" s="634"/>
      <c r="F29" s="634"/>
      <c r="G29" s="634"/>
      <c r="H29" s="634"/>
      <c r="I29" s="634"/>
      <c r="J29" s="634"/>
      <c r="K29" s="564"/>
    </row>
    <row r="30" spans="1:11" s="102" customFormat="1" ht="15" customHeight="1">
      <c r="A30" s="673" t="s">
        <v>597</v>
      </c>
      <c r="B30" s="235"/>
      <c r="C30" s="634">
        <v>72.3</v>
      </c>
      <c r="D30" s="634">
        <v>77.9</v>
      </c>
      <c r="E30" s="634">
        <v>75.2</v>
      </c>
      <c r="F30" s="634">
        <v>79.5</v>
      </c>
      <c r="G30" s="634">
        <v>79.9</v>
      </c>
      <c r="H30" s="634">
        <v>75.2</v>
      </c>
      <c r="I30" s="634">
        <v>82.3</v>
      </c>
      <c r="J30" s="634">
        <v>81.4</v>
      </c>
      <c r="K30" s="564" t="s">
        <v>1010</v>
      </c>
    </row>
    <row r="31" spans="1:11" s="54" customFormat="1" ht="15" customHeight="1">
      <c r="A31" s="45"/>
      <c r="B31" s="113"/>
      <c r="C31" s="634"/>
      <c r="D31" s="634"/>
      <c r="E31" s="634"/>
      <c r="F31" s="634"/>
      <c r="G31" s="634"/>
      <c r="H31" s="634"/>
      <c r="I31" s="634"/>
      <c r="J31" s="634"/>
      <c r="K31" s="564"/>
    </row>
    <row r="32" spans="1:11" s="54" customFormat="1" ht="15" customHeight="1">
      <c r="A32" s="48" t="s">
        <v>593</v>
      </c>
      <c r="B32" s="229"/>
      <c r="C32" s="634">
        <v>50.1</v>
      </c>
      <c r="D32" s="634">
        <v>52.20462150818811</v>
      </c>
      <c r="E32" s="634">
        <v>48.1</v>
      </c>
      <c r="F32" s="634">
        <v>50.8</v>
      </c>
      <c r="G32" s="634">
        <v>50</v>
      </c>
      <c r="H32" s="634">
        <v>48.1</v>
      </c>
      <c r="I32" s="634">
        <v>48.3</v>
      </c>
      <c r="J32" s="634">
        <v>50.9</v>
      </c>
      <c r="K32" s="564" t="s">
        <v>1010</v>
      </c>
    </row>
    <row r="33" spans="1:11" s="54" customFormat="1" ht="15" customHeight="1">
      <c r="A33" s="45"/>
      <c r="B33" s="113"/>
      <c r="C33" s="634"/>
      <c r="D33" s="634"/>
      <c r="E33" s="634"/>
      <c r="F33" s="634"/>
      <c r="G33" s="634"/>
      <c r="H33" s="634"/>
      <c r="I33" s="634"/>
      <c r="J33" s="634"/>
      <c r="K33" s="564"/>
    </row>
    <row r="34" spans="1:11" s="54" customFormat="1" ht="15" customHeight="1">
      <c r="A34" s="48" t="s">
        <v>594</v>
      </c>
      <c r="B34" s="229"/>
      <c r="C34" s="634">
        <v>145.1</v>
      </c>
      <c r="D34" s="634">
        <v>166.7</v>
      </c>
      <c r="E34" s="634">
        <v>163.2</v>
      </c>
      <c r="F34" s="634">
        <v>160.1</v>
      </c>
      <c r="G34" s="634">
        <v>171.7</v>
      </c>
      <c r="H34" s="634">
        <v>163.2</v>
      </c>
      <c r="I34" s="634">
        <v>195.6</v>
      </c>
      <c r="J34" s="634">
        <v>165.8</v>
      </c>
      <c r="K34" s="564" t="s">
        <v>1010</v>
      </c>
    </row>
    <row r="35" spans="1:11" s="54" customFormat="1" ht="15" customHeight="1">
      <c r="A35" s="46"/>
      <c r="B35" s="49"/>
      <c r="C35" s="83"/>
      <c r="D35" s="83"/>
      <c r="E35" s="41"/>
      <c r="F35" s="83"/>
      <c r="G35" s="41"/>
      <c r="H35" s="41"/>
      <c r="I35" s="41"/>
      <c r="J35" s="41"/>
      <c r="K35" s="244"/>
    </row>
    <row r="36" ht="6" customHeight="1">
      <c r="K36" s="672"/>
    </row>
    <row r="37" spans="1:11" ht="16.5">
      <c r="A37" s="724" t="s">
        <v>704</v>
      </c>
      <c r="K37" s="672"/>
    </row>
    <row r="38" spans="1:11" ht="16.5">
      <c r="A38" s="725" t="s">
        <v>705</v>
      </c>
      <c r="J38" s="672"/>
      <c r="K38" s="674"/>
    </row>
    <row r="39" spans="1:11" ht="16.5">
      <c r="A39" s="725" t="s">
        <v>706</v>
      </c>
      <c r="K39" s="672"/>
    </row>
    <row r="40" spans="1:11" ht="16.5">
      <c r="A40" s="726" t="s">
        <v>707</v>
      </c>
      <c r="K40" s="672"/>
    </row>
    <row r="41" spans="1:11" ht="16.5">
      <c r="A41" s="725" t="s">
        <v>708</v>
      </c>
      <c r="K41" s="672"/>
    </row>
    <row r="42" spans="1:11" ht="16.5">
      <c r="A42" s="727" t="s">
        <v>360</v>
      </c>
      <c r="K42" s="672"/>
    </row>
  </sheetData>
  <mergeCells count="3">
    <mergeCell ref="C6:C7"/>
    <mergeCell ref="D6:D7"/>
    <mergeCell ref="E6:E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1.00390625" style="0" customWidth="1"/>
    <col min="2" max="9" width="8.125" style="0" customWidth="1"/>
  </cols>
  <sheetData>
    <row r="1" spans="1:9" ht="16.5">
      <c r="A1" s="183" t="s">
        <v>709</v>
      </c>
      <c r="B1" s="54"/>
      <c r="C1" s="53"/>
      <c r="D1" s="54"/>
      <c r="E1" s="54"/>
      <c r="F1" s="54"/>
      <c r="G1" s="53"/>
      <c r="H1" s="54"/>
      <c r="I1" s="54"/>
    </row>
    <row r="2" spans="1:9" ht="16.5">
      <c r="A2" s="163"/>
      <c r="B2" s="54"/>
      <c r="C2" s="53"/>
      <c r="D2" s="54"/>
      <c r="E2" s="54"/>
      <c r="F2" s="54"/>
      <c r="G2" s="53"/>
      <c r="H2" s="54"/>
      <c r="I2" s="54"/>
    </row>
    <row r="3" spans="1:9" ht="16.5">
      <c r="A3" s="163"/>
      <c r="B3" s="54"/>
      <c r="C3" s="53"/>
      <c r="D3" s="54"/>
      <c r="E3" s="54"/>
      <c r="F3" s="54"/>
      <c r="G3" s="53"/>
      <c r="H3" s="54"/>
      <c r="I3" s="54"/>
    </row>
    <row r="4" spans="1:9" ht="16.5">
      <c r="A4" s="183" t="s">
        <v>598</v>
      </c>
      <c r="B4" s="54"/>
      <c r="C4" s="53"/>
      <c r="D4" s="54"/>
      <c r="E4" s="53"/>
      <c r="F4" s="53"/>
      <c r="G4" s="53"/>
      <c r="H4" s="53"/>
      <c r="I4" s="53"/>
    </row>
    <row r="5" spans="1:9" ht="16.5">
      <c r="A5" s="61"/>
      <c r="B5" s="61"/>
      <c r="C5" s="61"/>
      <c r="D5" s="61"/>
      <c r="E5" s="61"/>
      <c r="F5" s="61"/>
      <c r="G5" s="61"/>
      <c r="H5" s="61"/>
      <c r="I5" s="289" t="s">
        <v>369</v>
      </c>
    </row>
    <row r="6" spans="1:9" ht="16.5">
      <c r="A6" s="154"/>
      <c r="B6" s="871">
        <v>2010</v>
      </c>
      <c r="C6" s="868">
        <v>2011</v>
      </c>
      <c r="D6" s="851">
        <v>2012</v>
      </c>
      <c r="E6" s="642">
        <v>2012</v>
      </c>
      <c r="F6" s="642">
        <v>2012</v>
      </c>
      <c r="G6" s="642">
        <v>2012</v>
      </c>
      <c r="H6" s="642">
        <v>2013</v>
      </c>
      <c r="I6" s="642">
        <v>2013</v>
      </c>
    </row>
    <row r="7" spans="1:9" ht="16.5">
      <c r="A7" s="67"/>
      <c r="B7" s="873"/>
      <c r="C7" s="870"/>
      <c r="D7" s="852"/>
      <c r="E7" s="676" t="s">
        <v>539</v>
      </c>
      <c r="F7" s="676" t="s">
        <v>1084</v>
      </c>
      <c r="G7" s="676" t="s">
        <v>1085</v>
      </c>
      <c r="H7" s="676" t="s">
        <v>1086</v>
      </c>
      <c r="I7" s="676" t="s">
        <v>539</v>
      </c>
    </row>
    <row r="8" spans="1:8" ht="16.5">
      <c r="A8" s="84"/>
      <c r="B8" s="645"/>
      <c r="C8" s="638"/>
      <c r="D8" s="638"/>
      <c r="E8" s="678"/>
      <c r="F8" s="480"/>
      <c r="G8" s="480"/>
      <c r="H8" s="480"/>
    </row>
    <row r="9" spans="1:8" ht="16.5">
      <c r="A9" s="182" t="s">
        <v>307</v>
      </c>
      <c r="B9" s="189"/>
      <c r="C9" s="185"/>
      <c r="D9" s="119"/>
      <c r="E9" s="480"/>
      <c r="F9" s="480"/>
      <c r="G9" s="480"/>
      <c r="H9" s="480"/>
    </row>
    <row r="10" spans="1:9" ht="16.5">
      <c r="A10" s="523" t="s">
        <v>370</v>
      </c>
      <c r="B10" s="516">
        <v>800.22</v>
      </c>
      <c r="C10" s="516">
        <v>801.86</v>
      </c>
      <c r="D10" s="516">
        <v>798.99</v>
      </c>
      <c r="E10" s="516">
        <v>799.46</v>
      </c>
      <c r="F10" s="516">
        <v>798.82</v>
      </c>
      <c r="G10" s="516">
        <v>798.35</v>
      </c>
      <c r="H10" s="516">
        <v>798.84</v>
      </c>
      <c r="I10" s="516">
        <v>799.45</v>
      </c>
    </row>
    <row r="11" spans="1:9" ht="16.5">
      <c r="A11" s="523" t="s">
        <v>371</v>
      </c>
      <c r="B11" s="516">
        <v>1060.88</v>
      </c>
      <c r="C11" s="516">
        <v>1116.85</v>
      </c>
      <c r="D11" s="516">
        <v>1026.12</v>
      </c>
      <c r="E11" s="516">
        <v>1024.82</v>
      </c>
      <c r="F11" s="516">
        <v>988.79</v>
      </c>
      <c r="G11" s="516">
        <v>1034.29</v>
      </c>
      <c r="H11" s="516">
        <v>1054.46</v>
      </c>
      <c r="I11" s="516">
        <v>1044.37</v>
      </c>
    </row>
    <row r="12" spans="1:9" ht="16.5">
      <c r="A12" s="91" t="s">
        <v>372</v>
      </c>
      <c r="B12" s="518">
        <v>9.1334</v>
      </c>
      <c r="C12" s="518">
        <v>10.0617</v>
      </c>
      <c r="D12" s="518">
        <v>10.0228</v>
      </c>
      <c r="E12" s="518">
        <v>9.9864</v>
      </c>
      <c r="F12" s="518">
        <v>10.1584</v>
      </c>
      <c r="G12" s="518">
        <v>9.8563</v>
      </c>
      <c r="H12" s="518">
        <v>8.6744</v>
      </c>
      <c r="I12" s="518">
        <v>8.0867</v>
      </c>
    </row>
    <row r="13" spans="1:9" ht="16.5">
      <c r="A13" s="91" t="s">
        <v>538</v>
      </c>
      <c r="B13" s="517">
        <v>118.1838</v>
      </c>
      <c r="C13" s="517">
        <v>123.8684</v>
      </c>
      <c r="D13" s="517">
        <v>126.6166</v>
      </c>
      <c r="E13" s="517">
        <v>126.2293</v>
      </c>
      <c r="F13" s="517">
        <v>125.6568</v>
      </c>
      <c r="G13" s="517">
        <v>127.9534</v>
      </c>
      <c r="H13" s="517">
        <v>128.6025</v>
      </c>
      <c r="I13" s="517">
        <v>129.9125</v>
      </c>
    </row>
    <row r="14" spans="1:2" ht="16.5">
      <c r="A14" s="91"/>
      <c r="B14" s="516"/>
    </row>
    <row r="15" spans="1:9" ht="16.5">
      <c r="A15" s="91" t="s">
        <v>308</v>
      </c>
      <c r="B15" s="516">
        <v>101.05</v>
      </c>
      <c r="C15" s="516">
        <v>96.01</v>
      </c>
      <c r="D15" s="516">
        <v>97.65126530612247</v>
      </c>
      <c r="E15" s="516">
        <v>97.87</v>
      </c>
      <c r="F15" s="516">
        <v>98.57</v>
      </c>
      <c r="G15" s="516">
        <v>97.08206896551722</v>
      </c>
      <c r="H15" s="516">
        <v>97.4971186440678</v>
      </c>
      <c r="I15" s="516">
        <v>98.1</v>
      </c>
    </row>
    <row r="16" spans="1:9" ht="16.5">
      <c r="A16" s="61"/>
      <c r="B16" s="190"/>
      <c r="C16" s="116"/>
      <c r="D16" s="116"/>
      <c r="E16" s="179"/>
      <c r="F16" s="179"/>
      <c r="G16" s="179"/>
      <c r="H16" s="179"/>
      <c r="I16" s="179"/>
    </row>
    <row r="17" spans="1:9" ht="16.5">
      <c r="A17" s="728" t="s">
        <v>710</v>
      </c>
      <c r="B17" s="180"/>
      <c r="C17" s="290"/>
      <c r="D17" s="290"/>
      <c r="E17" s="290"/>
      <c r="F17" s="180"/>
      <c r="G17" s="290"/>
      <c r="H17" s="290"/>
      <c r="I17" s="290"/>
    </row>
    <row r="18" spans="1:9" ht="16.5">
      <c r="A18" s="721" t="s">
        <v>360</v>
      </c>
      <c r="B18" s="51"/>
      <c r="C18" s="51"/>
      <c r="D18" s="51"/>
      <c r="E18" s="51"/>
      <c r="F18" s="51"/>
      <c r="G18" s="51"/>
      <c r="H18" s="51"/>
      <c r="I18" s="51"/>
    </row>
    <row r="19" spans="1:9" ht="16.5">
      <c r="A19" s="51"/>
      <c r="B19" s="51"/>
      <c r="C19" s="51"/>
      <c r="D19" s="51"/>
      <c r="E19" s="51"/>
      <c r="F19" s="51"/>
      <c r="G19" s="51"/>
      <c r="H19" s="51"/>
      <c r="I19" s="51"/>
    </row>
    <row r="20" spans="1:9" ht="16.5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6.5">
      <c r="A21" s="191" t="s">
        <v>484</v>
      </c>
      <c r="B21" s="51"/>
      <c r="C21" s="51"/>
      <c r="D21" s="51"/>
      <c r="E21" s="51"/>
      <c r="F21" s="51"/>
      <c r="G21" s="51"/>
      <c r="H21" s="51"/>
      <c r="I21" s="51"/>
    </row>
    <row r="22" spans="1:9" ht="16.5">
      <c r="A22" s="61"/>
      <c r="B22" s="53"/>
      <c r="C22" s="54"/>
      <c r="D22" s="54"/>
      <c r="E22" s="53"/>
      <c r="F22" s="61"/>
      <c r="G22" s="61"/>
      <c r="H22" s="61"/>
      <c r="I22" s="483" t="s">
        <v>373</v>
      </c>
    </row>
    <row r="23" spans="1:9" ht="16.5">
      <c r="A23" s="154"/>
      <c r="B23" s="871">
        <v>2010</v>
      </c>
      <c r="C23" s="868">
        <v>2011</v>
      </c>
      <c r="D23" s="851">
        <v>2012</v>
      </c>
      <c r="E23" s="642">
        <v>2012</v>
      </c>
      <c r="F23" s="642">
        <v>2012</v>
      </c>
      <c r="G23" s="642">
        <v>2012</v>
      </c>
      <c r="H23" s="642">
        <v>2013</v>
      </c>
      <c r="I23" s="642">
        <v>2013</v>
      </c>
    </row>
    <row r="24" spans="1:9" ht="16.5">
      <c r="A24" s="67"/>
      <c r="B24" s="873"/>
      <c r="C24" s="870"/>
      <c r="D24" s="852"/>
      <c r="E24" s="676" t="s">
        <v>539</v>
      </c>
      <c r="F24" s="676" t="s">
        <v>1084</v>
      </c>
      <c r="G24" s="676" t="s">
        <v>1085</v>
      </c>
      <c r="H24" s="676" t="s">
        <v>1086</v>
      </c>
      <c r="I24" s="676" t="s">
        <v>539</v>
      </c>
    </row>
    <row r="25" spans="1:8" ht="16.5">
      <c r="A25" s="53"/>
      <c r="B25" s="189"/>
      <c r="C25" s="185"/>
      <c r="D25" s="119"/>
      <c r="E25" s="480"/>
      <c r="F25" s="480"/>
      <c r="G25" s="480"/>
      <c r="H25" s="480"/>
    </row>
    <row r="26" spans="1:8" ht="16.5">
      <c r="A26" s="182" t="s">
        <v>599</v>
      </c>
      <c r="B26" s="679"/>
      <c r="C26" s="674"/>
      <c r="D26" s="674"/>
      <c r="E26" s="480"/>
      <c r="F26" s="480"/>
      <c r="G26" s="480"/>
      <c r="H26" s="480"/>
    </row>
    <row r="27" spans="1:9" ht="16.5">
      <c r="A27" s="182" t="s">
        <v>475</v>
      </c>
      <c r="B27" s="510">
        <v>0.0094</v>
      </c>
      <c r="C27" s="510">
        <v>0.0095</v>
      </c>
      <c r="D27" s="510">
        <v>0.0096</v>
      </c>
      <c r="E27" s="510">
        <v>0.0095</v>
      </c>
      <c r="F27" s="510">
        <v>0.0095</v>
      </c>
      <c r="G27" s="510">
        <v>0.0096</v>
      </c>
      <c r="H27" s="510">
        <v>0.0096</v>
      </c>
      <c r="I27" s="510">
        <v>0.0096</v>
      </c>
    </row>
    <row r="28" spans="1:4" ht="16.5">
      <c r="A28" s="91"/>
      <c r="D28" s="510"/>
    </row>
    <row r="29" spans="1:4" ht="16.5">
      <c r="A29" s="182" t="s">
        <v>600</v>
      </c>
      <c r="D29" s="510"/>
    </row>
    <row r="30" spans="1:9" ht="16.5">
      <c r="A30" s="182" t="s">
        <v>601</v>
      </c>
      <c r="B30" s="552">
        <v>0.2528</v>
      </c>
      <c r="C30" s="552">
        <v>0.3833</v>
      </c>
      <c r="D30" s="798">
        <v>0.3063</v>
      </c>
      <c r="E30" s="552">
        <v>0.3375</v>
      </c>
      <c r="F30" s="552">
        <v>0.3311</v>
      </c>
      <c r="G30" s="552">
        <v>0.3063</v>
      </c>
      <c r="H30" s="552">
        <v>0.2483</v>
      </c>
      <c r="I30" s="552">
        <v>0.2317</v>
      </c>
    </row>
    <row r="31" spans="1:9" ht="16.5">
      <c r="A31" s="182" t="s">
        <v>602</v>
      </c>
      <c r="B31" s="552">
        <v>0.3068</v>
      </c>
      <c r="C31" s="552">
        <v>0.4358</v>
      </c>
      <c r="D31" s="798">
        <v>0.4234</v>
      </c>
      <c r="E31" s="552">
        <v>0.4363</v>
      </c>
      <c r="F31" s="552">
        <v>0.4319</v>
      </c>
      <c r="G31" s="552">
        <v>0.4234</v>
      </c>
      <c r="H31" s="552">
        <v>0.4102</v>
      </c>
      <c r="I31" s="552">
        <v>0.3872</v>
      </c>
    </row>
    <row r="32" spans="1:9" ht="16.5">
      <c r="A32" s="524"/>
      <c r="B32" s="77"/>
      <c r="C32" s="77"/>
      <c r="D32" s="77"/>
      <c r="E32" s="77"/>
      <c r="F32" s="77"/>
      <c r="G32" s="77"/>
      <c r="H32" s="77"/>
      <c r="I32" s="77"/>
    </row>
    <row r="33" spans="1:9" ht="16.5">
      <c r="A33" s="706" t="s">
        <v>711</v>
      </c>
      <c r="B33" s="259"/>
      <c r="C33" s="259"/>
      <c r="D33" s="259"/>
      <c r="E33" s="259"/>
      <c r="F33" s="259"/>
      <c r="G33" s="259"/>
      <c r="H33" s="259"/>
      <c r="I33" s="259"/>
    </row>
    <row r="34" spans="1:9" ht="16.5">
      <c r="A34" s="721" t="s">
        <v>360</v>
      </c>
      <c r="B34" s="51"/>
      <c r="C34" s="51"/>
      <c r="D34" s="51"/>
      <c r="E34" s="51"/>
      <c r="F34" s="51"/>
      <c r="G34" s="51"/>
      <c r="H34" s="51"/>
      <c r="I34" s="51"/>
    </row>
  </sheetData>
  <mergeCells count="6">
    <mergeCell ref="C6:C7"/>
    <mergeCell ref="D6:D7"/>
    <mergeCell ref="B23:B24"/>
    <mergeCell ref="C23:C24"/>
    <mergeCell ref="D23:D24"/>
    <mergeCell ref="B6:B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14.25390625" style="1" customWidth="1"/>
    <col min="2" max="2" width="9.375" style="1" customWidth="1"/>
    <col min="3" max="7" width="7.375" style="1" customWidth="1"/>
    <col min="8" max="8" width="7.125" style="1" customWidth="1"/>
    <col min="9" max="11" width="7.375" style="1" customWidth="1"/>
    <col min="12" max="12" width="6.375" style="1" customWidth="1"/>
    <col min="13" max="16384" width="9.00390625" style="1" customWidth="1"/>
  </cols>
  <sheetData>
    <row r="1" spans="1:12" ht="16.5">
      <c r="A1" s="65" t="s">
        <v>712</v>
      </c>
      <c r="B1" s="291"/>
      <c r="C1" s="2"/>
      <c r="D1" s="2"/>
      <c r="E1" s="2"/>
      <c r="F1" s="2"/>
      <c r="G1" s="2"/>
      <c r="H1" s="2"/>
      <c r="I1" s="3"/>
      <c r="J1" s="3"/>
      <c r="K1" s="3"/>
      <c r="L1" s="29"/>
    </row>
    <row r="2" spans="1:12" ht="15" customHeight="1">
      <c r="A2" s="291"/>
      <c r="B2" s="291"/>
      <c r="C2" s="2"/>
      <c r="D2" s="2"/>
      <c r="E2" s="2"/>
      <c r="F2" s="2"/>
      <c r="G2" s="2"/>
      <c r="H2" s="2"/>
      <c r="I2" s="3"/>
      <c r="J2" s="3"/>
      <c r="K2" s="3"/>
      <c r="L2" s="29"/>
    </row>
    <row r="3" spans="1:12" ht="15" customHeight="1">
      <c r="A3" s="291"/>
      <c r="B3" s="291"/>
      <c r="C3" s="2"/>
      <c r="D3" s="2"/>
      <c r="E3" s="2"/>
      <c r="F3" s="2"/>
      <c r="G3" s="2"/>
      <c r="H3" s="2"/>
      <c r="I3" s="3"/>
      <c r="J3" s="3"/>
      <c r="K3" s="3"/>
      <c r="L3" s="29"/>
    </row>
    <row r="4" spans="1:12" ht="16.5">
      <c r="A4" s="1" t="s">
        <v>603</v>
      </c>
      <c r="C4" s="2"/>
      <c r="D4" s="2"/>
      <c r="E4" s="2"/>
      <c r="F4" s="2"/>
      <c r="G4" s="2"/>
      <c r="H4" s="2"/>
      <c r="I4" s="3"/>
      <c r="J4" s="3"/>
      <c r="K4" s="3"/>
      <c r="L4" s="286"/>
    </row>
    <row r="5" spans="1:11" ht="7.5" customHeight="1">
      <c r="A5" s="2"/>
      <c r="B5" s="2"/>
      <c r="C5" s="2"/>
      <c r="D5" s="2"/>
      <c r="E5" s="2"/>
      <c r="F5" s="2"/>
      <c r="G5" s="2"/>
      <c r="H5" s="2"/>
      <c r="I5" s="3"/>
      <c r="J5" s="3"/>
      <c r="K5" s="3"/>
    </row>
    <row r="6" spans="1:12" ht="15" customHeight="1">
      <c r="A6" s="16"/>
      <c r="B6" s="103"/>
      <c r="C6" s="868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  <c r="L6" s="746" t="s">
        <v>719</v>
      </c>
    </row>
    <row r="7" spans="1:12" ht="15" customHeight="1">
      <c r="A7" s="5"/>
      <c r="B7" s="104"/>
      <c r="C7" s="869"/>
      <c r="D7" s="869"/>
      <c r="E7" s="869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1086</v>
      </c>
      <c r="K7" s="14" t="s">
        <v>539</v>
      </c>
      <c r="L7" s="825" t="s">
        <v>720</v>
      </c>
    </row>
    <row r="8" spans="1:12" ht="15" customHeight="1">
      <c r="A8" s="92"/>
      <c r="B8" s="105"/>
      <c r="C8" s="870"/>
      <c r="D8" s="870"/>
      <c r="E8" s="870"/>
      <c r="F8" s="12" t="s">
        <v>539</v>
      </c>
      <c r="G8" s="818"/>
      <c r="H8" s="818"/>
      <c r="I8" s="818"/>
      <c r="J8" s="818"/>
      <c r="K8" s="818"/>
      <c r="L8" s="348"/>
    </row>
    <row r="9" spans="1:12" ht="6.75" customHeight="1">
      <c r="A9" s="5"/>
      <c r="B9" s="104"/>
      <c r="C9" s="84"/>
      <c r="E9" s="5"/>
      <c r="F9" s="5"/>
      <c r="L9" s="286"/>
    </row>
    <row r="10" spans="1:12" ht="15" customHeight="1">
      <c r="A10" s="7" t="s">
        <v>604</v>
      </c>
      <c r="B10" s="8" t="s">
        <v>605</v>
      </c>
      <c r="C10" s="343">
        <v>2991</v>
      </c>
      <c r="D10" s="343">
        <v>3405</v>
      </c>
      <c r="E10" s="343">
        <v>3612</v>
      </c>
      <c r="F10" s="343">
        <v>2134</v>
      </c>
      <c r="G10" s="73">
        <v>949</v>
      </c>
      <c r="H10" s="326">
        <v>992</v>
      </c>
      <c r="I10" s="326">
        <v>790</v>
      </c>
      <c r="J10" s="326">
        <v>988</v>
      </c>
      <c r="K10" s="326">
        <v>1146</v>
      </c>
      <c r="L10" s="526">
        <v>100</v>
      </c>
    </row>
    <row r="11" spans="1:12" ht="15" customHeight="1">
      <c r="A11" s="193"/>
      <c r="B11" s="205" t="s">
        <v>606</v>
      </c>
      <c r="C11" s="427">
        <v>18.3</v>
      </c>
      <c r="D11" s="427">
        <v>13.8</v>
      </c>
      <c r="E11" s="427">
        <v>6.1</v>
      </c>
      <c r="F11" s="427">
        <v>16.6</v>
      </c>
      <c r="G11" s="73">
        <v>4.2</v>
      </c>
      <c r="H11" s="427">
        <v>16.7</v>
      </c>
      <c r="I11" s="427">
        <v>-9.8</v>
      </c>
      <c r="J11" s="427">
        <v>12.145289443813855</v>
      </c>
      <c r="K11" s="427">
        <v>20.8</v>
      </c>
      <c r="L11" s="329"/>
    </row>
    <row r="12" spans="1:12" ht="15" customHeight="1">
      <c r="A12" s="3"/>
      <c r="B12" s="4"/>
      <c r="C12" s="73"/>
      <c r="D12" s="73"/>
      <c r="E12" s="73"/>
      <c r="F12" s="73"/>
      <c r="G12" s="73"/>
      <c r="H12" s="326"/>
      <c r="L12" s="465"/>
    </row>
    <row r="13" spans="1:12" ht="15" customHeight="1">
      <c r="A13" s="3" t="s">
        <v>607</v>
      </c>
      <c r="B13" s="4"/>
      <c r="C13" s="73">
        <v>46</v>
      </c>
      <c r="D13" s="73">
        <v>43</v>
      </c>
      <c r="E13" s="73">
        <v>54</v>
      </c>
      <c r="F13" s="326">
        <v>33</v>
      </c>
      <c r="G13" s="73">
        <v>14</v>
      </c>
      <c r="H13" s="326">
        <v>18</v>
      </c>
      <c r="I13" s="326">
        <v>14</v>
      </c>
      <c r="J13" s="326">
        <v>9</v>
      </c>
      <c r="K13" s="489">
        <v>24</v>
      </c>
      <c r="L13" s="526">
        <v>2.1</v>
      </c>
    </row>
    <row r="14" spans="1:12" ht="15" customHeight="1">
      <c r="A14" s="3" t="s">
        <v>608</v>
      </c>
      <c r="B14" s="4"/>
      <c r="C14" s="73">
        <v>372</v>
      </c>
      <c r="D14" s="73">
        <v>404</v>
      </c>
      <c r="E14" s="73">
        <v>445</v>
      </c>
      <c r="F14" s="326">
        <v>275</v>
      </c>
      <c r="G14" s="73">
        <v>125</v>
      </c>
      <c r="H14" s="326">
        <v>110</v>
      </c>
      <c r="I14" s="326">
        <v>100</v>
      </c>
      <c r="J14" s="326">
        <v>127</v>
      </c>
      <c r="K14" s="326">
        <v>148</v>
      </c>
      <c r="L14" s="526">
        <v>12.9</v>
      </c>
    </row>
    <row r="15" spans="1:12" ht="15" customHeight="1">
      <c r="A15" s="3" t="s">
        <v>609</v>
      </c>
      <c r="B15" s="4"/>
      <c r="C15" s="343">
        <v>1139</v>
      </c>
      <c r="D15" s="343">
        <v>1228</v>
      </c>
      <c r="E15" s="343">
        <v>1285</v>
      </c>
      <c r="F15" s="326">
        <v>791</v>
      </c>
      <c r="G15" s="73">
        <v>346</v>
      </c>
      <c r="H15" s="326">
        <v>340</v>
      </c>
      <c r="I15" s="326">
        <v>272</v>
      </c>
      <c r="J15" s="326">
        <v>401</v>
      </c>
      <c r="K15" s="326">
        <v>390</v>
      </c>
      <c r="L15" s="526">
        <v>34</v>
      </c>
    </row>
    <row r="16" spans="1:12" ht="15" customHeight="1">
      <c r="A16" s="3" t="s">
        <v>610</v>
      </c>
      <c r="B16" s="4"/>
      <c r="C16" s="73">
        <v>80</v>
      </c>
      <c r="D16" s="73">
        <v>86</v>
      </c>
      <c r="E16" s="73">
        <v>137</v>
      </c>
      <c r="F16" s="326">
        <v>78</v>
      </c>
      <c r="G16" s="73">
        <v>36</v>
      </c>
      <c r="H16" s="326">
        <v>26</v>
      </c>
      <c r="I16" s="326">
        <v>45</v>
      </c>
      <c r="J16" s="326">
        <v>35</v>
      </c>
      <c r="K16" s="326">
        <v>43</v>
      </c>
      <c r="L16" s="526">
        <v>3.8</v>
      </c>
    </row>
    <row r="17" spans="1:12" ht="15" customHeight="1">
      <c r="A17" s="19" t="s">
        <v>611</v>
      </c>
      <c r="B17" s="4"/>
      <c r="C17" s="73">
        <v>64</v>
      </c>
      <c r="D17" s="73">
        <v>72</v>
      </c>
      <c r="E17" s="73">
        <v>81</v>
      </c>
      <c r="F17" s="326">
        <v>47</v>
      </c>
      <c r="G17" s="73">
        <v>22</v>
      </c>
      <c r="H17" s="326">
        <v>25</v>
      </c>
      <c r="I17" s="326">
        <v>18</v>
      </c>
      <c r="J17" s="326">
        <v>19</v>
      </c>
      <c r="K17" s="326">
        <v>28</v>
      </c>
      <c r="L17" s="526">
        <v>2.4</v>
      </c>
    </row>
    <row r="18" spans="1:12" ht="15" customHeight="1">
      <c r="A18" s="3" t="s">
        <v>612</v>
      </c>
      <c r="B18" s="4"/>
      <c r="C18" s="73">
        <v>100</v>
      </c>
      <c r="D18" s="73">
        <v>131</v>
      </c>
      <c r="E18" s="73">
        <v>48</v>
      </c>
      <c r="F18" s="489" t="s">
        <v>807</v>
      </c>
      <c r="G18" s="73">
        <v>4</v>
      </c>
      <c r="H18" s="489" t="s">
        <v>807</v>
      </c>
      <c r="I18" s="489" t="s">
        <v>807</v>
      </c>
      <c r="J18" s="489" t="s">
        <v>872</v>
      </c>
      <c r="K18" s="489" t="s">
        <v>807</v>
      </c>
      <c r="L18" s="489" t="s">
        <v>807</v>
      </c>
    </row>
    <row r="19" spans="1:12" ht="15" customHeight="1">
      <c r="A19" s="3" t="s">
        <v>613</v>
      </c>
      <c r="B19" s="4"/>
      <c r="C19" s="73">
        <v>376</v>
      </c>
      <c r="D19" s="73">
        <v>440</v>
      </c>
      <c r="E19" s="73">
        <v>467</v>
      </c>
      <c r="F19" s="326">
        <v>224</v>
      </c>
      <c r="G19" s="73">
        <v>120</v>
      </c>
      <c r="H19" s="326">
        <v>154</v>
      </c>
      <c r="I19" s="326">
        <v>111</v>
      </c>
      <c r="J19" s="326">
        <v>102</v>
      </c>
      <c r="K19" s="326">
        <v>122</v>
      </c>
      <c r="L19" s="526">
        <v>10.6</v>
      </c>
    </row>
    <row r="20" spans="1:12" ht="15" customHeight="1">
      <c r="A20" s="3" t="s">
        <v>614</v>
      </c>
      <c r="B20" s="4"/>
      <c r="C20" s="73">
        <v>75</v>
      </c>
      <c r="D20" s="73">
        <v>108</v>
      </c>
      <c r="E20" s="73">
        <v>122</v>
      </c>
      <c r="F20" s="326">
        <v>69</v>
      </c>
      <c r="G20" s="73">
        <v>31</v>
      </c>
      <c r="H20" s="326">
        <v>37</v>
      </c>
      <c r="I20" s="326">
        <v>28</v>
      </c>
      <c r="J20" s="326">
        <v>34</v>
      </c>
      <c r="K20" s="326">
        <v>35</v>
      </c>
      <c r="L20" s="526">
        <v>3.1</v>
      </c>
    </row>
    <row r="21" spans="1:12" ht="15" customHeight="1">
      <c r="A21" s="19" t="s">
        <v>615</v>
      </c>
      <c r="B21" s="4"/>
      <c r="C21" s="73">
        <v>501</v>
      </c>
      <c r="D21" s="73">
        <v>567</v>
      </c>
      <c r="E21" s="73">
        <v>694</v>
      </c>
      <c r="F21" s="326">
        <v>437</v>
      </c>
      <c r="G21" s="73">
        <v>190</v>
      </c>
      <c r="H21" s="326">
        <v>204</v>
      </c>
      <c r="I21" s="326">
        <v>144</v>
      </c>
      <c r="J21" s="326">
        <v>184</v>
      </c>
      <c r="K21" s="326">
        <v>253</v>
      </c>
      <c r="L21" s="526">
        <v>22.1</v>
      </c>
    </row>
    <row r="22" spans="1:12" ht="15" customHeight="1">
      <c r="A22" s="3"/>
      <c r="B22" s="4"/>
      <c r="C22" s="73"/>
      <c r="D22" s="73"/>
      <c r="E22" s="73"/>
      <c r="F22" s="73"/>
      <c r="G22" s="73"/>
      <c r="H22" s="326"/>
      <c r="L22" s="526"/>
    </row>
    <row r="23" spans="1:12" ht="15" customHeight="1">
      <c r="A23" s="3" t="s">
        <v>877</v>
      </c>
      <c r="B23" s="8" t="s">
        <v>616</v>
      </c>
      <c r="C23" s="328">
        <v>506576</v>
      </c>
      <c r="D23" s="328">
        <v>983443</v>
      </c>
      <c r="E23" s="328">
        <v>609438.4</v>
      </c>
      <c r="F23" s="328">
        <v>327627</v>
      </c>
      <c r="G23" s="328">
        <v>89482</v>
      </c>
      <c r="H23" s="328">
        <v>162351</v>
      </c>
      <c r="I23" s="328">
        <v>159026.2</v>
      </c>
      <c r="J23" s="328">
        <v>154096</v>
      </c>
      <c r="K23" s="328">
        <v>173531</v>
      </c>
      <c r="L23" s="526">
        <v>100</v>
      </c>
    </row>
    <row r="24" spans="1:12" ht="15" customHeight="1">
      <c r="A24" s="193"/>
      <c r="B24" s="205" t="s">
        <v>606</v>
      </c>
      <c r="C24" s="427">
        <v>48.8</v>
      </c>
      <c r="D24" s="427">
        <v>94.1</v>
      </c>
      <c r="E24" s="427">
        <v>-38.0301654493448</v>
      </c>
      <c r="F24" s="427">
        <v>13.7</v>
      </c>
      <c r="G24" s="216">
        <v>-72.2</v>
      </c>
      <c r="H24" s="216">
        <v>-66.1</v>
      </c>
      <c r="I24" s="216">
        <v>52.63663064135295</v>
      </c>
      <c r="J24" s="216">
        <v>-22.4</v>
      </c>
      <c r="K24" s="216">
        <v>93.9</v>
      </c>
      <c r="L24" s="526"/>
    </row>
    <row r="25" spans="1:12" ht="15" customHeight="1">
      <c r="A25" s="3"/>
      <c r="B25" s="4"/>
      <c r="C25" s="73"/>
      <c r="D25" s="73"/>
      <c r="E25" s="427"/>
      <c r="F25" s="427"/>
      <c r="G25" s="326"/>
      <c r="H25" s="326"/>
      <c r="L25" s="526"/>
    </row>
    <row r="26" spans="1:12" ht="15" customHeight="1">
      <c r="A26" s="34" t="s">
        <v>607</v>
      </c>
      <c r="B26" s="4"/>
      <c r="C26" s="210">
        <v>5038</v>
      </c>
      <c r="D26" s="210">
        <v>8298</v>
      </c>
      <c r="E26" s="328">
        <v>6428</v>
      </c>
      <c r="F26" s="489" t="s">
        <v>873</v>
      </c>
      <c r="G26" s="326">
        <v>735</v>
      </c>
      <c r="H26" s="489">
        <v>4305</v>
      </c>
      <c r="I26" s="489">
        <v>926</v>
      </c>
      <c r="J26" s="210">
        <v>1340</v>
      </c>
      <c r="K26" s="489" t="s">
        <v>873</v>
      </c>
      <c r="L26" s="489" t="s">
        <v>873</v>
      </c>
    </row>
    <row r="27" spans="1:12" ht="15" customHeight="1">
      <c r="A27" s="34" t="s">
        <v>608</v>
      </c>
      <c r="B27" s="4"/>
      <c r="C27" s="328">
        <v>55660</v>
      </c>
      <c r="D27" s="328">
        <v>26604</v>
      </c>
      <c r="E27" s="328">
        <v>59383.2</v>
      </c>
      <c r="F27" s="328">
        <v>20603</v>
      </c>
      <c r="G27" s="210">
        <v>20839</v>
      </c>
      <c r="H27" s="210">
        <v>7535</v>
      </c>
      <c r="I27" s="210">
        <v>10509</v>
      </c>
      <c r="J27" s="210">
        <v>12126</v>
      </c>
      <c r="K27" s="210">
        <v>8476.5</v>
      </c>
      <c r="L27" s="526">
        <v>4.9</v>
      </c>
    </row>
    <row r="28" spans="1:12" ht="15" customHeight="1">
      <c r="A28" s="34" t="s">
        <v>609</v>
      </c>
      <c r="B28" s="4"/>
      <c r="C28" s="328">
        <v>140696</v>
      </c>
      <c r="D28" s="328">
        <v>175867</v>
      </c>
      <c r="E28" s="328">
        <v>221830.8</v>
      </c>
      <c r="F28" s="328">
        <v>124213</v>
      </c>
      <c r="G28" s="210">
        <v>25524</v>
      </c>
      <c r="H28" s="210">
        <v>41071</v>
      </c>
      <c r="I28" s="210">
        <v>93417</v>
      </c>
      <c r="J28" s="210">
        <v>51783</v>
      </c>
      <c r="K28" s="210">
        <v>72429.7</v>
      </c>
      <c r="L28" s="526">
        <v>41.7</v>
      </c>
    </row>
    <row r="29" spans="1:12" ht="15" customHeight="1">
      <c r="A29" s="34" t="s">
        <v>610</v>
      </c>
      <c r="B29" s="4"/>
      <c r="C29" s="328">
        <v>10515</v>
      </c>
      <c r="D29" s="210">
        <v>5768</v>
      </c>
      <c r="E29" s="578" t="s">
        <v>873</v>
      </c>
      <c r="F29" s="328">
        <v>18949</v>
      </c>
      <c r="G29" s="210">
        <v>2467</v>
      </c>
      <c r="H29" s="210">
        <v>1535</v>
      </c>
      <c r="I29" s="210" t="s">
        <v>873</v>
      </c>
      <c r="J29" s="210">
        <v>6621</v>
      </c>
      <c r="K29" s="210">
        <v>12328</v>
      </c>
      <c r="L29" s="526">
        <v>7.1</v>
      </c>
    </row>
    <row r="30" spans="1:12" ht="15" customHeight="1">
      <c r="A30" s="35" t="s">
        <v>611</v>
      </c>
      <c r="B30" s="4"/>
      <c r="C30" s="210">
        <v>33034</v>
      </c>
      <c r="D30" s="210">
        <v>52556</v>
      </c>
      <c r="E30" s="328">
        <v>78162.1</v>
      </c>
      <c r="F30" s="328">
        <v>28969</v>
      </c>
      <c r="G30" s="210">
        <v>14545</v>
      </c>
      <c r="H30" s="210" t="s">
        <v>488</v>
      </c>
      <c r="I30" s="210" t="s">
        <v>873</v>
      </c>
      <c r="J30" s="210">
        <v>16009</v>
      </c>
      <c r="K30" s="210">
        <v>12960</v>
      </c>
      <c r="L30" s="526">
        <v>7.5</v>
      </c>
    </row>
    <row r="31" spans="1:12" ht="15" customHeight="1">
      <c r="A31" s="34" t="s">
        <v>612</v>
      </c>
      <c r="B31" s="4"/>
      <c r="C31" s="328">
        <v>139009</v>
      </c>
      <c r="D31" s="328">
        <v>28566</v>
      </c>
      <c r="E31" s="328">
        <v>54085</v>
      </c>
      <c r="F31" s="489" t="s">
        <v>873</v>
      </c>
      <c r="G31" s="210">
        <v>100</v>
      </c>
      <c r="H31" s="210" t="s">
        <v>488</v>
      </c>
      <c r="I31" s="210" t="s">
        <v>873</v>
      </c>
      <c r="J31" s="210" t="s">
        <v>874</v>
      </c>
      <c r="K31" s="489" t="s">
        <v>873</v>
      </c>
      <c r="L31" s="489" t="s">
        <v>873</v>
      </c>
    </row>
    <row r="32" spans="1:12" ht="15" customHeight="1">
      <c r="A32" s="34" t="s">
        <v>613</v>
      </c>
      <c r="B32" s="4"/>
      <c r="C32" s="328">
        <v>41731</v>
      </c>
      <c r="D32" s="328">
        <v>195074</v>
      </c>
      <c r="E32" s="328">
        <v>90764.1</v>
      </c>
      <c r="F32" s="328">
        <v>39095</v>
      </c>
      <c r="G32" s="210">
        <v>6350</v>
      </c>
      <c r="H32" s="210">
        <v>62804</v>
      </c>
      <c r="I32" s="210">
        <v>14887</v>
      </c>
      <c r="J32" s="210">
        <v>30671</v>
      </c>
      <c r="K32" s="210">
        <v>8424</v>
      </c>
      <c r="L32" s="526">
        <v>4.9</v>
      </c>
    </row>
    <row r="33" spans="1:12" ht="15" customHeight="1">
      <c r="A33" s="34" t="s">
        <v>614</v>
      </c>
      <c r="B33" s="4"/>
      <c r="C33" s="328">
        <v>5107</v>
      </c>
      <c r="D33" s="328">
        <v>5796</v>
      </c>
      <c r="E33" s="328">
        <v>7219.2</v>
      </c>
      <c r="F33" s="328">
        <v>10455</v>
      </c>
      <c r="G33" s="210" t="s">
        <v>488</v>
      </c>
      <c r="H33" s="210" t="s">
        <v>488</v>
      </c>
      <c r="I33" s="210">
        <v>1430</v>
      </c>
      <c r="J33" s="210">
        <v>6900</v>
      </c>
      <c r="K33" s="210">
        <v>3555</v>
      </c>
      <c r="L33" s="526">
        <v>2</v>
      </c>
    </row>
    <row r="34" spans="1:12" ht="15" customHeight="1">
      <c r="A34" s="35" t="s">
        <v>615</v>
      </c>
      <c r="B34" s="4"/>
      <c r="C34" s="328">
        <v>50766</v>
      </c>
      <c r="D34" s="328">
        <v>450450</v>
      </c>
      <c r="E34" s="328">
        <v>60340.3</v>
      </c>
      <c r="F34" s="328">
        <v>63424</v>
      </c>
      <c r="G34" s="210">
        <v>12499</v>
      </c>
      <c r="H34" s="210">
        <v>19726</v>
      </c>
      <c r="I34" s="210">
        <v>18262.2</v>
      </c>
      <c r="J34" s="210">
        <v>22970</v>
      </c>
      <c r="K34" s="210">
        <v>40454</v>
      </c>
      <c r="L34" s="526">
        <v>23.3</v>
      </c>
    </row>
    <row r="35" spans="1:12" ht="15" customHeight="1">
      <c r="A35" s="3"/>
      <c r="B35" s="4"/>
      <c r="C35" s="73"/>
      <c r="D35" s="73"/>
      <c r="E35" s="73"/>
      <c r="F35" s="73"/>
      <c r="G35" s="72"/>
      <c r="H35" s="72"/>
      <c r="L35" s="526"/>
    </row>
    <row r="36" spans="1:12" ht="15" customHeight="1">
      <c r="A36" s="31" t="s">
        <v>878</v>
      </c>
      <c r="B36" s="32"/>
      <c r="C36" s="73"/>
      <c r="D36" s="73"/>
      <c r="E36" s="73"/>
      <c r="F36" s="73"/>
      <c r="G36" s="72"/>
      <c r="H36" s="326"/>
      <c r="L36" s="527"/>
    </row>
    <row r="37" spans="1:12" ht="15" customHeight="1">
      <c r="A37" s="36" t="s">
        <v>617</v>
      </c>
      <c r="B37" s="32"/>
      <c r="C37" s="328">
        <v>72424</v>
      </c>
      <c r="D37" s="328">
        <v>135322</v>
      </c>
      <c r="E37" s="328">
        <v>185347.5</v>
      </c>
      <c r="F37" s="328">
        <v>75744</v>
      </c>
      <c r="G37" s="328">
        <v>22283</v>
      </c>
      <c r="H37" s="328">
        <v>69810</v>
      </c>
      <c r="I37" s="328">
        <v>65941.9</v>
      </c>
      <c r="J37" s="328">
        <v>36098</v>
      </c>
      <c r="K37" s="328">
        <v>39646</v>
      </c>
      <c r="L37" s="526">
        <v>22.8</v>
      </c>
    </row>
    <row r="38" spans="1:12" ht="15" customHeight="1">
      <c r="A38" s="36" t="s">
        <v>618</v>
      </c>
      <c r="B38" s="32"/>
      <c r="C38" s="328">
        <v>123636</v>
      </c>
      <c r="D38" s="328">
        <v>67491</v>
      </c>
      <c r="E38" s="328">
        <v>46456.1</v>
      </c>
      <c r="F38" s="328">
        <v>20759</v>
      </c>
      <c r="G38" s="328">
        <v>7246</v>
      </c>
      <c r="H38" s="328">
        <v>11805</v>
      </c>
      <c r="I38" s="328">
        <v>8675.9</v>
      </c>
      <c r="J38" s="328">
        <v>10654</v>
      </c>
      <c r="K38" s="328">
        <v>10105</v>
      </c>
      <c r="L38" s="526">
        <v>5.8</v>
      </c>
    </row>
    <row r="39" spans="1:12" ht="15" customHeight="1">
      <c r="A39" s="36" t="s">
        <v>619</v>
      </c>
      <c r="B39" s="32"/>
      <c r="C39" s="328">
        <v>249161</v>
      </c>
      <c r="D39" s="328">
        <v>742736</v>
      </c>
      <c r="E39" s="328">
        <v>267146</v>
      </c>
      <c r="F39" s="328">
        <v>157526</v>
      </c>
      <c r="G39" s="328">
        <v>56340</v>
      </c>
      <c r="H39" s="328">
        <v>75502</v>
      </c>
      <c r="I39" s="328">
        <v>66514.3</v>
      </c>
      <c r="J39" s="328">
        <v>69973</v>
      </c>
      <c r="K39" s="328">
        <v>87553</v>
      </c>
      <c r="L39" s="526">
        <v>50.5</v>
      </c>
    </row>
    <row r="40" spans="1:12" ht="15" customHeight="1">
      <c r="A40" s="37" t="s">
        <v>620</v>
      </c>
      <c r="B40" s="32"/>
      <c r="C40" s="328">
        <v>2501</v>
      </c>
      <c r="D40" s="328">
        <v>1355</v>
      </c>
      <c r="E40" s="328">
        <v>55085.8</v>
      </c>
      <c r="F40" s="328">
        <v>1956</v>
      </c>
      <c r="G40" s="328">
        <v>118</v>
      </c>
      <c r="H40" s="328">
        <v>1515</v>
      </c>
      <c r="I40" s="328">
        <v>3113</v>
      </c>
      <c r="J40" s="328">
        <v>618</v>
      </c>
      <c r="K40" s="328">
        <v>1338</v>
      </c>
      <c r="L40" s="526">
        <v>0.8</v>
      </c>
    </row>
    <row r="41" spans="1:12" ht="15" customHeight="1">
      <c r="A41" s="36" t="s">
        <v>621</v>
      </c>
      <c r="B41" s="32"/>
      <c r="C41" s="328">
        <v>4106</v>
      </c>
      <c r="D41" s="328">
        <v>16571</v>
      </c>
      <c r="E41" s="328">
        <v>29575</v>
      </c>
      <c r="F41" s="328">
        <v>32782</v>
      </c>
      <c r="G41" s="328">
        <v>853</v>
      </c>
      <c r="H41" s="328">
        <v>1228</v>
      </c>
      <c r="I41" s="328">
        <v>3426.5</v>
      </c>
      <c r="J41" s="328">
        <v>1330</v>
      </c>
      <c r="K41" s="328">
        <v>31452</v>
      </c>
      <c r="L41" s="526">
        <v>18.1</v>
      </c>
    </row>
    <row r="42" spans="1:12" ht="15" customHeight="1">
      <c r="A42" s="36" t="s">
        <v>622</v>
      </c>
      <c r="B42" s="32"/>
      <c r="C42" s="328">
        <v>54748</v>
      </c>
      <c r="D42" s="328">
        <v>19968</v>
      </c>
      <c r="E42" s="328">
        <v>25828</v>
      </c>
      <c r="F42" s="328">
        <v>38862</v>
      </c>
      <c r="G42" s="328">
        <v>2642</v>
      </c>
      <c r="H42" s="328">
        <v>2491</v>
      </c>
      <c r="I42" s="328">
        <v>11355</v>
      </c>
      <c r="J42" s="328">
        <v>35424</v>
      </c>
      <c r="K42" s="328">
        <v>3438</v>
      </c>
      <c r="L42" s="526">
        <v>2</v>
      </c>
    </row>
    <row r="43" spans="1:12" ht="15" customHeight="1">
      <c r="A43" s="3"/>
      <c r="B43" s="4"/>
      <c r="C43" s="73"/>
      <c r="D43" s="73"/>
      <c r="E43" s="73"/>
      <c r="F43" s="73"/>
      <c r="G43" s="72"/>
      <c r="H43" s="72"/>
      <c r="L43" s="526"/>
    </row>
    <row r="44" spans="1:12" ht="15" customHeight="1">
      <c r="A44" s="7" t="s">
        <v>623</v>
      </c>
      <c r="B44" s="8" t="s">
        <v>605</v>
      </c>
      <c r="C44" s="73">
        <v>492</v>
      </c>
      <c r="D44" s="73">
        <v>511</v>
      </c>
      <c r="E44" s="73">
        <v>501</v>
      </c>
      <c r="F44" s="73">
        <v>273</v>
      </c>
      <c r="G44" s="73">
        <v>131</v>
      </c>
      <c r="H44" s="73">
        <v>121</v>
      </c>
      <c r="I44" s="73">
        <v>119</v>
      </c>
      <c r="J44" s="73">
        <v>129</v>
      </c>
      <c r="K44" s="73">
        <v>144</v>
      </c>
      <c r="L44" s="526">
        <v>100</v>
      </c>
    </row>
    <row r="45" spans="1:12" ht="15" customHeight="1">
      <c r="A45" s="193"/>
      <c r="B45" s="205" t="s">
        <v>606</v>
      </c>
      <c r="C45" s="427">
        <v>4.9</v>
      </c>
      <c r="D45" s="427">
        <v>3.9</v>
      </c>
      <c r="E45" s="427">
        <v>-1.9569471624266144</v>
      </c>
      <c r="F45" s="427">
        <v>4.6</v>
      </c>
      <c r="G45" s="216">
        <v>17</v>
      </c>
      <c r="H45" s="73">
        <v>-3.2</v>
      </c>
      <c r="I45" s="73">
        <v>-13.1</v>
      </c>
      <c r="J45" s="226">
        <v>-0.8</v>
      </c>
      <c r="K45" s="73">
        <v>9.9</v>
      </c>
      <c r="L45" s="526"/>
    </row>
    <row r="46" spans="1:12" ht="15" customHeight="1">
      <c r="A46" s="3"/>
      <c r="B46" s="4"/>
      <c r="C46" s="73"/>
      <c r="D46" s="73"/>
      <c r="E46" s="73"/>
      <c r="F46" s="73"/>
      <c r="G46" s="72"/>
      <c r="H46" s="73"/>
      <c r="L46" s="526"/>
    </row>
    <row r="47" spans="1:12" ht="15" customHeight="1">
      <c r="A47" s="3" t="s">
        <v>607</v>
      </c>
      <c r="B47" s="4"/>
      <c r="C47" s="73">
        <v>18</v>
      </c>
      <c r="D47" s="73">
        <v>15</v>
      </c>
      <c r="E47" s="73">
        <v>10</v>
      </c>
      <c r="F47" s="211" t="s">
        <v>488</v>
      </c>
      <c r="G47" s="211" t="s">
        <v>488</v>
      </c>
      <c r="H47" s="211" t="s">
        <v>488</v>
      </c>
      <c r="I47" s="211" t="s">
        <v>872</v>
      </c>
      <c r="J47" s="211" t="s">
        <v>872</v>
      </c>
      <c r="K47" s="211" t="s">
        <v>488</v>
      </c>
      <c r="L47" s="211" t="s">
        <v>488</v>
      </c>
    </row>
    <row r="48" spans="1:12" ht="15" customHeight="1">
      <c r="A48" s="3" t="s">
        <v>608</v>
      </c>
      <c r="B48" s="4"/>
      <c r="C48" s="73">
        <v>82</v>
      </c>
      <c r="D48" s="73">
        <v>72</v>
      </c>
      <c r="E48" s="73">
        <v>69</v>
      </c>
      <c r="F48" s="73">
        <f aca="true" t="shared" si="0" ref="F48:F55">J48+K48</f>
        <v>33</v>
      </c>
      <c r="G48" s="73">
        <v>20</v>
      </c>
      <c r="H48" s="211">
        <v>14</v>
      </c>
      <c r="I48" s="211">
        <v>16</v>
      </c>
      <c r="J48" s="73">
        <v>14</v>
      </c>
      <c r="K48" s="211">
        <v>19</v>
      </c>
      <c r="L48" s="211">
        <v>13.2</v>
      </c>
    </row>
    <row r="49" spans="1:12" ht="15" customHeight="1">
      <c r="A49" s="3" t="s">
        <v>609</v>
      </c>
      <c r="B49" s="4"/>
      <c r="C49" s="73">
        <v>162</v>
      </c>
      <c r="D49" s="73">
        <v>159</v>
      </c>
      <c r="E49" s="73">
        <v>190</v>
      </c>
      <c r="F49" s="73">
        <f t="shared" si="0"/>
        <v>108</v>
      </c>
      <c r="G49" s="73">
        <v>56</v>
      </c>
      <c r="H49" s="211">
        <v>45</v>
      </c>
      <c r="I49" s="211">
        <v>41</v>
      </c>
      <c r="J49" s="73">
        <v>56</v>
      </c>
      <c r="K49" s="211">
        <v>52</v>
      </c>
      <c r="L49" s="211">
        <v>36.1</v>
      </c>
    </row>
    <row r="50" spans="1:12" ht="15" customHeight="1">
      <c r="A50" s="3" t="s">
        <v>610</v>
      </c>
      <c r="B50" s="4"/>
      <c r="C50" s="73">
        <v>6</v>
      </c>
      <c r="D50" s="73">
        <v>15</v>
      </c>
      <c r="E50" s="73">
        <v>15</v>
      </c>
      <c r="F50" s="211" t="s">
        <v>488</v>
      </c>
      <c r="G50" s="73">
        <v>3</v>
      </c>
      <c r="H50" s="211">
        <v>5</v>
      </c>
      <c r="I50" s="211">
        <v>7</v>
      </c>
      <c r="J50" s="73">
        <v>3</v>
      </c>
      <c r="K50" s="211" t="s">
        <v>488</v>
      </c>
      <c r="L50" s="211" t="s">
        <v>488</v>
      </c>
    </row>
    <row r="51" spans="1:12" ht="15" customHeight="1">
      <c r="A51" s="19" t="s">
        <v>611</v>
      </c>
      <c r="B51" s="4"/>
      <c r="C51" s="73">
        <v>23</v>
      </c>
      <c r="D51" s="73">
        <v>20</v>
      </c>
      <c r="E51" s="73">
        <v>18</v>
      </c>
      <c r="F51" s="211" t="s">
        <v>488</v>
      </c>
      <c r="G51" s="211" t="s">
        <v>488</v>
      </c>
      <c r="H51" s="211" t="s">
        <v>488</v>
      </c>
      <c r="I51" s="211">
        <v>5</v>
      </c>
      <c r="J51" s="73">
        <v>3</v>
      </c>
      <c r="K51" s="211" t="s">
        <v>488</v>
      </c>
      <c r="L51" s="211" t="s">
        <v>488</v>
      </c>
    </row>
    <row r="52" spans="1:12" ht="15" customHeight="1">
      <c r="A52" s="3" t="s">
        <v>612</v>
      </c>
      <c r="B52" s="4"/>
      <c r="C52" s="73">
        <v>15</v>
      </c>
      <c r="D52" s="73">
        <v>17</v>
      </c>
      <c r="E52" s="73">
        <v>6</v>
      </c>
      <c r="F52" s="211" t="s">
        <v>488</v>
      </c>
      <c r="G52" s="211" t="s">
        <v>875</v>
      </c>
      <c r="H52" s="211">
        <v>3</v>
      </c>
      <c r="I52" s="211" t="s">
        <v>875</v>
      </c>
      <c r="J52" s="211" t="s">
        <v>488</v>
      </c>
      <c r="K52" s="211" t="s">
        <v>875</v>
      </c>
      <c r="L52" s="211" t="s">
        <v>875</v>
      </c>
    </row>
    <row r="53" spans="1:12" ht="15" customHeight="1">
      <c r="A53" s="3" t="s">
        <v>613</v>
      </c>
      <c r="B53" s="4"/>
      <c r="C53" s="73">
        <v>72</v>
      </c>
      <c r="D53" s="73">
        <v>84</v>
      </c>
      <c r="E53" s="73">
        <v>63</v>
      </c>
      <c r="F53" s="73">
        <f t="shared" si="0"/>
        <v>31</v>
      </c>
      <c r="G53" s="73">
        <v>14</v>
      </c>
      <c r="H53" s="211">
        <v>16</v>
      </c>
      <c r="I53" s="211">
        <v>17</v>
      </c>
      <c r="J53" s="73">
        <v>15</v>
      </c>
      <c r="K53" s="211">
        <v>16</v>
      </c>
      <c r="L53" s="211">
        <v>11.1</v>
      </c>
    </row>
    <row r="54" spans="1:12" ht="15" customHeight="1">
      <c r="A54" s="3" t="s">
        <v>614</v>
      </c>
      <c r="B54" s="4"/>
      <c r="C54" s="73">
        <v>19</v>
      </c>
      <c r="D54" s="73">
        <v>12</v>
      </c>
      <c r="E54" s="211" t="s">
        <v>488</v>
      </c>
      <c r="F54" s="211" t="s">
        <v>488</v>
      </c>
      <c r="G54" s="73">
        <v>3</v>
      </c>
      <c r="H54" s="211">
        <v>5</v>
      </c>
      <c r="I54" s="211" t="s">
        <v>876</v>
      </c>
      <c r="J54" s="211" t="s">
        <v>488</v>
      </c>
      <c r="K54" s="211" t="s">
        <v>488</v>
      </c>
      <c r="L54" s="211" t="s">
        <v>488</v>
      </c>
    </row>
    <row r="55" spans="1:12" ht="15" customHeight="1">
      <c r="A55" s="19" t="s">
        <v>615</v>
      </c>
      <c r="B55" s="4"/>
      <c r="C55" s="73">
        <v>75</v>
      </c>
      <c r="D55" s="73">
        <v>92</v>
      </c>
      <c r="E55" s="73">
        <v>82</v>
      </c>
      <c r="F55" s="73">
        <f t="shared" si="0"/>
        <v>67</v>
      </c>
      <c r="G55" s="73">
        <v>19</v>
      </c>
      <c r="H55" s="211">
        <v>24</v>
      </c>
      <c r="I55" s="211">
        <v>21</v>
      </c>
      <c r="J55" s="73">
        <v>29</v>
      </c>
      <c r="K55" s="211">
        <v>38</v>
      </c>
      <c r="L55" s="211">
        <v>26.4</v>
      </c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0.125" style="1" customWidth="1"/>
    <col min="2" max="2" width="9.375" style="1" customWidth="1"/>
    <col min="3" max="11" width="7.125" style="1" customWidth="1"/>
    <col min="12" max="16384" width="9.00390625" style="1" customWidth="1"/>
  </cols>
  <sheetData>
    <row r="1" spans="1:11" ht="16.5">
      <c r="A1" s="21" t="s">
        <v>713</v>
      </c>
      <c r="B1" s="64"/>
      <c r="C1" s="2"/>
      <c r="D1" s="24"/>
      <c r="E1" s="24"/>
      <c r="F1" s="24"/>
      <c r="G1" s="24"/>
      <c r="H1" s="24"/>
      <c r="I1" s="24"/>
      <c r="J1" s="3"/>
      <c r="K1" s="3"/>
    </row>
    <row r="2" spans="1:11" ht="9.75" customHeight="1">
      <c r="A2" s="641"/>
      <c r="B2" s="64"/>
      <c r="C2" s="2"/>
      <c r="D2" s="24"/>
      <c r="E2" s="24"/>
      <c r="F2" s="24"/>
      <c r="G2" s="24"/>
      <c r="H2" s="24"/>
      <c r="I2" s="24"/>
      <c r="J2" s="3"/>
      <c r="K2" s="3"/>
    </row>
    <row r="3" spans="1:11" ht="9.75" customHeight="1">
      <c r="A3" s="641"/>
      <c r="B3" s="64"/>
      <c r="C3" s="2"/>
      <c r="D3" s="24"/>
      <c r="E3" s="24"/>
      <c r="F3" s="24"/>
      <c r="G3" s="24"/>
      <c r="H3" s="24"/>
      <c r="I3" s="24"/>
      <c r="J3" s="3"/>
      <c r="K3" s="3"/>
    </row>
    <row r="4" spans="1:11" ht="16.5">
      <c r="A4" s="21" t="s">
        <v>505</v>
      </c>
      <c r="B4" s="64"/>
      <c r="C4" s="2"/>
      <c r="D4" s="24"/>
      <c r="E4" s="24"/>
      <c r="F4" s="24"/>
      <c r="G4" s="24"/>
      <c r="H4" s="24"/>
      <c r="I4" s="24"/>
      <c r="J4" s="3"/>
      <c r="K4" s="3"/>
    </row>
    <row r="5" spans="1:11" ht="6" customHeight="1">
      <c r="A5" s="3"/>
      <c r="B5" s="3"/>
      <c r="C5" s="2"/>
      <c r="D5" s="24"/>
      <c r="E5" s="24"/>
      <c r="F5" s="24"/>
      <c r="G5" s="24"/>
      <c r="H5" s="24"/>
      <c r="I5" s="24"/>
      <c r="J5" s="3"/>
      <c r="K5" s="3"/>
    </row>
    <row r="6" spans="1:11" ht="15" customHeight="1">
      <c r="A6" s="16"/>
      <c r="B6" s="103"/>
      <c r="C6" s="868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</row>
    <row r="7" spans="1:11" ht="15" customHeight="1">
      <c r="A7" s="5"/>
      <c r="B7" s="104"/>
      <c r="C7" s="869"/>
      <c r="D7" s="869"/>
      <c r="E7" s="869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1086</v>
      </c>
      <c r="K7" s="14" t="s">
        <v>539</v>
      </c>
    </row>
    <row r="8" spans="1:11" ht="15" customHeight="1">
      <c r="A8" s="92"/>
      <c r="B8" s="105"/>
      <c r="C8" s="870"/>
      <c r="D8" s="870"/>
      <c r="E8" s="870"/>
      <c r="F8" s="12" t="s">
        <v>539</v>
      </c>
      <c r="G8" s="818"/>
      <c r="H8" s="818"/>
      <c r="I8" s="818"/>
      <c r="J8" s="818"/>
      <c r="K8" s="818"/>
    </row>
    <row r="9" spans="1:6" ht="6" customHeight="1">
      <c r="A9" s="5"/>
      <c r="B9" s="104"/>
      <c r="C9" s="84"/>
      <c r="D9" s="258"/>
      <c r="E9" s="750"/>
      <c r="F9" s="750"/>
    </row>
    <row r="10" spans="1:11" ht="15.75">
      <c r="A10" s="7" t="s">
        <v>375</v>
      </c>
      <c r="B10" s="4" t="s">
        <v>376</v>
      </c>
      <c r="C10" s="490">
        <v>91318</v>
      </c>
      <c r="D10" s="490">
        <v>101989</v>
      </c>
      <c r="E10" s="490">
        <v>119926.5</v>
      </c>
      <c r="F10" s="490">
        <v>59644</v>
      </c>
      <c r="G10" s="490">
        <v>29201</v>
      </c>
      <c r="H10" s="490">
        <v>31398</v>
      </c>
      <c r="I10" s="490">
        <v>32311.5</v>
      </c>
      <c r="J10" s="490">
        <v>29988</v>
      </c>
      <c r="K10" s="490">
        <v>29656</v>
      </c>
    </row>
    <row r="11" spans="1:11" ht="15.75">
      <c r="A11" s="193"/>
      <c r="B11" s="205" t="s">
        <v>377</v>
      </c>
      <c r="C11" s="416">
        <v>3.129</v>
      </c>
      <c r="D11" s="416">
        <v>11.685</v>
      </c>
      <c r="E11" s="416">
        <v>17.588</v>
      </c>
      <c r="F11" s="416">
        <v>6.096</v>
      </c>
      <c r="G11" s="416">
        <v>17.871</v>
      </c>
      <c r="H11" s="416">
        <v>21.232</v>
      </c>
      <c r="I11" s="416">
        <v>14.95</v>
      </c>
      <c r="J11" s="416">
        <v>11.001</v>
      </c>
      <c r="K11" s="416">
        <v>1.557</v>
      </c>
    </row>
    <row r="12" spans="1:11" ht="6" customHeight="1">
      <c r="A12" s="3"/>
      <c r="B12" s="4"/>
      <c r="C12" s="535"/>
      <c r="D12" s="535"/>
      <c r="E12" s="535"/>
      <c r="F12" s="535"/>
      <c r="G12" s="535"/>
      <c r="H12" s="535"/>
      <c r="I12" s="535"/>
      <c r="J12" s="535"/>
      <c r="K12" s="535"/>
    </row>
    <row r="13" spans="1:11" ht="15.75">
      <c r="A13" s="7" t="s">
        <v>412</v>
      </c>
      <c r="B13" s="4"/>
      <c r="C13" s="490">
        <v>55390</v>
      </c>
      <c r="D13" s="490">
        <v>64490</v>
      </c>
      <c r="E13" s="490">
        <v>73056</v>
      </c>
      <c r="F13" s="490">
        <v>38019</v>
      </c>
      <c r="G13" s="490">
        <v>17881</v>
      </c>
      <c r="H13" s="490">
        <v>19040</v>
      </c>
      <c r="I13" s="490">
        <v>19555</v>
      </c>
      <c r="J13" s="490">
        <v>18922</v>
      </c>
      <c r="K13" s="490">
        <v>19097</v>
      </c>
    </row>
    <row r="14" spans="1:11" ht="15.75">
      <c r="A14" s="7" t="s">
        <v>424</v>
      </c>
      <c r="B14" s="4"/>
      <c r="C14" s="490">
        <v>35090</v>
      </c>
      <c r="D14" s="490">
        <v>37199</v>
      </c>
      <c r="E14" s="490">
        <v>46705</v>
      </c>
      <c r="F14" s="490">
        <v>21471</v>
      </c>
      <c r="G14" s="490">
        <v>11302</v>
      </c>
      <c r="H14" s="490">
        <v>12322</v>
      </c>
      <c r="I14" s="490">
        <v>12703</v>
      </c>
      <c r="J14" s="490">
        <v>10961</v>
      </c>
      <c r="K14" s="490">
        <v>10510</v>
      </c>
    </row>
    <row r="15" spans="1:11" ht="15.75">
      <c r="A15" s="7" t="s">
        <v>379</v>
      </c>
      <c r="B15" s="4"/>
      <c r="C15" s="490">
        <v>838</v>
      </c>
      <c r="D15" s="490">
        <v>300</v>
      </c>
      <c r="E15" s="490">
        <v>165</v>
      </c>
      <c r="F15" s="490">
        <v>154</v>
      </c>
      <c r="G15" s="490">
        <v>18</v>
      </c>
      <c r="H15" s="490">
        <v>36</v>
      </c>
      <c r="I15" s="490">
        <v>53</v>
      </c>
      <c r="J15" s="490">
        <v>105</v>
      </c>
      <c r="K15" s="490">
        <v>49</v>
      </c>
    </row>
    <row r="16" spans="1:11" ht="6" customHeight="1">
      <c r="A16" s="3"/>
      <c r="B16" s="4"/>
      <c r="C16" s="535"/>
      <c r="D16" s="535"/>
      <c r="E16" s="535"/>
      <c r="F16" s="535"/>
      <c r="G16" s="535"/>
      <c r="H16" s="535"/>
      <c r="I16" s="535"/>
      <c r="J16" s="535"/>
      <c r="K16" s="535"/>
    </row>
    <row r="17" spans="1:11" ht="16.5">
      <c r="A17" s="48" t="s">
        <v>624</v>
      </c>
      <c r="B17" s="8" t="s">
        <v>378</v>
      </c>
      <c r="C17" s="490">
        <v>178380</v>
      </c>
      <c r="D17" s="490">
        <v>182959</v>
      </c>
      <c r="E17" s="490">
        <v>207279.73700000002</v>
      </c>
      <c r="F17" s="490">
        <v>90271</v>
      </c>
      <c r="G17" s="773">
        <v>55303</v>
      </c>
      <c r="H17" s="773">
        <v>48641</v>
      </c>
      <c r="I17" s="491">
        <v>53350.909</v>
      </c>
      <c r="J17" s="491" t="s">
        <v>887</v>
      </c>
      <c r="K17" s="491">
        <v>45080</v>
      </c>
    </row>
    <row r="18" spans="1:11" ht="16.5">
      <c r="A18" s="193"/>
      <c r="B18" s="205" t="s">
        <v>377</v>
      </c>
      <c r="C18" s="416">
        <v>-1.127</v>
      </c>
      <c r="D18" s="416">
        <v>2.567</v>
      </c>
      <c r="E18" s="416">
        <v>13.293</v>
      </c>
      <c r="F18" s="416">
        <v>-14.263</v>
      </c>
      <c r="G18" s="416">
        <v>20.545</v>
      </c>
      <c r="H18" s="416">
        <v>9.201</v>
      </c>
      <c r="I18" s="416">
        <v>-1.488</v>
      </c>
      <c r="J18" s="607" t="s">
        <v>888</v>
      </c>
      <c r="K18" s="416">
        <v>-18.486</v>
      </c>
    </row>
    <row r="19" spans="1:11" ht="6" customHeight="1">
      <c r="A19" s="3"/>
      <c r="B19" s="4"/>
      <c r="C19" s="535"/>
      <c r="D19" s="535"/>
      <c r="E19" s="535"/>
      <c r="F19" s="535"/>
      <c r="G19" s="535"/>
      <c r="H19" s="535"/>
      <c r="I19" s="535"/>
      <c r="J19" s="535"/>
      <c r="K19" s="535"/>
    </row>
    <row r="20" spans="1:11" ht="16.5">
      <c r="A20" s="7" t="s">
        <v>412</v>
      </c>
      <c r="B20" s="4"/>
      <c r="C20" s="490">
        <v>147030</v>
      </c>
      <c r="D20" s="490">
        <v>156767</v>
      </c>
      <c r="E20" s="490">
        <v>183555</v>
      </c>
      <c r="F20" s="490">
        <v>80202</v>
      </c>
      <c r="G20" s="773">
        <v>49941</v>
      </c>
      <c r="H20" s="773">
        <v>42775</v>
      </c>
      <c r="I20" s="491">
        <v>46468</v>
      </c>
      <c r="J20" s="491" t="s">
        <v>889</v>
      </c>
      <c r="K20" s="491">
        <v>40237</v>
      </c>
    </row>
    <row r="21" spans="1:11" ht="16.5">
      <c r="A21" s="7" t="s">
        <v>424</v>
      </c>
      <c r="B21" s="4"/>
      <c r="C21" s="490">
        <v>19498</v>
      </c>
      <c r="D21" s="490">
        <v>21526</v>
      </c>
      <c r="E21" s="490">
        <v>17660</v>
      </c>
      <c r="F21" s="490">
        <v>6984</v>
      </c>
      <c r="G21" s="490">
        <v>3651</v>
      </c>
      <c r="H21" s="773">
        <v>4343</v>
      </c>
      <c r="I21" s="491">
        <v>5549</v>
      </c>
      <c r="J21" s="491" t="s">
        <v>890</v>
      </c>
      <c r="K21" s="491">
        <v>3516</v>
      </c>
    </row>
    <row r="22" spans="1:11" ht="15.75">
      <c r="A22" s="7" t="s">
        <v>379</v>
      </c>
      <c r="B22" s="4"/>
      <c r="C22" s="490">
        <v>11852</v>
      </c>
      <c r="D22" s="490">
        <v>4667</v>
      </c>
      <c r="E22" s="490">
        <v>6064</v>
      </c>
      <c r="F22" s="490">
        <v>3085</v>
      </c>
      <c r="G22" s="490">
        <v>1711</v>
      </c>
      <c r="H22" s="773">
        <v>1524</v>
      </c>
      <c r="I22" s="491">
        <v>1335</v>
      </c>
      <c r="J22" s="491">
        <v>1758</v>
      </c>
      <c r="K22" s="491">
        <v>1327</v>
      </c>
    </row>
    <row r="23" spans="1:11" ht="6" customHeight="1">
      <c r="A23" s="3"/>
      <c r="B23" s="4"/>
      <c r="C23" s="490"/>
      <c r="D23" s="490"/>
      <c r="E23" s="490"/>
      <c r="F23" s="490"/>
      <c r="G23" s="490"/>
      <c r="H23" s="490"/>
      <c r="I23" s="490"/>
      <c r="J23" s="490"/>
      <c r="K23" s="490"/>
    </row>
    <row r="24" spans="1:11" ht="16.5">
      <c r="A24" s="48" t="s">
        <v>625</v>
      </c>
      <c r="B24" s="8" t="s">
        <v>378</v>
      </c>
      <c r="C24" s="490">
        <v>45718</v>
      </c>
      <c r="D24" s="490">
        <v>35093</v>
      </c>
      <c r="E24" s="490">
        <v>30681.417999999998</v>
      </c>
      <c r="F24" s="490">
        <v>10958</v>
      </c>
      <c r="G24" s="490">
        <v>7946</v>
      </c>
      <c r="H24" s="773">
        <v>6798</v>
      </c>
      <c r="I24" s="491">
        <v>6664.361</v>
      </c>
      <c r="J24" s="491" t="s">
        <v>891</v>
      </c>
      <c r="K24" s="491">
        <v>6549</v>
      </c>
    </row>
    <row r="25" spans="1:11" ht="16.5">
      <c r="A25" s="193"/>
      <c r="B25" s="205" t="s">
        <v>377</v>
      </c>
      <c r="C25" s="416">
        <v>-11.56</v>
      </c>
      <c r="D25" s="416">
        <v>-23.24</v>
      </c>
      <c r="E25" s="416">
        <v>-12.572</v>
      </c>
      <c r="F25" s="416">
        <v>-36.363</v>
      </c>
      <c r="G25" s="416">
        <v>-3.626</v>
      </c>
      <c r="H25" s="607">
        <v>-19.482</v>
      </c>
      <c r="I25" s="607">
        <v>-26.351</v>
      </c>
      <c r="J25" s="607" t="s">
        <v>892</v>
      </c>
      <c r="K25" s="607">
        <v>-17.585</v>
      </c>
    </row>
    <row r="26" spans="1:11" ht="6" customHeight="1">
      <c r="A26" s="3"/>
      <c r="B26" s="4"/>
      <c r="C26" s="535"/>
      <c r="D26" s="535"/>
      <c r="E26" s="535"/>
      <c r="F26" s="535"/>
      <c r="G26" s="535"/>
      <c r="H26" s="535"/>
      <c r="I26" s="535"/>
      <c r="J26" s="535"/>
      <c r="K26" s="535"/>
    </row>
    <row r="27" spans="1:11" ht="15.75" customHeight="1">
      <c r="A27" s="7" t="s">
        <v>412</v>
      </c>
      <c r="B27" s="4"/>
      <c r="C27" s="490">
        <v>24218</v>
      </c>
      <c r="D27" s="490">
        <v>18716</v>
      </c>
      <c r="E27" s="490">
        <v>15372</v>
      </c>
      <c r="F27" s="490">
        <v>5579</v>
      </c>
      <c r="G27" s="490">
        <v>4378</v>
      </c>
      <c r="H27" s="773">
        <v>3285</v>
      </c>
      <c r="I27" s="490">
        <v>3120</v>
      </c>
      <c r="J27" s="491" t="s">
        <v>893</v>
      </c>
      <c r="K27" s="490">
        <v>3595</v>
      </c>
    </row>
    <row r="28" spans="1:11" ht="15.75" customHeight="1">
      <c r="A28" s="7" t="s">
        <v>424</v>
      </c>
      <c r="B28" s="4"/>
      <c r="C28" s="490">
        <v>4805</v>
      </c>
      <c r="D28" s="490">
        <v>5843</v>
      </c>
      <c r="E28" s="490">
        <v>4324</v>
      </c>
      <c r="F28" s="490">
        <v>1266</v>
      </c>
      <c r="G28" s="490">
        <v>800</v>
      </c>
      <c r="H28" s="490">
        <v>805</v>
      </c>
      <c r="I28" s="490">
        <v>1045</v>
      </c>
      <c r="J28" s="491" t="s">
        <v>894</v>
      </c>
      <c r="K28" s="490">
        <v>633</v>
      </c>
    </row>
    <row r="29" spans="1:11" ht="15.75" customHeight="1">
      <c r="A29" s="7" t="s">
        <v>379</v>
      </c>
      <c r="B29" s="4"/>
      <c r="C29" s="490">
        <v>16695</v>
      </c>
      <c r="D29" s="490">
        <v>10534</v>
      </c>
      <c r="E29" s="490">
        <v>10986</v>
      </c>
      <c r="F29" s="490">
        <v>4112</v>
      </c>
      <c r="G29" s="490">
        <v>2768</v>
      </c>
      <c r="H29" s="490">
        <v>2707</v>
      </c>
      <c r="I29" s="490">
        <v>2500</v>
      </c>
      <c r="J29" s="490">
        <v>1793</v>
      </c>
      <c r="K29" s="490">
        <v>2320</v>
      </c>
    </row>
    <row r="30" spans="1:11" ht="6" customHeight="1">
      <c r="A30" s="3"/>
      <c r="B30" s="4"/>
      <c r="C30" s="490"/>
      <c r="D30" s="490"/>
      <c r="E30" s="490"/>
      <c r="F30" s="490"/>
      <c r="G30" s="490"/>
      <c r="H30" s="490"/>
      <c r="I30" s="490"/>
      <c r="J30" s="490"/>
      <c r="K30" s="490"/>
    </row>
    <row r="31" spans="1:11" ht="15.75">
      <c r="A31" s="48" t="s">
        <v>803</v>
      </c>
      <c r="B31" s="8" t="s">
        <v>378</v>
      </c>
      <c r="C31" s="490">
        <v>52166</v>
      </c>
      <c r="D31" s="490">
        <v>39524</v>
      </c>
      <c r="E31" s="490">
        <v>27794.488</v>
      </c>
      <c r="F31" s="490">
        <v>12502</v>
      </c>
      <c r="G31" s="490">
        <v>6902</v>
      </c>
      <c r="H31" s="490">
        <v>6794.0779999999995</v>
      </c>
      <c r="I31" s="490">
        <v>7646.5909999999985</v>
      </c>
      <c r="J31" s="490">
        <v>5984.264</v>
      </c>
      <c r="K31" s="490">
        <v>6517</v>
      </c>
    </row>
    <row r="32" spans="1:11" ht="15.75">
      <c r="A32" s="193"/>
      <c r="B32" s="205" t="s">
        <v>377</v>
      </c>
      <c r="C32" s="416">
        <v>-0.569</v>
      </c>
      <c r="D32" s="416">
        <v>-24.235</v>
      </c>
      <c r="E32" s="416">
        <v>-29.676</v>
      </c>
      <c r="F32" s="416">
        <v>-6.381</v>
      </c>
      <c r="G32" s="416">
        <v>-35.499</v>
      </c>
      <c r="H32" s="416">
        <v>-31.105</v>
      </c>
      <c r="I32" s="416">
        <v>-26.763</v>
      </c>
      <c r="J32" s="416">
        <v>-7.246</v>
      </c>
      <c r="K32" s="416">
        <v>-5.572</v>
      </c>
    </row>
    <row r="33" spans="1:11" ht="6" customHeight="1">
      <c r="A33" s="3"/>
      <c r="B33" s="4"/>
      <c r="C33" s="535"/>
      <c r="D33" s="535"/>
      <c r="E33" s="535"/>
      <c r="F33" s="535"/>
      <c r="G33" s="535"/>
      <c r="H33" s="535"/>
      <c r="I33" s="535"/>
      <c r="J33" s="535"/>
      <c r="K33" s="535"/>
    </row>
    <row r="34" spans="1:11" ht="15.75">
      <c r="A34" s="7" t="s">
        <v>412</v>
      </c>
      <c r="B34" s="4"/>
      <c r="C34" s="490">
        <v>13597</v>
      </c>
      <c r="D34" s="490">
        <v>9826</v>
      </c>
      <c r="E34" s="490">
        <v>6393</v>
      </c>
      <c r="F34" s="490">
        <v>2980</v>
      </c>
      <c r="G34" s="490">
        <v>1482</v>
      </c>
      <c r="H34" s="490">
        <v>1462</v>
      </c>
      <c r="I34" s="490">
        <v>1704</v>
      </c>
      <c r="J34" s="490">
        <v>1361</v>
      </c>
      <c r="K34" s="490">
        <v>1619</v>
      </c>
    </row>
    <row r="35" spans="1:11" ht="15.75">
      <c r="A35" s="7" t="s">
        <v>424</v>
      </c>
      <c r="B35" s="4"/>
      <c r="C35" s="490">
        <v>32361</v>
      </c>
      <c r="D35" s="490">
        <v>24950</v>
      </c>
      <c r="E35" s="490">
        <v>16348</v>
      </c>
      <c r="F35" s="490">
        <v>7130</v>
      </c>
      <c r="G35" s="490">
        <v>4289</v>
      </c>
      <c r="H35" s="490">
        <v>3843</v>
      </c>
      <c r="I35" s="490">
        <v>4400</v>
      </c>
      <c r="J35" s="490">
        <v>3405</v>
      </c>
      <c r="K35" s="490">
        <v>3726</v>
      </c>
    </row>
    <row r="36" spans="1:11" ht="15.75">
      <c r="A36" s="7" t="s">
        <v>379</v>
      </c>
      <c r="B36" s="4"/>
      <c r="C36" s="490">
        <v>6208</v>
      </c>
      <c r="D36" s="490">
        <v>4748</v>
      </c>
      <c r="E36" s="490">
        <v>5054</v>
      </c>
      <c r="F36" s="490">
        <v>2391</v>
      </c>
      <c r="G36" s="490">
        <v>1131</v>
      </c>
      <c r="H36" s="490">
        <v>1489</v>
      </c>
      <c r="I36" s="490">
        <v>1543</v>
      </c>
      <c r="J36" s="490">
        <v>1219</v>
      </c>
      <c r="K36" s="490">
        <v>1172</v>
      </c>
    </row>
    <row r="37" spans="1:11" ht="6" customHeight="1">
      <c r="A37" s="3"/>
      <c r="B37" s="4"/>
      <c r="C37" s="490"/>
      <c r="D37" s="490"/>
      <c r="E37" s="490"/>
      <c r="F37" s="490"/>
      <c r="G37" s="490"/>
      <c r="H37" s="490"/>
      <c r="I37" s="490"/>
      <c r="J37" s="490"/>
      <c r="K37" s="490"/>
    </row>
    <row r="38" spans="1:11" ht="15.75">
      <c r="A38" s="48" t="s">
        <v>896</v>
      </c>
      <c r="B38" s="8" t="s">
        <v>380</v>
      </c>
      <c r="C38" s="490">
        <v>17327</v>
      </c>
      <c r="D38" s="490">
        <v>17703</v>
      </c>
      <c r="E38" s="490">
        <v>19285</v>
      </c>
      <c r="F38" s="490">
        <v>10847</v>
      </c>
      <c r="G38" s="490">
        <v>4533</v>
      </c>
      <c r="H38" s="490">
        <v>5169</v>
      </c>
      <c r="I38" s="490">
        <v>5159</v>
      </c>
      <c r="J38" s="490">
        <v>5325</v>
      </c>
      <c r="K38" s="490">
        <v>5522</v>
      </c>
    </row>
    <row r="39" spans="1:11" ht="15.75">
      <c r="A39" s="193"/>
      <c r="B39" s="205" t="s">
        <v>377</v>
      </c>
      <c r="C39" s="416">
        <v>-6.749</v>
      </c>
      <c r="D39" s="416">
        <v>2.17</v>
      </c>
      <c r="E39" s="416">
        <v>8.936</v>
      </c>
      <c r="F39" s="416">
        <v>21.101</v>
      </c>
      <c r="G39" s="416">
        <v>2.743</v>
      </c>
      <c r="H39" s="416">
        <v>14.485</v>
      </c>
      <c r="I39" s="416">
        <v>14.543</v>
      </c>
      <c r="J39" s="416">
        <v>20.366</v>
      </c>
      <c r="K39" s="416">
        <v>21.818</v>
      </c>
    </row>
    <row r="40" spans="1:11" ht="6" customHeight="1">
      <c r="A40" s="3"/>
      <c r="B40" s="4"/>
      <c r="C40" s="535"/>
      <c r="D40" s="535"/>
      <c r="E40" s="535"/>
      <c r="F40" s="535"/>
      <c r="G40" s="535"/>
      <c r="H40" s="535"/>
      <c r="I40" s="535"/>
      <c r="J40" s="535"/>
      <c r="K40" s="535"/>
    </row>
    <row r="41" spans="1:11" ht="15.75">
      <c r="A41" s="48" t="s">
        <v>897</v>
      </c>
      <c r="B41" s="8" t="s">
        <v>381</v>
      </c>
      <c r="C41" s="490">
        <v>15915</v>
      </c>
      <c r="D41" s="490">
        <v>17702</v>
      </c>
      <c r="E41" s="490">
        <v>17621</v>
      </c>
      <c r="F41" s="490">
        <v>8994</v>
      </c>
      <c r="G41" s="490">
        <v>4108</v>
      </c>
      <c r="H41" s="490">
        <v>4830</v>
      </c>
      <c r="I41" s="490">
        <v>4493</v>
      </c>
      <c r="J41" s="490">
        <v>4866</v>
      </c>
      <c r="K41" s="490">
        <v>4128</v>
      </c>
    </row>
    <row r="42" spans="1:11" ht="15.75">
      <c r="A42" s="193"/>
      <c r="B42" s="205" t="s">
        <v>377</v>
      </c>
      <c r="C42" s="416">
        <v>0.632</v>
      </c>
      <c r="D42" s="416">
        <v>11.228</v>
      </c>
      <c r="E42" s="416">
        <v>-0.458</v>
      </c>
      <c r="F42" s="416">
        <v>8.388</v>
      </c>
      <c r="G42" s="416">
        <v>1.182</v>
      </c>
      <c r="H42" s="416">
        <v>-0.781</v>
      </c>
      <c r="I42" s="416">
        <v>1.148</v>
      </c>
      <c r="J42" s="416">
        <v>16.134</v>
      </c>
      <c r="K42" s="416">
        <v>0.487</v>
      </c>
    </row>
    <row r="43" spans="1:11" ht="6" customHeight="1">
      <c r="A43" s="3"/>
      <c r="B43" s="4"/>
      <c r="C43" s="416"/>
      <c r="D43" s="416"/>
      <c r="E43" s="416"/>
      <c r="F43" s="416"/>
      <c r="G43" s="416"/>
      <c r="H43" s="416"/>
      <c r="I43" s="416"/>
      <c r="J43" s="416"/>
      <c r="K43" s="416"/>
    </row>
    <row r="44" spans="1:11" ht="15.75">
      <c r="A44" s="7" t="s">
        <v>382</v>
      </c>
      <c r="B44" s="8" t="s">
        <v>381</v>
      </c>
      <c r="C44" s="490">
        <v>6687</v>
      </c>
      <c r="D44" s="490">
        <v>8312</v>
      </c>
      <c r="E44" s="490">
        <v>9308</v>
      </c>
      <c r="F44" s="490">
        <v>5219</v>
      </c>
      <c r="G44" s="490">
        <v>2314</v>
      </c>
      <c r="H44" s="490">
        <v>2555</v>
      </c>
      <c r="I44" s="490">
        <v>2391</v>
      </c>
      <c r="J44" s="490">
        <v>2873</v>
      </c>
      <c r="K44" s="490">
        <v>2346</v>
      </c>
    </row>
    <row r="45" spans="1:11" ht="15.75">
      <c r="A45" s="193"/>
      <c r="B45" s="205" t="s">
        <v>377</v>
      </c>
      <c r="C45" s="416">
        <v>25.554</v>
      </c>
      <c r="D45" s="416">
        <v>24.301</v>
      </c>
      <c r="E45" s="416">
        <v>11.983</v>
      </c>
      <c r="F45" s="416">
        <v>19.647</v>
      </c>
      <c r="G45" s="416">
        <v>37.167</v>
      </c>
      <c r="H45" s="416">
        <v>10.654</v>
      </c>
      <c r="I45" s="416">
        <v>4.092</v>
      </c>
      <c r="J45" s="416">
        <v>40.283</v>
      </c>
      <c r="K45" s="416">
        <v>1.383</v>
      </c>
    </row>
    <row r="46" spans="1:11" ht="6" customHeight="1">
      <c r="A46" s="3"/>
      <c r="B46" s="4"/>
      <c r="C46" s="535"/>
      <c r="D46" s="535"/>
      <c r="E46" s="535"/>
      <c r="F46" s="535"/>
      <c r="G46" s="535"/>
      <c r="H46" s="535"/>
      <c r="I46" s="535"/>
      <c r="J46" s="535"/>
      <c r="K46" s="535"/>
    </row>
    <row r="47" spans="1:11" ht="15.75">
      <c r="A47" s="7" t="s">
        <v>383</v>
      </c>
      <c r="B47" s="8" t="s">
        <v>381</v>
      </c>
      <c r="C47" s="490">
        <v>9228</v>
      </c>
      <c r="D47" s="490">
        <v>9390</v>
      </c>
      <c r="E47" s="490">
        <v>8313</v>
      </c>
      <c r="F47" s="490">
        <v>3775</v>
      </c>
      <c r="G47" s="490">
        <v>1794</v>
      </c>
      <c r="H47" s="490">
        <v>2275</v>
      </c>
      <c r="I47" s="490">
        <v>2102</v>
      </c>
      <c r="J47" s="490">
        <v>1993</v>
      </c>
      <c r="K47" s="490">
        <v>1782</v>
      </c>
    </row>
    <row r="48" spans="1:11" ht="15.75">
      <c r="A48" s="193"/>
      <c r="B48" s="205" t="s">
        <v>377</v>
      </c>
      <c r="C48" s="416">
        <v>-12.022</v>
      </c>
      <c r="D48" s="416">
        <v>1.756</v>
      </c>
      <c r="E48" s="416">
        <v>-11.47</v>
      </c>
      <c r="F48" s="416">
        <v>-4.09</v>
      </c>
      <c r="G48" s="416">
        <v>-24.399</v>
      </c>
      <c r="H48" s="416">
        <v>-11.098</v>
      </c>
      <c r="I48" s="416">
        <v>-2.005</v>
      </c>
      <c r="J48" s="416">
        <v>-6.956</v>
      </c>
      <c r="K48" s="416">
        <v>-0.669</v>
      </c>
    </row>
    <row r="49" spans="1:11" ht="6" customHeight="1">
      <c r="A49" s="193"/>
      <c r="B49" s="205"/>
      <c r="C49" s="416"/>
      <c r="D49" s="416"/>
      <c r="E49" s="72"/>
      <c r="F49" s="72"/>
      <c r="G49" s="72"/>
      <c r="H49" s="72"/>
      <c r="I49" s="72"/>
      <c r="J49" s="72"/>
      <c r="K49" s="72"/>
    </row>
    <row r="50" spans="1:11" ht="15.75">
      <c r="A50" s="48" t="s">
        <v>898</v>
      </c>
      <c r="B50" s="8" t="s">
        <v>381</v>
      </c>
      <c r="C50" s="490">
        <v>196634</v>
      </c>
      <c r="D50" s="490">
        <v>206349</v>
      </c>
      <c r="E50" s="490">
        <v>217335</v>
      </c>
      <c r="F50" s="491" t="s">
        <v>895</v>
      </c>
      <c r="G50" s="490">
        <v>210580</v>
      </c>
      <c r="H50" s="490">
        <v>213992</v>
      </c>
      <c r="I50" s="490">
        <v>217335</v>
      </c>
      <c r="J50" s="490">
        <v>219246</v>
      </c>
      <c r="K50" s="490">
        <v>220951</v>
      </c>
    </row>
    <row r="51" spans="1:11" ht="15.75">
      <c r="A51" s="193"/>
      <c r="B51" s="205" t="s">
        <v>377</v>
      </c>
      <c r="C51" s="416">
        <v>3.847</v>
      </c>
      <c r="D51" s="416">
        <v>4.941</v>
      </c>
      <c r="E51" s="416">
        <v>5.324</v>
      </c>
      <c r="F51" s="491" t="s">
        <v>895</v>
      </c>
      <c r="G51" s="416">
        <v>5.201</v>
      </c>
      <c r="H51" s="416">
        <v>5.185</v>
      </c>
      <c r="I51" s="416">
        <v>5.324</v>
      </c>
      <c r="J51" s="416">
        <v>5.388</v>
      </c>
      <c r="K51" s="416">
        <v>4.925</v>
      </c>
    </row>
    <row r="52" spans="1:11" ht="6" customHeight="1">
      <c r="A52" s="3"/>
      <c r="B52" s="4"/>
      <c r="C52" s="416"/>
      <c r="D52" s="416"/>
      <c r="E52" s="72"/>
      <c r="F52" s="72"/>
      <c r="G52" s="72"/>
      <c r="H52" s="72"/>
      <c r="I52" s="72"/>
      <c r="J52" s="72"/>
      <c r="K52" s="72"/>
    </row>
    <row r="53" spans="1:11" ht="15.75">
      <c r="A53" s="7" t="s">
        <v>382</v>
      </c>
      <c r="B53" s="8" t="s">
        <v>381</v>
      </c>
      <c r="C53" s="490">
        <v>90214</v>
      </c>
      <c r="D53" s="490">
        <v>95151</v>
      </c>
      <c r="E53" s="490">
        <v>101712</v>
      </c>
      <c r="F53" s="491" t="s">
        <v>895</v>
      </c>
      <c r="G53" s="490">
        <v>97936</v>
      </c>
      <c r="H53" s="490">
        <v>99822</v>
      </c>
      <c r="I53" s="490">
        <v>101712</v>
      </c>
      <c r="J53" s="490">
        <v>103431</v>
      </c>
      <c r="K53" s="490">
        <v>104675</v>
      </c>
    </row>
    <row r="54" spans="1:11" ht="15.75">
      <c r="A54" s="193"/>
      <c r="B54" s="205" t="s">
        <v>377</v>
      </c>
      <c r="C54" s="416">
        <v>3.952</v>
      </c>
      <c r="D54" s="416">
        <v>5.473</v>
      </c>
      <c r="E54" s="416">
        <v>6.895</v>
      </c>
      <c r="F54" s="491" t="s">
        <v>895</v>
      </c>
      <c r="G54" s="416">
        <v>6.463</v>
      </c>
      <c r="H54" s="416">
        <v>6.754</v>
      </c>
      <c r="I54" s="416">
        <v>6.895</v>
      </c>
      <c r="J54" s="416">
        <v>7.383</v>
      </c>
      <c r="K54" s="416">
        <v>6.881</v>
      </c>
    </row>
    <row r="55" spans="1:11" ht="6" customHeight="1">
      <c r="A55" s="3"/>
      <c r="B55" s="4"/>
      <c r="C55" s="416"/>
      <c r="D55" s="416"/>
      <c r="E55" s="72"/>
      <c r="F55" s="491"/>
      <c r="G55" s="72"/>
      <c r="H55" s="72"/>
      <c r="I55" s="72"/>
      <c r="J55" s="72"/>
      <c r="K55" s="72"/>
    </row>
    <row r="56" spans="1:11" ht="15.75">
      <c r="A56" s="7" t="s">
        <v>383</v>
      </c>
      <c r="B56" s="8" t="s">
        <v>381</v>
      </c>
      <c r="C56" s="490">
        <v>106420</v>
      </c>
      <c r="D56" s="490">
        <v>111198</v>
      </c>
      <c r="E56" s="490">
        <v>115623</v>
      </c>
      <c r="F56" s="491" t="s">
        <v>895</v>
      </c>
      <c r="G56" s="490">
        <v>112644</v>
      </c>
      <c r="H56" s="490">
        <v>114170</v>
      </c>
      <c r="I56" s="490">
        <v>115623</v>
      </c>
      <c r="J56" s="490">
        <v>115815</v>
      </c>
      <c r="K56" s="490">
        <v>116276</v>
      </c>
    </row>
    <row r="57" spans="1:11" ht="15.75">
      <c r="A57" s="193"/>
      <c r="B57" s="205" t="s">
        <v>377</v>
      </c>
      <c r="C57" s="416">
        <v>3.758</v>
      </c>
      <c r="D57" s="416">
        <v>4.49</v>
      </c>
      <c r="E57" s="416">
        <v>3.979</v>
      </c>
      <c r="F57" s="491" t="s">
        <v>895</v>
      </c>
      <c r="G57" s="416">
        <v>4.128</v>
      </c>
      <c r="H57" s="416">
        <v>3.851</v>
      </c>
      <c r="I57" s="416">
        <v>3.979</v>
      </c>
      <c r="J57" s="416">
        <v>3.668</v>
      </c>
      <c r="K57" s="416">
        <v>3.224</v>
      </c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16.625" style="72" customWidth="1"/>
    <col min="2" max="2" width="11.00390625" style="72" customWidth="1"/>
    <col min="3" max="11" width="7.125" style="1" customWidth="1"/>
    <col min="12" max="16384" width="9.00390625" style="1" customWidth="1"/>
  </cols>
  <sheetData>
    <row r="1" spans="1:9" ht="15" customHeight="1">
      <c r="A1" s="65" t="s">
        <v>712</v>
      </c>
      <c r="B1" s="287"/>
      <c r="C1" s="2"/>
      <c r="D1" s="2"/>
      <c r="E1" s="2"/>
      <c r="F1" s="2"/>
      <c r="G1" s="2"/>
      <c r="H1" s="2"/>
      <c r="I1" s="3"/>
    </row>
    <row r="2" spans="1:9" ht="15" customHeight="1">
      <c r="A2" s="287"/>
      <c r="B2" s="287"/>
      <c r="C2" s="2"/>
      <c r="D2" s="2"/>
      <c r="E2" s="2"/>
      <c r="F2" s="2"/>
      <c r="G2" s="2"/>
      <c r="H2" s="2"/>
      <c r="I2" s="3"/>
    </row>
    <row r="3" spans="1:9" ht="15" customHeight="1">
      <c r="A3" s="287"/>
      <c r="B3" s="287"/>
      <c r="C3" s="2"/>
      <c r="D3" s="2"/>
      <c r="E3" s="2"/>
      <c r="F3" s="2"/>
      <c r="G3" s="2"/>
      <c r="H3" s="2"/>
      <c r="I3" s="3"/>
    </row>
    <row r="4" spans="1:11" ht="16.5" customHeight="1">
      <c r="A4" s="21" t="s">
        <v>504</v>
      </c>
      <c r="B4" s="64"/>
      <c r="C4" s="23"/>
      <c r="D4" s="26"/>
      <c r="E4" s="26"/>
      <c r="F4" s="26"/>
      <c r="G4" s="26"/>
      <c r="H4" s="26"/>
      <c r="I4" s="26"/>
      <c r="J4" s="3"/>
      <c r="K4" s="3"/>
    </row>
    <row r="5" spans="1:11" ht="7.5" customHeight="1">
      <c r="A5" s="3"/>
      <c r="B5" s="3"/>
      <c r="C5" s="23"/>
      <c r="D5" s="26"/>
      <c r="E5" s="26"/>
      <c r="F5" s="26"/>
      <c r="G5" s="27"/>
      <c r="H5" s="27"/>
      <c r="I5" s="27"/>
      <c r="J5" s="3"/>
      <c r="K5" s="3"/>
    </row>
    <row r="6" spans="1:11" ht="16.5" customHeight="1">
      <c r="A6" s="16"/>
      <c r="B6" s="103"/>
      <c r="C6" s="868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</row>
    <row r="7" spans="1:11" ht="16.5" customHeight="1">
      <c r="A7" s="5"/>
      <c r="B7" s="104"/>
      <c r="C7" s="869"/>
      <c r="D7" s="869"/>
      <c r="E7" s="869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1086</v>
      </c>
      <c r="K7" s="14" t="s">
        <v>539</v>
      </c>
    </row>
    <row r="8" spans="1:11" ht="16.5" customHeight="1">
      <c r="A8" s="92"/>
      <c r="B8" s="105"/>
      <c r="C8" s="870"/>
      <c r="D8" s="870"/>
      <c r="E8" s="870"/>
      <c r="F8" s="12" t="s">
        <v>539</v>
      </c>
      <c r="G8" s="818"/>
      <c r="H8" s="818"/>
      <c r="I8" s="818"/>
      <c r="J8" s="818"/>
      <c r="K8" s="818"/>
    </row>
    <row r="9" spans="1:6" ht="6.75" customHeight="1">
      <c r="A9" s="5"/>
      <c r="B9" s="104"/>
      <c r="C9" s="644"/>
      <c r="D9" s="698"/>
      <c r="E9" s="751"/>
      <c r="F9" s="751"/>
    </row>
    <row r="10" spans="1:11" ht="16.5" customHeight="1">
      <c r="A10" s="280" t="s">
        <v>464</v>
      </c>
      <c r="B10" s="8" t="s">
        <v>384</v>
      </c>
      <c r="C10" s="540">
        <v>168.4</v>
      </c>
      <c r="D10" s="540">
        <v>166.3</v>
      </c>
      <c r="E10" s="540">
        <v>162.533</v>
      </c>
      <c r="F10" s="481" t="s">
        <v>895</v>
      </c>
      <c r="G10" s="540">
        <v>164.363</v>
      </c>
      <c r="H10" s="540">
        <v>163.449</v>
      </c>
      <c r="I10" s="540">
        <v>162.533</v>
      </c>
      <c r="J10" s="540">
        <v>161.404</v>
      </c>
      <c r="K10" s="540">
        <v>160.326</v>
      </c>
    </row>
    <row r="11" spans="1:11" ht="16.5" customHeight="1">
      <c r="A11" s="3"/>
      <c r="B11" s="8" t="s">
        <v>377</v>
      </c>
      <c r="C11" s="540">
        <v>-1.743</v>
      </c>
      <c r="D11" s="540">
        <v>-1.226</v>
      </c>
      <c r="E11" s="540">
        <v>-2.271</v>
      </c>
      <c r="F11" s="481" t="s">
        <v>895</v>
      </c>
      <c r="G11" s="540">
        <v>-1.89</v>
      </c>
      <c r="H11" s="540">
        <v>-1.965</v>
      </c>
      <c r="I11" s="540">
        <v>-2.271</v>
      </c>
      <c r="J11" s="540">
        <v>-2.442</v>
      </c>
      <c r="K11" s="540">
        <v>-2.456</v>
      </c>
    </row>
    <row r="12" spans="1:11" ht="6.75" customHeight="1">
      <c r="A12" s="3"/>
      <c r="B12" s="4"/>
      <c r="C12" s="548"/>
      <c r="D12" s="548"/>
      <c r="E12" s="548"/>
      <c r="F12" s="548"/>
      <c r="G12" s="548"/>
      <c r="H12" s="548"/>
      <c r="I12" s="548"/>
      <c r="J12" s="548"/>
      <c r="K12" s="548"/>
    </row>
    <row r="13" spans="1:11" ht="16.5" customHeight="1">
      <c r="A13" s="7" t="s">
        <v>737</v>
      </c>
      <c r="B13" s="8" t="s">
        <v>384</v>
      </c>
      <c r="C13" s="549">
        <v>1122.3</v>
      </c>
      <c r="D13" s="549">
        <v>1353.2</v>
      </c>
      <c r="E13" s="549">
        <v>1613.457</v>
      </c>
      <c r="F13" s="481" t="s">
        <v>895</v>
      </c>
      <c r="G13" s="549">
        <v>1466.672</v>
      </c>
      <c r="H13" s="549">
        <v>1532.619</v>
      </c>
      <c r="I13" s="549">
        <v>1613.457</v>
      </c>
      <c r="J13" s="549">
        <v>1551.535</v>
      </c>
      <c r="K13" s="549">
        <v>1532.063</v>
      </c>
    </row>
    <row r="14" spans="1:11" ht="16.5" customHeight="1">
      <c r="A14" s="3"/>
      <c r="B14" s="8" t="s">
        <v>377</v>
      </c>
      <c r="C14" s="540">
        <v>8.182</v>
      </c>
      <c r="D14" s="540">
        <v>20.577</v>
      </c>
      <c r="E14" s="540">
        <v>19.233</v>
      </c>
      <c r="F14" s="481" t="s">
        <v>895</v>
      </c>
      <c r="G14" s="540">
        <v>16.193</v>
      </c>
      <c r="H14" s="540">
        <v>18.659</v>
      </c>
      <c r="I14" s="540">
        <v>19.233</v>
      </c>
      <c r="J14" s="540">
        <v>9.334</v>
      </c>
      <c r="K14" s="540">
        <v>4.458</v>
      </c>
    </row>
    <row r="15" spans="1:11" ht="6.75" customHeight="1">
      <c r="A15" s="3"/>
      <c r="B15" s="8"/>
      <c r="C15" s="540"/>
      <c r="D15" s="540"/>
      <c r="E15" s="540"/>
      <c r="F15" s="540"/>
      <c r="G15" s="540"/>
      <c r="H15" s="540"/>
      <c r="I15" s="540"/>
      <c r="J15" s="540"/>
      <c r="K15" s="540"/>
    </row>
    <row r="16" spans="1:11" ht="16.5" customHeight="1">
      <c r="A16" s="3" t="s">
        <v>510</v>
      </c>
      <c r="B16" s="8" t="s">
        <v>384</v>
      </c>
      <c r="C16" s="540">
        <v>459.3</v>
      </c>
      <c r="D16" s="540">
        <v>525.2</v>
      </c>
      <c r="E16" s="540">
        <v>564.576</v>
      </c>
      <c r="F16" s="481" t="s">
        <v>895</v>
      </c>
      <c r="G16" s="540">
        <v>553.5</v>
      </c>
      <c r="H16" s="540">
        <v>561.7</v>
      </c>
      <c r="I16" s="540">
        <v>564.576</v>
      </c>
      <c r="J16" s="540">
        <v>568.774</v>
      </c>
      <c r="K16" s="540">
        <v>577.685</v>
      </c>
    </row>
    <row r="17" spans="1:11" ht="16.5" customHeight="1">
      <c r="A17" s="3"/>
      <c r="B17" s="8" t="s">
        <v>377</v>
      </c>
      <c r="C17" s="540">
        <v>9.339</v>
      </c>
      <c r="D17" s="540">
        <v>14.342</v>
      </c>
      <c r="E17" s="540">
        <v>7.495</v>
      </c>
      <c r="F17" s="481" t="s">
        <v>895</v>
      </c>
      <c r="G17" s="540">
        <v>13.2</v>
      </c>
      <c r="H17" s="540">
        <v>10.783</v>
      </c>
      <c r="I17" s="540">
        <v>7.495</v>
      </c>
      <c r="J17" s="540">
        <v>5.745</v>
      </c>
      <c r="K17" s="540">
        <v>4.362</v>
      </c>
    </row>
    <row r="18" spans="1:11" ht="6.75" customHeight="1">
      <c r="A18" s="3"/>
      <c r="B18" s="8"/>
      <c r="C18" s="540"/>
      <c r="D18" s="540"/>
      <c r="E18" s="540"/>
      <c r="F18" s="540"/>
      <c r="G18" s="540"/>
      <c r="H18" s="540"/>
      <c r="I18" s="540"/>
      <c r="J18" s="540"/>
      <c r="K18" s="540"/>
    </row>
    <row r="19" spans="1:11" ht="16.5" customHeight="1">
      <c r="A19" s="3" t="s">
        <v>511</v>
      </c>
      <c r="B19" s="8" t="s">
        <v>384</v>
      </c>
      <c r="C19" s="540">
        <v>662.9</v>
      </c>
      <c r="D19" s="540">
        <v>828</v>
      </c>
      <c r="E19" s="549">
        <v>1048.881</v>
      </c>
      <c r="F19" s="481" t="s">
        <v>895</v>
      </c>
      <c r="G19" s="540">
        <v>913.1</v>
      </c>
      <c r="H19" s="540">
        <v>970.9</v>
      </c>
      <c r="I19" s="549">
        <v>1048.881</v>
      </c>
      <c r="J19" s="549">
        <v>982.761</v>
      </c>
      <c r="K19" s="549">
        <v>954.378</v>
      </c>
    </row>
    <row r="20" spans="1:11" ht="16.5" customHeight="1">
      <c r="A20" s="3"/>
      <c r="B20" s="8" t="s">
        <v>377</v>
      </c>
      <c r="C20" s="540">
        <v>7.395</v>
      </c>
      <c r="D20" s="540">
        <v>24.898</v>
      </c>
      <c r="E20" s="540">
        <v>26.679</v>
      </c>
      <c r="F20" s="481" t="s">
        <v>895</v>
      </c>
      <c r="G20" s="540">
        <v>18.1</v>
      </c>
      <c r="H20" s="540">
        <v>23.748</v>
      </c>
      <c r="I20" s="540">
        <v>26.679</v>
      </c>
      <c r="J20" s="540">
        <v>11.525</v>
      </c>
      <c r="K20" s="540">
        <v>4.517</v>
      </c>
    </row>
    <row r="21" spans="1:11" ht="6.75" customHeight="1">
      <c r="A21" s="3"/>
      <c r="B21" s="4"/>
      <c r="C21" s="548"/>
      <c r="D21" s="548"/>
      <c r="E21" s="548"/>
      <c r="F21" s="548"/>
      <c r="G21" s="548"/>
      <c r="H21" s="548"/>
      <c r="I21" s="548"/>
      <c r="J21" s="548"/>
      <c r="K21" s="548"/>
    </row>
    <row r="22" spans="1:11" ht="16.5" customHeight="1">
      <c r="A22" s="7" t="s">
        <v>626</v>
      </c>
      <c r="B22" s="4"/>
      <c r="C22" s="548"/>
      <c r="D22" s="548"/>
      <c r="E22" s="548"/>
      <c r="F22" s="548"/>
      <c r="G22" s="548"/>
      <c r="H22" s="548"/>
      <c r="I22" s="548"/>
      <c r="J22" s="548"/>
      <c r="K22" s="548"/>
    </row>
    <row r="23" spans="1:11" ht="16.5" customHeight="1">
      <c r="A23" s="3" t="s">
        <v>627</v>
      </c>
      <c r="B23" s="8" t="s">
        <v>384</v>
      </c>
      <c r="C23" s="540">
        <v>170.5</v>
      </c>
      <c r="D23" s="540">
        <v>209.2</v>
      </c>
      <c r="E23" s="540">
        <v>231.582</v>
      </c>
      <c r="F23" s="481" t="s">
        <v>895</v>
      </c>
      <c r="G23" s="540">
        <v>218.171</v>
      </c>
      <c r="H23" s="540">
        <v>224.663</v>
      </c>
      <c r="I23" s="540">
        <v>231.582</v>
      </c>
      <c r="J23" s="540">
        <v>236.345</v>
      </c>
      <c r="K23" s="540">
        <v>240.952</v>
      </c>
    </row>
    <row r="24" spans="1:11" ht="16.5" customHeight="1">
      <c r="A24" s="3"/>
      <c r="B24" s="8" t="s">
        <v>377</v>
      </c>
      <c r="C24" s="540">
        <v>18.911</v>
      </c>
      <c r="D24" s="540">
        <v>22.739</v>
      </c>
      <c r="E24" s="540">
        <v>10.687</v>
      </c>
      <c r="F24" s="481" t="s">
        <v>895</v>
      </c>
      <c r="G24" s="540">
        <v>17.546</v>
      </c>
      <c r="H24" s="540">
        <v>9.834</v>
      </c>
      <c r="I24" s="540">
        <v>10.687</v>
      </c>
      <c r="J24" s="540">
        <v>10.729</v>
      </c>
      <c r="K24" s="540">
        <v>10.442</v>
      </c>
    </row>
    <row r="25" spans="1:11" ht="6.75" customHeight="1">
      <c r="A25" s="3"/>
      <c r="B25" s="4"/>
      <c r="E25" s="548"/>
      <c r="F25" s="548"/>
      <c r="G25" s="548"/>
      <c r="H25" s="548"/>
      <c r="I25" s="548"/>
      <c r="J25" s="548"/>
      <c r="K25" s="548"/>
    </row>
    <row r="26" spans="1:11" ht="16.5" customHeight="1">
      <c r="A26" s="3" t="s">
        <v>628</v>
      </c>
      <c r="B26" s="8" t="s">
        <v>385</v>
      </c>
      <c r="C26" s="490">
        <v>422769</v>
      </c>
      <c r="D26" s="490">
        <v>527611</v>
      </c>
      <c r="E26" s="490">
        <v>678396</v>
      </c>
      <c r="F26" s="490">
        <v>386056</v>
      </c>
      <c r="G26" s="550">
        <v>164650</v>
      </c>
      <c r="H26" s="550">
        <v>174526</v>
      </c>
      <c r="I26" s="550">
        <v>185793</v>
      </c>
      <c r="J26" s="550">
        <v>194210</v>
      </c>
      <c r="K26" s="550">
        <v>191847</v>
      </c>
    </row>
    <row r="27" spans="1:11" ht="16.5" customHeight="1">
      <c r="A27" s="3"/>
      <c r="B27" s="8" t="s">
        <v>377</v>
      </c>
      <c r="C27" s="543">
        <v>24.191</v>
      </c>
      <c r="D27" s="543">
        <v>24.799</v>
      </c>
      <c r="E27" s="543">
        <v>28.579</v>
      </c>
      <c r="F27" s="543">
        <v>21.372</v>
      </c>
      <c r="G27" s="540">
        <v>28.981</v>
      </c>
      <c r="H27" s="540">
        <v>28.004</v>
      </c>
      <c r="I27" s="540">
        <v>27.812</v>
      </c>
      <c r="J27" s="540">
        <v>26.581</v>
      </c>
      <c r="K27" s="540">
        <v>16.518</v>
      </c>
    </row>
    <row r="28" spans="1:11" ht="6.75" customHeight="1">
      <c r="A28" s="3"/>
      <c r="B28" s="4"/>
      <c r="C28" s="543"/>
      <c r="D28" s="543"/>
      <c r="E28" s="543"/>
      <c r="F28" s="543"/>
      <c r="G28" s="548"/>
      <c r="H28" s="548"/>
      <c r="I28" s="548"/>
      <c r="J28" s="548"/>
      <c r="K28" s="548"/>
    </row>
    <row r="29" spans="1:11" ht="16.5" customHeight="1">
      <c r="A29" s="7" t="s">
        <v>465</v>
      </c>
      <c r="B29" s="8" t="s">
        <v>384</v>
      </c>
      <c r="C29" s="550">
        <v>31368</v>
      </c>
      <c r="D29" s="550">
        <v>33319</v>
      </c>
      <c r="E29" s="550">
        <v>32249</v>
      </c>
      <c r="F29" s="550">
        <v>16135</v>
      </c>
      <c r="G29" s="550">
        <v>8537</v>
      </c>
      <c r="H29" s="550">
        <v>8184</v>
      </c>
      <c r="I29" s="550">
        <v>8457</v>
      </c>
      <c r="J29" s="550">
        <v>7972</v>
      </c>
      <c r="K29" s="550">
        <v>8164</v>
      </c>
    </row>
    <row r="30" spans="1:11" ht="16.5" customHeight="1">
      <c r="A30" s="3"/>
      <c r="B30" s="8" t="s">
        <v>377</v>
      </c>
      <c r="C30" s="543">
        <v>2.192</v>
      </c>
      <c r="D30" s="543">
        <v>6.222</v>
      </c>
      <c r="E30" s="543">
        <v>-3.212</v>
      </c>
      <c r="F30" s="543">
        <v>3.381</v>
      </c>
      <c r="G30" s="540">
        <v>10.124</v>
      </c>
      <c r="H30" s="540">
        <v>-2.136</v>
      </c>
      <c r="I30" s="540">
        <v>-6.165</v>
      </c>
      <c r="J30" s="540">
        <v>12.751</v>
      </c>
      <c r="K30" s="540">
        <v>-4.373</v>
      </c>
    </row>
    <row r="31" spans="1:11" ht="6.75" customHeight="1">
      <c r="A31" s="152"/>
      <c r="B31" s="176"/>
      <c r="C31" s="20"/>
      <c r="D31" s="28"/>
      <c r="E31" s="28"/>
      <c r="F31" s="28"/>
      <c r="G31" s="28"/>
      <c r="H31" s="28"/>
      <c r="I31" s="28"/>
      <c r="J31" s="9"/>
      <c r="K31" s="9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9" ht="15" customHeight="1">
      <c r="A35" s="287"/>
      <c r="B35" s="287"/>
      <c r="C35" s="2"/>
      <c r="D35" s="2"/>
      <c r="E35" s="2"/>
      <c r="F35" s="2"/>
      <c r="G35" s="2"/>
      <c r="H35" s="2"/>
      <c r="I35" s="3"/>
    </row>
    <row r="36" ht="16.5">
      <c r="A36" s="22" t="s">
        <v>466</v>
      </c>
    </row>
    <row r="37" spans="1:9" ht="7.5" customHeight="1">
      <c r="A37" s="42"/>
      <c r="B37" s="41"/>
      <c r="C37" s="64"/>
      <c r="D37" s="64"/>
      <c r="E37" s="9"/>
      <c r="F37" s="64"/>
      <c r="G37" s="64"/>
      <c r="H37" s="64"/>
      <c r="I37" s="64"/>
    </row>
    <row r="38" spans="1:11" ht="15" customHeight="1">
      <c r="A38" s="16"/>
      <c r="B38" s="103"/>
      <c r="C38" s="868">
        <v>2010</v>
      </c>
      <c r="D38" s="868">
        <v>2011</v>
      </c>
      <c r="E38" s="868">
        <v>2012</v>
      </c>
      <c r="F38" s="816">
        <v>2013</v>
      </c>
      <c r="G38" s="642">
        <v>2012</v>
      </c>
      <c r="H38" s="642">
        <v>2012</v>
      </c>
      <c r="I38" s="642">
        <v>2012</v>
      </c>
      <c r="J38" s="642">
        <v>2013</v>
      </c>
      <c r="K38" s="642">
        <v>2013</v>
      </c>
    </row>
    <row r="39" spans="1:11" ht="15" customHeight="1">
      <c r="A39" s="5"/>
      <c r="B39" s="104"/>
      <c r="C39" s="869"/>
      <c r="D39" s="869"/>
      <c r="E39" s="869"/>
      <c r="F39" s="817" t="s">
        <v>1091</v>
      </c>
      <c r="G39" s="14" t="s">
        <v>539</v>
      </c>
      <c r="H39" s="14" t="s">
        <v>1084</v>
      </c>
      <c r="I39" s="14" t="s">
        <v>1085</v>
      </c>
      <c r="J39" s="14" t="s">
        <v>1086</v>
      </c>
      <c r="K39" s="14" t="s">
        <v>539</v>
      </c>
    </row>
    <row r="40" spans="1:11" ht="15" customHeight="1">
      <c r="A40" s="92"/>
      <c r="B40" s="105"/>
      <c r="C40" s="870"/>
      <c r="D40" s="870"/>
      <c r="E40" s="870"/>
      <c r="F40" s="12" t="s">
        <v>539</v>
      </c>
      <c r="G40" s="818"/>
      <c r="H40" s="818"/>
      <c r="I40" s="818"/>
      <c r="J40" s="818"/>
      <c r="K40" s="818"/>
    </row>
    <row r="41" spans="1:10" s="6" customFormat="1" ht="6.75" customHeight="1">
      <c r="A41" s="42"/>
      <c r="B41" s="44"/>
      <c r="C41" s="5"/>
      <c r="D41" s="5"/>
      <c r="E41" s="5"/>
      <c r="F41" s="5"/>
      <c r="G41" s="2"/>
      <c r="H41" s="2"/>
      <c r="I41" s="2"/>
      <c r="J41" s="2"/>
    </row>
    <row r="42" spans="1:11" ht="15" customHeight="1">
      <c r="A42" s="42" t="s">
        <v>629</v>
      </c>
      <c r="B42" s="43" t="s">
        <v>630</v>
      </c>
      <c r="C42" s="328">
        <v>67149</v>
      </c>
      <c r="D42" s="328">
        <v>70549</v>
      </c>
      <c r="E42" s="328">
        <v>75282</v>
      </c>
      <c r="F42" s="328">
        <v>36752</v>
      </c>
      <c r="G42" s="328">
        <v>18328</v>
      </c>
      <c r="H42" s="328">
        <v>19945</v>
      </c>
      <c r="I42" s="328">
        <v>19930</v>
      </c>
      <c r="J42" s="328">
        <v>17894</v>
      </c>
      <c r="K42" s="328">
        <v>18858</v>
      </c>
    </row>
    <row r="43" spans="1:11" s="29" customFormat="1" ht="15" customHeight="1">
      <c r="A43" s="66"/>
      <c r="B43" s="202" t="s">
        <v>374</v>
      </c>
      <c r="C43" s="427">
        <v>-1.4</v>
      </c>
      <c r="D43" s="427">
        <v>5.1</v>
      </c>
      <c r="E43" s="427">
        <v>6.7</v>
      </c>
      <c r="F43" s="427">
        <v>3.8</v>
      </c>
      <c r="G43" s="427">
        <v>6.5</v>
      </c>
      <c r="H43" s="427">
        <v>6.5</v>
      </c>
      <c r="I43" s="427">
        <v>8.1</v>
      </c>
      <c r="J43" s="427">
        <v>4.8</v>
      </c>
      <c r="K43" s="427">
        <v>2.9</v>
      </c>
    </row>
    <row r="44" spans="1:6" ht="6.75" customHeight="1">
      <c r="A44" s="42"/>
      <c r="B44" s="44"/>
      <c r="C44" s="73"/>
      <c r="D44" s="73"/>
      <c r="E44" s="73"/>
      <c r="F44" s="73"/>
    </row>
    <row r="45" spans="1:11" ht="15" customHeight="1">
      <c r="A45" s="45" t="s">
        <v>467</v>
      </c>
      <c r="B45" s="43" t="s">
        <v>631</v>
      </c>
      <c r="C45" s="252">
        <v>3655.5</v>
      </c>
      <c r="D45" s="252">
        <v>3856.5</v>
      </c>
      <c r="E45" s="601">
        <v>4204.8</v>
      </c>
      <c r="F45" s="601">
        <v>2025.5</v>
      </c>
      <c r="G45" s="252">
        <v>1138.3</v>
      </c>
      <c r="H45" s="252">
        <v>1260.1</v>
      </c>
      <c r="I45" s="252">
        <v>985.4</v>
      </c>
      <c r="J45" s="252">
        <v>873.1</v>
      </c>
      <c r="K45" s="252">
        <v>1152.3</v>
      </c>
    </row>
    <row r="46" spans="1:11" s="29" customFormat="1" ht="15" customHeight="1">
      <c r="A46" s="66"/>
      <c r="B46" s="202" t="s">
        <v>374</v>
      </c>
      <c r="C46" s="427">
        <v>5.5</v>
      </c>
      <c r="D46" s="427">
        <v>5.5</v>
      </c>
      <c r="E46" s="602">
        <v>9</v>
      </c>
      <c r="F46" s="602">
        <v>3.4</v>
      </c>
      <c r="G46" s="427">
        <v>12.2</v>
      </c>
      <c r="H46" s="427">
        <v>5.2</v>
      </c>
      <c r="I46" s="427">
        <v>8.5</v>
      </c>
      <c r="J46" s="427">
        <v>6.3</v>
      </c>
      <c r="K46" s="427">
        <v>1.2</v>
      </c>
    </row>
    <row r="47" spans="1:6" ht="6.75" customHeight="1">
      <c r="A47" s="42"/>
      <c r="B47" s="44"/>
      <c r="C47" s="73"/>
      <c r="D47" s="73"/>
      <c r="E47" s="73"/>
      <c r="F47" s="73"/>
    </row>
    <row r="48" spans="1:11" ht="15" customHeight="1">
      <c r="A48" s="45" t="s">
        <v>468</v>
      </c>
      <c r="B48" s="43" t="s">
        <v>632</v>
      </c>
      <c r="C48" s="328">
        <v>299959</v>
      </c>
      <c r="D48" s="328">
        <v>341803</v>
      </c>
      <c r="E48" s="328">
        <v>354464</v>
      </c>
      <c r="F48" s="328">
        <v>164845</v>
      </c>
      <c r="G48" s="328">
        <v>101669</v>
      </c>
      <c r="H48" s="328">
        <v>89769</v>
      </c>
      <c r="I48" s="328">
        <v>84510</v>
      </c>
      <c r="J48" s="328">
        <v>79261</v>
      </c>
      <c r="K48" s="328">
        <v>85584</v>
      </c>
    </row>
    <row r="49" spans="1:11" s="29" customFormat="1" ht="15" customHeight="1">
      <c r="A49" s="66"/>
      <c r="B49" s="202" t="s">
        <v>374</v>
      </c>
      <c r="C49" s="427">
        <v>-29.4</v>
      </c>
      <c r="D49" s="427">
        <v>13.9</v>
      </c>
      <c r="E49" s="427">
        <v>3.7</v>
      </c>
      <c r="F49" s="427">
        <v>-8.5</v>
      </c>
      <c r="G49" s="427">
        <v>20.9</v>
      </c>
      <c r="H49" s="427">
        <v>-18.8</v>
      </c>
      <c r="I49" s="427">
        <v>6.6</v>
      </c>
      <c r="J49" s="427">
        <v>0.9</v>
      </c>
      <c r="K49" s="427">
        <v>-15.8</v>
      </c>
    </row>
    <row r="50" spans="1:6" ht="6.75" customHeight="1">
      <c r="A50" s="42"/>
      <c r="B50" s="44"/>
      <c r="C50" s="73"/>
      <c r="D50" s="73"/>
      <c r="E50" s="73"/>
      <c r="F50" s="73"/>
    </row>
    <row r="51" spans="1:11" ht="15" customHeight="1">
      <c r="A51" s="45" t="s">
        <v>633</v>
      </c>
      <c r="B51" s="43" t="s">
        <v>634</v>
      </c>
      <c r="C51" s="328">
        <v>40744</v>
      </c>
      <c r="D51" s="328">
        <v>42908</v>
      </c>
      <c r="E51" s="328">
        <v>43615</v>
      </c>
      <c r="F51" s="328">
        <v>23030</v>
      </c>
      <c r="G51" s="328">
        <v>10020</v>
      </c>
      <c r="H51" s="328">
        <v>9399</v>
      </c>
      <c r="I51" s="328">
        <v>11450</v>
      </c>
      <c r="J51" s="328">
        <v>12397</v>
      </c>
      <c r="K51" s="328">
        <v>10633</v>
      </c>
    </row>
    <row r="52" spans="1:11" s="29" customFormat="1" ht="15" customHeight="1">
      <c r="A52" s="66"/>
      <c r="B52" s="202" t="s">
        <v>374</v>
      </c>
      <c r="C52" s="427">
        <v>2.5</v>
      </c>
      <c r="D52" s="427">
        <v>5.3</v>
      </c>
      <c r="E52" s="427">
        <v>1.6</v>
      </c>
      <c r="F52" s="427">
        <v>1.2</v>
      </c>
      <c r="G52" s="427">
        <v>-7.2</v>
      </c>
      <c r="H52" s="427">
        <v>7.6</v>
      </c>
      <c r="I52" s="427">
        <v>4.5</v>
      </c>
      <c r="J52" s="427">
        <v>-2.7</v>
      </c>
      <c r="K52" s="427">
        <v>6.1</v>
      </c>
    </row>
    <row r="53" spans="1:6" s="29" customFormat="1" ht="6.75" customHeight="1">
      <c r="A53" s="42"/>
      <c r="B53" s="202"/>
      <c r="C53" s="216"/>
      <c r="D53" s="216"/>
      <c r="E53" s="216"/>
      <c r="F53" s="216"/>
    </row>
    <row r="54" spans="1:11" s="29" customFormat="1" ht="15" customHeight="1">
      <c r="A54" s="45" t="s">
        <v>635</v>
      </c>
      <c r="B54" s="43" t="s">
        <v>630</v>
      </c>
      <c r="C54" s="328">
        <v>154688</v>
      </c>
      <c r="D54" s="328">
        <v>73610</v>
      </c>
      <c r="E54" s="578" t="s">
        <v>872</v>
      </c>
      <c r="F54" s="578">
        <v>86</v>
      </c>
      <c r="G54" s="578" t="s">
        <v>403</v>
      </c>
      <c r="H54" s="578" t="s">
        <v>403</v>
      </c>
      <c r="I54" s="578" t="s">
        <v>403</v>
      </c>
      <c r="J54" s="578" t="s">
        <v>872</v>
      </c>
      <c r="K54" s="578">
        <v>86</v>
      </c>
    </row>
    <row r="55" spans="1:11" s="29" customFormat="1" ht="15" customHeight="1">
      <c r="A55" s="66"/>
      <c r="B55" s="202" t="s">
        <v>374</v>
      </c>
      <c r="C55" s="499">
        <v>66.1</v>
      </c>
      <c r="D55" s="499">
        <v>-52.4</v>
      </c>
      <c r="E55" s="316">
        <v>-100</v>
      </c>
      <c r="F55" s="316" t="s">
        <v>802</v>
      </c>
      <c r="G55" s="316">
        <v>-100</v>
      </c>
      <c r="H55" s="316" t="s">
        <v>802</v>
      </c>
      <c r="I55" s="316" t="s">
        <v>802</v>
      </c>
      <c r="J55" s="316" t="s">
        <v>802</v>
      </c>
      <c r="K55" s="316" t="s">
        <v>802</v>
      </c>
    </row>
    <row r="56" spans="1:6" ht="6.75" customHeight="1">
      <c r="A56" s="42"/>
      <c r="B56" s="44"/>
      <c r="C56" s="72"/>
      <c r="D56" s="72"/>
      <c r="E56" s="72"/>
      <c r="F56" s="72"/>
    </row>
    <row r="57" spans="1:11" ht="15" customHeight="1">
      <c r="A57" s="45" t="s">
        <v>636</v>
      </c>
      <c r="B57" s="43" t="s">
        <v>634</v>
      </c>
      <c r="C57" s="254">
        <v>214166</v>
      </c>
      <c r="D57" s="326">
        <v>314814</v>
      </c>
      <c r="E57" s="498">
        <v>545319</v>
      </c>
      <c r="F57" s="498">
        <v>310667</v>
      </c>
      <c r="G57" s="498">
        <v>131331</v>
      </c>
      <c r="H57" s="498">
        <v>121577</v>
      </c>
      <c r="I57" s="498">
        <v>150781</v>
      </c>
      <c r="J57" s="498">
        <v>122961</v>
      </c>
      <c r="K57" s="498">
        <v>187706</v>
      </c>
    </row>
    <row r="58" spans="1:11" s="29" customFormat="1" ht="15" customHeight="1">
      <c r="A58" s="66"/>
      <c r="B58" s="202" t="s">
        <v>374</v>
      </c>
      <c r="C58" s="427">
        <v>-22.60272487441726</v>
      </c>
      <c r="D58" s="427">
        <v>47</v>
      </c>
      <c r="E58" s="427">
        <v>73.2</v>
      </c>
      <c r="F58" s="427">
        <v>13.8</v>
      </c>
      <c r="G58" s="427">
        <v>125.3</v>
      </c>
      <c r="H58" s="427">
        <v>68.8</v>
      </c>
      <c r="I58" s="427">
        <v>15.6</v>
      </c>
      <c r="J58" s="427">
        <v>-13.18</v>
      </c>
      <c r="K58" s="427">
        <v>42.9</v>
      </c>
    </row>
  </sheetData>
  <mergeCells count="6">
    <mergeCell ref="E6:E8"/>
    <mergeCell ref="E38:E40"/>
    <mergeCell ref="C6:C8"/>
    <mergeCell ref="D6:D8"/>
    <mergeCell ref="C38:C40"/>
    <mergeCell ref="D38:D4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34.75390625" style="1" customWidth="1"/>
    <col min="2" max="2" width="8.375" style="1" customWidth="1"/>
    <col min="3" max="9" width="8.50390625" style="1" customWidth="1"/>
    <col min="10" max="10" width="8.50390625" style="2" customWidth="1"/>
    <col min="11" max="11" width="8.75390625" style="1" customWidth="1"/>
    <col min="12" max="12" width="1.00390625" style="2" customWidth="1"/>
    <col min="13" max="16384" width="9.00390625" style="1" customWidth="1"/>
  </cols>
  <sheetData>
    <row r="1" spans="1:12" ht="15.75" customHeight="1">
      <c r="A1" s="21" t="s">
        <v>654</v>
      </c>
      <c r="C1" s="64"/>
      <c r="K1" s="29"/>
      <c r="L1" s="613"/>
    </row>
    <row r="2" spans="1:12" ht="9.75" customHeight="1">
      <c r="A2" s="641"/>
      <c r="C2" s="64"/>
      <c r="K2" s="29"/>
      <c r="L2" s="613"/>
    </row>
    <row r="3" spans="1:12" ht="9.75" customHeight="1">
      <c r="A3" s="641"/>
      <c r="C3" s="64"/>
      <c r="K3" s="29"/>
      <c r="L3" s="613"/>
    </row>
    <row r="4" spans="1:12" ht="15.75" customHeight="1">
      <c r="A4" s="65" t="s">
        <v>427</v>
      </c>
      <c r="K4" s="29"/>
      <c r="L4" s="613"/>
    </row>
    <row r="5" spans="10:12" ht="9.75" customHeight="1">
      <c r="J5" s="3"/>
      <c r="K5" s="30"/>
      <c r="L5" s="613"/>
    </row>
    <row r="6" spans="1:12" ht="13.5" customHeight="1">
      <c r="A6" s="103"/>
      <c r="B6" s="868">
        <v>2010</v>
      </c>
      <c r="C6" s="868">
        <v>2011</v>
      </c>
      <c r="D6" s="868">
        <v>2012</v>
      </c>
      <c r="E6" s="816">
        <v>2013</v>
      </c>
      <c r="F6" s="642">
        <v>2012</v>
      </c>
      <c r="G6" s="642">
        <v>2012</v>
      </c>
      <c r="H6" s="642">
        <v>2012</v>
      </c>
      <c r="I6" s="642">
        <v>2013</v>
      </c>
      <c r="J6" s="642">
        <v>2013</v>
      </c>
      <c r="K6" s="862">
        <v>2013</v>
      </c>
      <c r="L6" s="863"/>
    </row>
    <row r="7" spans="1:12" ht="13.5" customHeight="1">
      <c r="A7" s="104"/>
      <c r="B7" s="869"/>
      <c r="C7" s="869"/>
      <c r="D7" s="869"/>
      <c r="E7" s="817" t="s">
        <v>1088</v>
      </c>
      <c r="F7" s="14" t="s">
        <v>539</v>
      </c>
      <c r="G7" s="14" t="s">
        <v>1084</v>
      </c>
      <c r="H7" s="14" t="s">
        <v>1085</v>
      </c>
      <c r="I7" s="14" t="s">
        <v>1086</v>
      </c>
      <c r="J7" s="14" t="s">
        <v>539</v>
      </c>
      <c r="K7" s="864" t="s">
        <v>539</v>
      </c>
      <c r="L7" s="865"/>
    </row>
    <row r="8" spans="1:12" ht="13.5" customHeight="1">
      <c r="A8" s="105"/>
      <c r="B8" s="870"/>
      <c r="C8" s="870"/>
      <c r="D8" s="870"/>
      <c r="E8" s="12" t="s">
        <v>1089</v>
      </c>
      <c r="F8" s="152"/>
      <c r="G8" s="92"/>
      <c r="H8" s="92"/>
      <c r="I8" s="92"/>
      <c r="J8" s="105"/>
      <c r="K8" s="866" t="s">
        <v>1090</v>
      </c>
      <c r="L8" s="867"/>
    </row>
    <row r="9" spans="1:12" ht="4.5" customHeight="1">
      <c r="A9" s="283"/>
      <c r="B9" s="64"/>
      <c r="D9" s="3"/>
      <c r="E9" s="3"/>
      <c r="F9" s="2"/>
      <c r="G9" s="2"/>
      <c r="H9" s="2"/>
      <c r="I9" s="2"/>
      <c r="K9" s="318"/>
      <c r="L9" s="613"/>
    </row>
    <row r="10" spans="1:12" ht="15" customHeight="1">
      <c r="A10" s="8" t="s">
        <v>215</v>
      </c>
      <c r="B10" s="3"/>
      <c r="D10" s="3"/>
      <c r="E10" s="3"/>
      <c r="F10" s="2"/>
      <c r="G10" s="2"/>
      <c r="H10" s="2"/>
      <c r="I10" s="2"/>
      <c r="K10" s="319"/>
      <c r="L10" s="613"/>
    </row>
    <row r="11" spans="1:12" ht="3" customHeight="1">
      <c r="A11" s="4"/>
      <c r="B11" s="3"/>
      <c r="D11" s="3"/>
      <c r="E11" s="3"/>
      <c r="F11" s="2"/>
      <c r="G11" s="2"/>
      <c r="H11" s="2"/>
      <c r="I11" s="2"/>
      <c r="K11" s="319"/>
      <c r="L11" s="613"/>
    </row>
    <row r="12" spans="1:12" ht="15" customHeight="1">
      <c r="A12" s="4" t="s">
        <v>216</v>
      </c>
      <c r="B12" s="803">
        <v>6960</v>
      </c>
      <c r="C12" s="803">
        <v>6970.9</v>
      </c>
      <c r="D12" s="803">
        <v>8159.7</v>
      </c>
      <c r="E12" s="803">
        <v>4595</v>
      </c>
      <c r="F12" s="799">
        <v>1971.2</v>
      </c>
      <c r="G12" s="808">
        <v>2203</v>
      </c>
      <c r="H12" s="801">
        <v>2010.2</v>
      </c>
      <c r="I12" s="839" t="s">
        <v>901</v>
      </c>
      <c r="J12" s="801">
        <v>2256</v>
      </c>
      <c r="K12" s="803">
        <v>14.4</v>
      </c>
      <c r="L12" s="613"/>
    </row>
    <row r="13" spans="1:12" ht="15" customHeight="1">
      <c r="A13" s="4" t="s">
        <v>428</v>
      </c>
      <c r="B13" s="803">
        <v>1627.3</v>
      </c>
      <c r="C13" s="803">
        <v>1339</v>
      </c>
      <c r="D13" s="803">
        <v>1053.4</v>
      </c>
      <c r="E13" s="803">
        <v>434.4</v>
      </c>
      <c r="F13" s="809">
        <v>267.8</v>
      </c>
      <c r="G13" s="803">
        <v>264.6</v>
      </c>
      <c r="H13" s="801">
        <v>236.3</v>
      </c>
      <c r="I13" s="839" t="s">
        <v>902</v>
      </c>
      <c r="J13" s="801">
        <v>222.8</v>
      </c>
      <c r="K13" s="554">
        <v>-16.8</v>
      </c>
      <c r="L13" s="613"/>
    </row>
    <row r="14" spans="1:12" ht="15" customHeight="1">
      <c r="A14" s="4" t="s">
        <v>429</v>
      </c>
      <c r="B14" s="810">
        <v>5332.7</v>
      </c>
      <c r="C14" s="810">
        <v>5631.9</v>
      </c>
      <c r="D14" s="810">
        <v>7106.3</v>
      </c>
      <c r="E14" s="810">
        <v>4160.6</v>
      </c>
      <c r="F14" s="799">
        <v>1703.4</v>
      </c>
      <c r="G14" s="808">
        <v>1938.4</v>
      </c>
      <c r="H14" s="808">
        <v>1773.9</v>
      </c>
      <c r="I14" s="808" t="s">
        <v>903</v>
      </c>
      <c r="J14" s="808">
        <v>2033.2</v>
      </c>
      <c r="K14" s="803">
        <v>19.4</v>
      </c>
      <c r="L14" s="613"/>
    </row>
    <row r="15" spans="1:12" ht="15" customHeight="1">
      <c r="A15" s="4" t="s">
        <v>217</v>
      </c>
      <c r="B15" s="808">
        <v>44118.4</v>
      </c>
      <c r="C15" s="808">
        <v>62288.9</v>
      </c>
      <c r="D15" s="808">
        <v>70927.8</v>
      </c>
      <c r="E15" s="808">
        <v>38571.7</v>
      </c>
      <c r="F15" s="809">
        <v>17267</v>
      </c>
      <c r="G15" s="809">
        <v>17758.3</v>
      </c>
      <c r="H15" s="801">
        <v>18823.8</v>
      </c>
      <c r="I15" s="839" t="s">
        <v>904</v>
      </c>
      <c r="J15" s="801">
        <v>19888</v>
      </c>
      <c r="K15" s="803">
        <v>15.2</v>
      </c>
      <c r="L15" s="613"/>
    </row>
    <row r="16" spans="1:12" ht="15" customHeight="1">
      <c r="A16" s="4" t="s">
        <v>218</v>
      </c>
      <c r="B16" s="808">
        <v>-37158.4</v>
      </c>
      <c r="C16" s="808">
        <v>-55318</v>
      </c>
      <c r="D16" s="808">
        <v>-62768.1</v>
      </c>
      <c r="E16" s="808">
        <v>-33976.8</v>
      </c>
      <c r="F16" s="808">
        <v>-15295.9</v>
      </c>
      <c r="G16" s="808">
        <v>-15555.3</v>
      </c>
      <c r="H16" s="810">
        <v>-16813.6</v>
      </c>
      <c r="I16" s="840" t="s">
        <v>905</v>
      </c>
      <c r="J16" s="810">
        <v>-17632</v>
      </c>
      <c r="K16" s="554">
        <v>-15.3</v>
      </c>
      <c r="L16" s="613"/>
    </row>
    <row r="17" spans="1:12" ht="4.5" customHeight="1">
      <c r="A17" s="4"/>
      <c r="F17" s="2"/>
      <c r="G17" s="2"/>
      <c r="H17" s="2"/>
      <c r="I17" s="2"/>
      <c r="K17" s="410"/>
      <c r="L17" s="613"/>
    </row>
    <row r="18" spans="1:12" ht="15" customHeight="1">
      <c r="A18" s="230" t="s">
        <v>430</v>
      </c>
      <c r="F18" s="2"/>
      <c r="G18" s="2"/>
      <c r="H18" s="2"/>
      <c r="I18" s="2"/>
      <c r="K18" s="214"/>
      <c r="L18" s="613"/>
    </row>
    <row r="19" spans="1:12" ht="3" customHeight="1">
      <c r="A19" s="32"/>
      <c r="F19" s="2"/>
      <c r="G19" s="2"/>
      <c r="H19" s="2"/>
      <c r="I19" s="2"/>
      <c r="K19" s="214"/>
      <c r="L19" s="613"/>
    </row>
    <row r="20" spans="1:12" ht="15" customHeight="1">
      <c r="A20" s="32" t="s">
        <v>219</v>
      </c>
      <c r="B20" s="456">
        <v>189587.755</v>
      </c>
      <c r="C20" s="456">
        <v>269058.30461</v>
      </c>
      <c r="D20" s="456">
        <v>305234.918</v>
      </c>
      <c r="E20" s="456">
        <v>172018.309</v>
      </c>
      <c r="F20" s="456">
        <v>74669.65648</v>
      </c>
      <c r="G20" s="456">
        <v>74853.96513</v>
      </c>
      <c r="H20" s="456">
        <v>81115.255</v>
      </c>
      <c r="I20" s="456">
        <v>85599.586</v>
      </c>
      <c r="J20" s="456">
        <v>86418.7228</v>
      </c>
      <c r="K20" s="226">
        <v>15.7</v>
      </c>
      <c r="L20" s="613"/>
    </row>
    <row r="21" spans="1:12" ht="15" customHeight="1">
      <c r="A21" s="32" t="s">
        <v>431</v>
      </c>
      <c r="B21" s="226">
        <v>57.5</v>
      </c>
      <c r="C21" s="226">
        <v>41.9</v>
      </c>
      <c r="D21" s="226">
        <v>13.445640877890014</v>
      </c>
      <c r="E21" s="226">
        <v>15.2</v>
      </c>
      <c r="F21" s="226">
        <v>13.307845577011662</v>
      </c>
      <c r="G21" s="226">
        <v>6.1</v>
      </c>
      <c r="H21" s="226">
        <v>9.909158578116603</v>
      </c>
      <c r="I21" s="226">
        <v>14.750842852335012</v>
      </c>
      <c r="J21" s="226">
        <v>15.7</v>
      </c>
      <c r="K21" s="212"/>
      <c r="L21" s="613"/>
    </row>
    <row r="22" spans="1:12" ht="15" customHeight="1">
      <c r="A22" s="4" t="s">
        <v>763</v>
      </c>
      <c r="B22" s="805">
        <v>24965.4</v>
      </c>
      <c r="C22" s="805">
        <v>28002.3</v>
      </c>
      <c r="D22" s="805">
        <v>28082.291999999998</v>
      </c>
      <c r="E22" s="805">
        <v>14142.24</v>
      </c>
      <c r="F22" s="806">
        <v>6635.394</v>
      </c>
      <c r="G22" s="806">
        <v>7286.971</v>
      </c>
      <c r="H22" s="806">
        <v>7217.607</v>
      </c>
      <c r="I22" s="806">
        <v>7076.442</v>
      </c>
      <c r="J22" s="806">
        <v>7065.798</v>
      </c>
      <c r="K22" s="807">
        <v>6.5</v>
      </c>
      <c r="L22" s="613"/>
    </row>
    <row r="23" spans="1:12" ht="15" customHeight="1">
      <c r="A23" s="4" t="s">
        <v>220</v>
      </c>
      <c r="B23" s="416">
        <v>0.9</v>
      </c>
      <c r="C23" s="416">
        <v>1</v>
      </c>
      <c r="D23" s="554">
        <v>1</v>
      </c>
      <c r="E23" s="554">
        <v>1</v>
      </c>
      <c r="F23" s="534">
        <v>1</v>
      </c>
      <c r="G23" s="534">
        <v>1</v>
      </c>
      <c r="H23" s="534">
        <v>0.9919573421797482</v>
      </c>
      <c r="I23" s="534">
        <v>0.9794300526837071</v>
      </c>
      <c r="J23" s="534">
        <v>0.9781707775429679</v>
      </c>
      <c r="K23" s="850" t="s">
        <v>469</v>
      </c>
      <c r="L23" s="589" t="s">
        <v>221</v>
      </c>
    </row>
    <row r="24" spans="1:12" ht="15" customHeight="1">
      <c r="A24" s="4" t="s">
        <v>222</v>
      </c>
      <c r="B24" s="561">
        <v>1518</v>
      </c>
      <c r="C24" s="561">
        <v>1619</v>
      </c>
      <c r="D24" s="561">
        <v>1864</v>
      </c>
      <c r="E24" s="554" t="s">
        <v>865</v>
      </c>
      <c r="F24" s="561">
        <v>1713</v>
      </c>
      <c r="G24" s="561">
        <v>1822</v>
      </c>
      <c r="H24" s="561">
        <v>2019</v>
      </c>
      <c r="I24" s="561">
        <v>2046</v>
      </c>
      <c r="J24" s="561">
        <v>1973</v>
      </c>
      <c r="K24" s="226">
        <v>15.2</v>
      </c>
      <c r="L24" s="613"/>
    </row>
    <row r="25" spans="1:12" ht="15" customHeight="1">
      <c r="A25" s="4" t="s">
        <v>223</v>
      </c>
      <c r="B25" s="554">
        <v>79.8</v>
      </c>
      <c r="C25" s="554">
        <v>84.1</v>
      </c>
      <c r="D25" s="554">
        <v>83.1</v>
      </c>
      <c r="E25" s="554">
        <v>79.6</v>
      </c>
      <c r="F25" s="554">
        <v>80.1</v>
      </c>
      <c r="G25" s="554">
        <v>84.3</v>
      </c>
      <c r="H25" s="554">
        <v>84.6</v>
      </c>
      <c r="I25" s="554">
        <v>79.6</v>
      </c>
      <c r="J25" s="554">
        <v>79.7</v>
      </c>
      <c r="K25" s="554">
        <v>-0.4</v>
      </c>
      <c r="L25" s="589" t="s">
        <v>224</v>
      </c>
    </row>
    <row r="26" spans="1:12" ht="4.5" customHeight="1">
      <c r="A26" s="4"/>
      <c r="F26" s="2"/>
      <c r="G26" s="2"/>
      <c r="H26" s="2"/>
      <c r="I26" s="2"/>
      <c r="K26" s="38"/>
      <c r="L26" s="613"/>
    </row>
    <row r="27" spans="1:12" ht="15" customHeight="1">
      <c r="A27" s="8" t="s">
        <v>432</v>
      </c>
      <c r="F27" s="2"/>
      <c r="G27" s="2"/>
      <c r="H27" s="2"/>
      <c r="I27" s="2"/>
      <c r="K27" s="39"/>
      <c r="L27" s="613"/>
    </row>
    <row r="28" spans="1:12" ht="3" customHeight="1">
      <c r="A28" s="4"/>
      <c r="F28" s="2"/>
      <c r="G28" s="2"/>
      <c r="H28" s="2"/>
      <c r="I28" s="2"/>
      <c r="K28" s="18"/>
      <c r="L28" s="613"/>
    </row>
    <row r="29" spans="1:12" ht="15" customHeight="1">
      <c r="A29" s="4" t="s">
        <v>847</v>
      </c>
      <c r="B29" s="803">
        <v>4274.9232328</v>
      </c>
      <c r="C29" s="804">
        <v>7665.971156370001</v>
      </c>
      <c r="D29" s="804">
        <v>12536.52661632</v>
      </c>
      <c r="E29" s="804">
        <v>717.1840448799999</v>
      </c>
      <c r="F29" s="804">
        <v>2175.29175282</v>
      </c>
      <c r="G29" s="804">
        <v>2129.5828863300003</v>
      </c>
      <c r="H29" s="804">
        <v>7427.45511418</v>
      </c>
      <c r="I29" s="804">
        <v>9.953104499999998</v>
      </c>
      <c r="J29" s="804">
        <v>707.23094038</v>
      </c>
      <c r="K29" s="554">
        <v>-67.48799606015325</v>
      </c>
      <c r="L29" s="209"/>
    </row>
    <row r="30" spans="1:12" ht="15" customHeight="1">
      <c r="A30" s="4" t="s">
        <v>433</v>
      </c>
      <c r="F30" s="2"/>
      <c r="G30" s="2"/>
      <c r="H30" s="2"/>
      <c r="I30" s="2"/>
      <c r="K30" s="18"/>
      <c r="L30" s="613"/>
    </row>
    <row r="31" spans="1:12" ht="15" customHeight="1">
      <c r="A31" s="32" t="s">
        <v>434</v>
      </c>
      <c r="B31" s="422">
        <v>870</v>
      </c>
      <c r="C31" s="422">
        <v>2159</v>
      </c>
      <c r="D31" s="422">
        <v>1592</v>
      </c>
      <c r="E31" s="422">
        <v>1274</v>
      </c>
      <c r="F31" s="422">
        <v>677</v>
      </c>
      <c r="G31" s="422">
        <v>392</v>
      </c>
      <c r="H31" s="422">
        <v>482</v>
      </c>
      <c r="I31" s="422">
        <v>154</v>
      </c>
      <c r="J31" s="422">
        <v>1120</v>
      </c>
      <c r="K31" s="341">
        <v>65.4</v>
      </c>
      <c r="L31" s="24"/>
    </row>
    <row r="32" spans="1:12" ht="15" customHeight="1">
      <c r="A32" s="32" t="s">
        <v>435</v>
      </c>
      <c r="B32" s="422">
        <v>184</v>
      </c>
      <c r="C32" s="422">
        <v>367</v>
      </c>
      <c r="D32" s="422">
        <v>304</v>
      </c>
      <c r="E32" s="422">
        <v>698</v>
      </c>
      <c r="F32" s="422">
        <v>119</v>
      </c>
      <c r="G32" s="422">
        <v>80</v>
      </c>
      <c r="H32" s="422">
        <v>94</v>
      </c>
      <c r="I32" s="422">
        <v>34</v>
      </c>
      <c r="J32" s="422">
        <v>664</v>
      </c>
      <c r="K32" s="419">
        <v>459</v>
      </c>
      <c r="L32" s="24"/>
    </row>
    <row r="33" spans="1:12" ht="15" customHeight="1">
      <c r="A33" s="32" t="s">
        <v>436</v>
      </c>
      <c r="B33" s="422">
        <v>4527</v>
      </c>
      <c r="C33" s="422">
        <v>1387</v>
      </c>
      <c r="D33" s="422">
        <v>2558</v>
      </c>
      <c r="E33" s="422">
        <v>851</v>
      </c>
      <c r="F33" s="422">
        <v>890</v>
      </c>
      <c r="G33" s="422">
        <v>1573</v>
      </c>
      <c r="H33" s="422">
        <v>59</v>
      </c>
      <c r="I33" s="422">
        <v>273</v>
      </c>
      <c r="J33" s="422">
        <v>578</v>
      </c>
      <c r="K33" s="341">
        <v>-35.1</v>
      </c>
      <c r="L33" s="24"/>
    </row>
    <row r="34" spans="1:12" ht="15" customHeight="1">
      <c r="A34" s="32" t="s">
        <v>437</v>
      </c>
      <c r="B34" s="422">
        <v>1272</v>
      </c>
      <c r="C34" s="422">
        <v>1163</v>
      </c>
      <c r="D34" s="422">
        <v>1568</v>
      </c>
      <c r="E34" s="422">
        <v>485</v>
      </c>
      <c r="F34" s="422">
        <v>938</v>
      </c>
      <c r="G34" s="422">
        <v>613</v>
      </c>
      <c r="H34" s="422">
        <v>8</v>
      </c>
      <c r="I34" s="422">
        <v>399</v>
      </c>
      <c r="J34" s="422">
        <v>87</v>
      </c>
      <c r="K34" s="419">
        <v>-90.8</v>
      </c>
      <c r="L34" s="24"/>
    </row>
    <row r="35" spans="1:12" ht="15" customHeight="1">
      <c r="A35" s="32" t="s">
        <v>225</v>
      </c>
      <c r="B35" s="422">
        <v>29617</v>
      </c>
      <c r="C35" s="422">
        <v>27624</v>
      </c>
      <c r="D35" s="422">
        <v>25419</v>
      </c>
      <c r="E35" s="422">
        <v>11937</v>
      </c>
      <c r="F35" s="422">
        <v>7845</v>
      </c>
      <c r="G35" s="422">
        <v>6766</v>
      </c>
      <c r="H35" s="422">
        <v>7216</v>
      </c>
      <c r="I35" s="422">
        <v>5423</v>
      </c>
      <c r="J35" s="422">
        <v>6514</v>
      </c>
      <c r="K35" s="341">
        <v>-17</v>
      </c>
      <c r="L35" s="24"/>
    </row>
    <row r="36" spans="1:12" ht="15" customHeight="1">
      <c r="A36" s="32" t="s">
        <v>226</v>
      </c>
      <c r="B36" s="802">
        <v>56753.6</v>
      </c>
      <c r="C36" s="802">
        <v>76255.1</v>
      </c>
      <c r="D36" s="802">
        <v>100905.5</v>
      </c>
      <c r="E36" s="802">
        <v>59687.8</v>
      </c>
      <c r="F36" s="802">
        <v>31052.4</v>
      </c>
      <c r="G36" s="802">
        <v>26926.1</v>
      </c>
      <c r="H36" s="802">
        <v>31220.2</v>
      </c>
      <c r="I36" s="802">
        <v>25688.1</v>
      </c>
      <c r="J36" s="802">
        <v>33999.7</v>
      </c>
      <c r="K36" s="802">
        <v>9.5</v>
      </c>
      <c r="L36" s="24"/>
    </row>
    <row r="37" spans="1:12" ht="4.5" customHeight="1">
      <c r="A37" s="32"/>
      <c r="F37" s="2"/>
      <c r="G37" s="2"/>
      <c r="H37" s="2"/>
      <c r="I37" s="2"/>
      <c r="K37" s="219"/>
      <c r="L37" s="614"/>
    </row>
    <row r="38" spans="1:12" ht="15" customHeight="1">
      <c r="A38" s="230" t="s">
        <v>849</v>
      </c>
      <c r="F38" s="2"/>
      <c r="G38" s="2"/>
      <c r="H38" s="2"/>
      <c r="I38" s="2"/>
      <c r="K38" s="219"/>
      <c r="L38" s="614"/>
    </row>
    <row r="39" spans="1:12" ht="3" customHeight="1">
      <c r="A39" s="32"/>
      <c r="F39" s="2"/>
      <c r="G39" s="2"/>
      <c r="H39" s="2"/>
      <c r="I39" s="2"/>
      <c r="K39" s="219"/>
      <c r="L39" s="614"/>
    </row>
    <row r="40" spans="1:12" ht="15" customHeight="1">
      <c r="A40" s="238" t="s">
        <v>848</v>
      </c>
      <c r="B40" s="422">
        <v>178380</v>
      </c>
      <c r="C40" s="422">
        <v>182959</v>
      </c>
      <c r="D40" s="422">
        <v>207280</v>
      </c>
      <c r="E40" s="422">
        <v>90271</v>
      </c>
      <c r="F40" s="422">
        <v>55303</v>
      </c>
      <c r="G40" s="422">
        <v>48641</v>
      </c>
      <c r="H40" s="422">
        <v>53351</v>
      </c>
      <c r="I40" s="422" t="s">
        <v>863</v>
      </c>
      <c r="J40" s="422">
        <v>45080</v>
      </c>
      <c r="K40" s="536">
        <v>-18.486</v>
      </c>
      <c r="L40" s="232"/>
    </row>
    <row r="41" spans="1:12" ht="15" customHeight="1">
      <c r="A41" s="238" t="s">
        <v>850</v>
      </c>
      <c r="B41" s="422">
        <v>45718</v>
      </c>
      <c r="C41" s="422">
        <v>35093</v>
      </c>
      <c r="D41" s="422">
        <v>30681</v>
      </c>
      <c r="E41" s="422">
        <v>10958</v>
      </c>
      <c r="F41" s="422">
        <v>7946</v>
      </c>
      <c r="G41" s="422">
        <v>6798</v>
      </c>
      <c r="H41" s="422">
        <v>6664</v>
      </c>
      <c r="I41" s="422" t="s">
        <v>864</v>
      </c>
      <c r="J41" s="422">
        <v>6549</v>
      </c>
      <c r="K41" s="536">
        <v>-17.585</v>
      </c>
      <c r="L41" s="232"/>
    </row>
    <row r="42" spans="1:12" ht="15" customHeight="1">
      <c r="A42" s="230" t="s">
        <v>851</v>
      </c>
      <c r="B42" s="422">
        <v>52166</v>
      </c>
      <c r="C42" s="422">
        <v>39524</v>
      </c>
      <c r="D42" s="422">
        <v>27794</v>
      </c>
      <c r="E42" s="422">
        <v>12502</v>
      </c>
      <c r="F42" s="422">
        <v>6902</v>
      </c>
      <c r="G42" s="422">
        <v>6794</v>
      </c>
      <c r="H42" s="422">
        <v>7647</v>
      </c>
      <c r="I42" s="422">
        <v>5984</v>
      </c>
      <c r="J42" s="422">
        <v>6517</v>
      </c>
      <c r="K42" s="536">
        <v>-5.572</v>
      </c>
      <c r="L42" s="232"/>
    </row>
    <row r="43" spans="1:12" ht="4.5" customHeight="1">
      <c r="A43" s="32"/>
      <c r="F43" s="2"/>
      <c r="G43" s="2"/>
      <c r="H43" s="2"/>
      <c r="I43" s="2"/>
      <c r="K43" s="219"/>
      <c r="L43" s="614"/>
    </row>
    <row r="44" spans="1:12" ht="15" customHeight="1">
      <c r="A44" s="230" t="s">
        <v>438</v>
      </c>
      <c r="F44" s="2"/>
      <c r="G44" s="2"/>
      <c r="H44" s="2"/>
      <c r="I44" s="2"/>
      <c r="K44" s="219"/>
      <c r="L44" s="614"/>
    </row>
    <row r="45" spans="1:12" ht="3" customHeight="1">
      <c r="A45" s="32"/>
      <c r="F45" s="2"/>
      <c r="G45" s="2"/>
      <c r="H45" s="2"/>
      <c r="I45" s="2"/>
      <c r="K45" s="219"/>
      <c r="L45" s="614"/>
    </row>
    <row r="46" spans="1:12" ht="15" customHeight="1">
      <c r="A46" s="32" t="s">
        <v>439</v>
      </c>
      <c r="B46" s="421">
        <v>2.8</v>
      </c>
      <c r="C46" s="421">
        <v>5.805</v>
      </c>
      <c r="D46" s="421">
        <v>6.10679301884679</v>
      </c>
      <c r="E46" s="421">
        <v>5.255417977689292</v>
      </c>
      <c r="F46" s="421">
        <v>6.567519283647643</v>
      </c>
      <c r="G46" s="421">
        <v>6.0208346534974275</v>
      </c>
      <c r="H46" s="421">
        <v>5.580628506818535</v>
      </c>
      <c r="I46" s="421">
        <v>5.3822351016367325</v>
      </c>
      <c r="J46" s="421">
        <v>5.130705679436374</v>
      </c>
      <c r="K46" s="421" t="s">
        <v>404</v>
      </c>
      <c r="L46" s="614"/>
    </row>
    <row r="47" spans="1:12" ht="15" customHeight="1">
      <c r="A47" s="32" t="s">
        <v>227</v>
      </c>
      <c r="B47" s="421">
        <v>104.2</v>
      </c>
      <c r="C47" s="421">
        <v>110.301</v>
      </c>
      <c r="D47" s="421">
        <v>117.03690008333335</v>
      </c>
      <c r="E47" s="421">
        <v>121.79923174166665</v>
      </c>
      <c r="F47" s="421">
        <v>116.68611774</v>
      </c>
      <c r="G47" s="421">
        <v>117.72839645</v>
      </c>
      <c r="H47" s="421">
        <v>118.98364629</v>
      </c>
      <c r="I47" s="421">
        <v>120.92552447</v>
      </c>
      <c r="J47" s="421">
        <v>122.67293901</v>
      </c>
      <c r="K47" s="421">
        <v>5.130705679436374</v>
      </c>
      <c r="L47" s="614"/>
    </row>
    <row r="48" spans="1:12" ht="15" customHeight="1">
      <c r="A48" s="63" t="s">
        <v>440</v>
      </c>
      <c r="B48" s="422">
        <v>30642</v>
      </c>
      <c r="C48" s="569">
        <v>43479</v>
      </c>
      <c r="D48" s="495">
        <v>52961</v>
      </c>
      <c r="E48" s="495">
        <v>31484</v>
      </c>
      <c r="F48" s="495">
        <v>12842</v>
      </c>
      <c r="G48" s="495">
        <v>12479</v>
      </c>
      <c r="H48" s="495">
        <v>14405</v>
      </c>
      <c r="I48" s="495" t="s">
        <v>862</v>
      </c>
      <c r="J48" s="495">
        <v>15774</v>
      </c>
      <c r="K48" s="500">
        <v>22.8329262411032</v>
      </c>
      <c r="L48" s="614"/>
    </row>
    <row r="49" spans="1:12" ht="4.5" customHeight="1">
      <c r="A49" s="32"/>
      <c r="F49" s="2"/>
      <c r="G49" s="2"/>
      <c r="H49" s="2"/>
      <c r="I49" s="2"/>
      <c r="K49" s="219"/>
      <c r="L49" s="614"/>
    </row>
    <row r="50" spans="1:12" ht="15" customHeight="1">
      <c r="A50" s="230" t="s">
        <v>228</v>
      </c>
      <c r="F50" s="2"/>
      <c r="G50" s="2"/>
      <c r="H50" s="2"/>
      <c r="I50" s="2"/>
      <c r="K50" s="219"/>
      <c r="L50" s="614"/>
    </row>
    <row r="51" spans="1:12" ht="3" customHeight="1">
      <c r="A51" s="32"/>
      <c r="F51" s="2"/>
      <c r="G51" s="2"/>
      <c r="H51" s="2"/>
      <c r="I51" s="2"/>
      <c r="K51" s="219"/>
      <c r="L51" s="614"/>
    </row>
    <row r="52" spans="1:12" ht="15" customHeight="1">
      <c r="A52" s="32" t="s">
        <v>441</v>
      </c>
      <c r="B52" s="421">
        <v>2.8</v>
      </c>
      <c r="C52" s="421">
        <v>2.6</v>
      </c>
      <c r="D52" s="421">
        <v>2</v>
      </c>
      <c r="E52" s="554" t="s">
        <v>991</v>
      </c>
      <c r="F52" s="421">
        <v>2.1</v>
      </c>
      <c r="G52" s="421">
        <v>2</v>
      </c>
      <c r="H52" s="421">
        <v>1.9</v>
      </c>
      <c r="I52" s="421">
        <v>1.9</v>
      </c>
      <c r="J52" s="421">
        <v>1.8</v>
      </c>
      <c r="K52" s="421">
        <v>-0.30506381572588404</v>
      </c>
      <c r="L52" s="589" t="s">
        <v>224</v>
      </c>
    </row>
    <row r="53" spans="1:12" ht="15" customHeight="1">
      <c r="A53" s="239" t="s">
        <v>792</v>
      </c>
      <c r="B53" s="421">
        <v>9</v>
      </c>
      <c r="C53" s="421">
        <v>10</v>
      </c>
      <c r="D53" s="421">
        <v>11.3</v>
      </c>
      <c r="E53" s="554" t="s">
        <v>991</v>
      </c>
      <c r="F53" s="421">
        <v>11</v>
      </c>
      <c r="G53" s="421">
        <v>11.7</v>
      </c>
      <c r="H53" s="421">
        <v>12</v>
      </c>
      <c r="I53" s="421">
        <v>12</v>
      </c>
      <c r="J53" s="421">
        <v>12</v>
      </c>
      <c r="K53" s="421">
        <v>9.1</v>
      </c>
      <c r="L53" s="24"/>
    </row>
    <row r="54" spans="1:12" ht="15" customHeight="1">
      <c r="A54" s="32" t="s">
        <v>442</v>
      </c>
      <c r="B54" s="847">
        <v>75813</v>
      </c>
      <c r="C54" s="847">
        <v>94028</v>
      </c>
      <c r="D54" s="847">
        <v>110552</v>
      </c>
      <c r="E54" s="848" t="s">
        <v>991</v>
      </c>
      <c r="F54" s="847">
        <v>102557</v>
      </c>
      <c r="G54" s="847">
        <v>109038</v>
      </c>
      <c r="H54" s="847">
        <v>110552</v>
      </c>
      <c r="I54" s="847">
        <v>114716</v>
      </c>
      <c r="J54" s="847">
        <v>121194</v>
      </c>
      <c r="K54" s="421">
        <v>18.2</v>
      </c>
      <c r="L54" s="24"/>
    </row>
    <row r="55" spans="1:12" ht="4.5" customHeight="1">
      <c r="A55" s="32"/>
      <c r="F55" s="2"/>
      <c r="G55" s="2"/>
      <c r="H55" s="2"/>
      <c r="I55" s="2"/>
      <c r="K55" s="219"/>
      <c r="L55" s="614"/>
    </row>
    <row r="56" spans="1:12" ht="15" customHeight="1">
      <c r="A56" s="230" t="s">
        <v>758</v>
      </c>
      <c r="F56" s="2"/>
      <c r="G56" s="2"/>
      <c r="H56" s="2"/>
      <c r="I56" s="2"/>
      <c r="K56" s="219"/>
      <c r="L56" s="614"/>
    </row>
    <row r="57" spans="1:12" ht="3" customHeight="1">
      <c r="A57" s="32"/>
      <c r="F57" s="2"/>
      <c r="G57" s="2"/>
      <c r="H57" s="2"/>
      <c r="I57" s="2"/>
      <c r="K57" s="219"/>
      <c r="L57" s="614"/>
    </row>
    <row r="58" spans="1:12" ht="15" customHeight="1">
      <c r="A58" s="32" t="s">
        <v>443</v>
      </c>
      <c r="B58" s="800">
        <v>88488.05447748</v>
      </c>
      <c r="C58" s="800">
        <v>122972.32212119</v>
      </c>
      <c r="D58" s="800">
        <v>144994.54268713</v>
      </c>
      <c r="E58" s="800">
        <v>73856.53034999999</v>
      </c>
      <c r="F58" s="800">
        <v>32004.047014</v>
      </c>
      <c r="G58" s="800">
        <v>32266.073264</v>
      </c>
      <c r="H58" s="800">
        <v>35605.758149</v>
      </c>
      <c r="I58" s="800">
        <v>34520.905445</v>
      </c>
      <c r="J58" s="800">
        <v>39335.624905</v>
      </c>
      <c r="K58" s="174">
        <v>22.908283717346237</v>
      </c>
      <c r="L58" s="614"/>
    </row>
    <row r="59" spans="1:12" ht="15" customHeight="1">
      <c r="A59" s="240" t="s">
        <v>229</v>
      </c>
      <c r="B59" s="801">
        <v>68776.110416</v>
      </c>
      <c r="C59" s="801">
        <v>99656.444689</v>
      </c>
      <c r="D59" s="801">
        <v>113377.72359</v>
      </c>
      <c r="E59" s="801">
        <v>64904.829807</v>
      </c>
      <c r="F59" s="801">
        <v>28746.644483</v>
      </c>
      <c r="G59" s="801">
        <v>28000.43158</v>
      </c>
      <c r="H59" s="801">
        <v>28882.988274</v>
      </c>
      <c r="I59" s="801">
        <v>31216.785613</v>
      </c>
      <c r="J59" s="801">
        <v>33688.044194</v>
      </c>
      <c r="K59" s="421">
        <v>17.189483502751827</v>
      </c>
      <c r="L59" s="614"/>
    </row>
    <row r="60" spans="1:12" ht="15" customHeight="1">
      <c r="A60" s="32" t="s">
        <v>444</v>
      </c>
      <c r="B60" s="812">
        <v>38393.90937559</v>
      </c>
      <c r="C60" s="812">
        <v>45593.32230629</v>
      </c>
      <c r="D60" s="812">
        <v>54012.6231971</v>
      </c>
      <c r="E60" s="812">
        <v>17072.97183196</v>
      </c>
      <c r="F60" s="812">
        <v>15587.48430282</v>
      </c>
      <c r="G60" s="812">
        <v>10686.15431924</v>
      </c>
      <c r="H60" s="812">
        <v>24378.13603421</v>
      </c>
      <c r="I60" s="812">
        <v>6367.07705018</v>
      </c>
      <c r="J60" s="812">
        <v>10705.89478178</v>
      </c>
      <c r="K60" s="174">
        <v>-31.317366075273938</v>
      </c>
      <c r="L60" s="614"/>
    </row>
    <row r="61" spans="1:12" ht="15" customHeight="1">
      <c r="A61" s="240" t="s">
        <v>445</v>
      </c>
      <c r="B61" s="812">
        <v>50094.14510189</v>
      </c>
      <c r="C61" s="812">
        <v>77378.99981489999</v>
      </c>
      <c r="D61" s="812">
        <v>90981.91949003</v>
      </c>
      <c r="E61" s="812">
        <v>56783.558518039994</v>
      </c>
      <c r="F61" s="799">
        <v>16416.56271118</v>
      </c>
      <c r="G61" s="812">
        <v>21579.91894476</v>
      </c>
      <c r="H61" s="812">
        <v>11227.62211479</v>
      </c>
      <c r="I61" s="812">
        <v>28153.828394819997</v>
      </c>
      <c r="J61" s="812">
        <v>28629.730123219997</v>
      </c>
      <c r="K61" s="513" t="s">
        <v>353</v>
      </c>
      <c r="L61" s="614"/>
    </row>
    <row r="62" spans="1:12" ht="4.5" customHeight="1">
      <c r="A62" s="32"/>
      <c r="F62" s="2"/>
      <c r="G62" s="2"/>
      <c r="H62" s="2"/>
      <c r="I62" s="2"/>
      <c r="K62" s="219"/>
      <c r="L62" s="614"/>
    </row>
    <row r="63" spans="1:12" ht="15" customHeight="1">
      <c r="A63" s="230" t="s">
        <v>757</v>
      </c>
      <c r="C63" s="567"/>
      <c r="E63" s="842"/>
      <c r="F63" s="831"/>
      <c r="G63" s="2"/>
      <c r="H63" s="2"/>
      <c r="I63" s="2"/>
      <c r="K63" s="219"/>
      <c r="L63" s="614"/>
    </row>
    <row r="64" spans="1:12" ht="3" customHeight="1">
      <c r="A64" s="32"/>
      <c r="F64" s="2"/>
      <c r="G64" s="2"/>
      <c r="H64" s="2"/>
      <c r="I64" s="2"/>
      <c r="K64" s="219"/>
      <c r="L64" s="614"/>
    </row>
    <row r="65" spans="1:11" ht="15" customHeight="1">
      <c r="A65" s="238" t="s">
        <v>446</v>
      </c>
      <c r="B65" s="800">
        <v>34729.7</v>
      </c>
      <c r="C65" s="800">
        <v>36243.3</v>
      </c>
      <c r="D65" s="800">
        <v>47621.8</v>
      </c>
      <c r="E65" s="800">
        <v>51950.296</v>
      </c>
      <c r="F65" s="800">
        <v>38719.9</v>
      </c>
      <c r="G65" s="800">
        <v>40586.29</v>
      </c>
      <c r="H65" s="800">
        <v>47621.8</v>
      </c>
      <c r="I65" s="800">
        <v>51207.8</v>
      </c>
      <c r="J65" s="800">
        <v>51950.296</v>
      </c>
      <c r="K65" s="39">
        <v>34.17</v>
      </c>
    </row>
    <row r="66" spans="1:11" ht="15" customHeight="1">
      <c r="A66" s="230" t="s">
        <v>447</v>
      </c>
      <c r="B66" s="800">
        <v>243053.8</v>
      </c>
      <c r="C66" s="800">
        <v>297963.9</v>
      </c>
      <c r="D66" s="800">
        <v>374931</v>
      </c>
      <c r="E66" s="800">
        <v>396394.19</v>
      </c>
      <c r="F66" s="800">
        <v>321473.6</v>
      </c>
      <c r="G66" s="800">
        <v>348198.62</v>
      </c>
      <c r="H66" s="800">
        <v>374931</v>
      </c>
      <c r="I66" s="800">
        <v>391112.8</v>
      </c>
      <c r="J66" s="800">
        <v>396394.19</v>
      </c>
      <c r="K66" s="39">
        <v>23.31</v>
      </c>
    </row>
    <row r="67" spans="1:11" ht="15" customHeight="1">
      <c r="A67" s="32" t="s">
        <v>764</v>
      </c>
      <c r="B67" s="800">
        <v>237639.4</v>
      </c>
      <c r="C67" s="800">
        <v>291595.1</v>
      </c>
      <c r="D67" s="800">
        <v>367261.7</v>
      </c>
      <c r="E67" s="800">
        <v>388064.583</v>
      </c>
      <c r="F67" s="800">
        <v>314448</v>
      </c>
      <c r="G67" s="800">
        <v>340708.48</v>
      </c>
      <c r="H67" s="800">
        <v>367261.7</v>
      </c>
      <c r="I67" s="800">
        <v>382956</v>
      </c>
      <c r="J67" s="800">
        <v>388064.583</v>
      </c>
      <c r="K67" s="39">
        <v>23.41</v>
      </c>
    </row>
    <row r="68" spans="1:11" ht="15" customHeight="1">
      <c r="A68" s="8" t="s">
        <v>448</v>
      </c>
      <c r="B68" s="800">
        <v>130676.9</v>
      </c>
      <c r="C68" s="800">
        <v>167855.8</v>
      </c>
      <c r="D68" s="800">
        <v>198701.9</v>
      </c>
      <c r="E68" s="800">
        <v>226647.55</v>
      </c>
      <c r="F68" s="800">
        <v>180024.6</v>
      </c>
      <c r="G68" s="800">
        <v>191593.82</v>
      </c>
      <c r="H68" s="800">
        <v>198701.9</v>
      </c>
      <c r="I68" s="800">
        <v>211007.8</v>
      </c>
      <c r="J68" s="800">
        <v>226647.55</v>
      </c>
      <c r="K68" s="39">
        <v>25.9</v>
      </c>
    </row>
    <row r="69" spans="1:11" ht="15" customHeight="1">
      <c r="A69" s="8" t="s">
        <v>449</v>
      </c>
      <c r="B69" s="800">
        <v>333837.7</v>
      </c>
      <c r="C69" s="800">
        <v>425292.6</v>
      </c>
      <c r="D69" s="800">
        <v>482694.1</v>
      </c>
      <c r="E69" s="800">
        <v>475511.388</v>
      </c>
      <c r="F69" s="800">
        <v>388684.9</v>
      </c>
      <c r="G69" s="800">
        <v>433036.2</v>
      </c>
      <c r="H69" s="800">
        <v>482694.1</v>
      </c>
      <c r="I69" s="800" t="s">
        <v>992</v>
      </c>
      <c r="J69" s="800">
        <v>475511.388</v>
      </c>
      <c r="K69" s="39">
        <v>22.34</v>
      </c>
    </row>
    <row r="70" spans="1:12" ht="15" customHeight="1">
      <c r="A70" s="8" t="s">
        <v>846</v>
      </c>
      <c r="B70" s="800">
        <v>190186.8</v>
      </c>
      <c r="C70" s="800">
        <v>272369.4</v>
      </c>
      <c r="D70" s="800">
        <v>132536.22</v>
      </c>
      <c r="E70" s="800">
        <v>127016.057</v>
      </c>
      <c r="F70" s="800">
        <v>134547.6</v>
      </c>
      <c r="G70" s="800">
        <v>132748.1</v>
      </c>
      <c r="H70" s="800">
        <v>132536.22</v>
      </c>
      <c r="I70" s="800" t="s">
        <v>993</v>
      </c>
      <c r="J70" s="800">
        <v>127016.057</v>
      </c>
      <c r="K70" s="632">
        <v>-5.6</v>
      </c>
      <c r="L70" s="589"/>
    </row>
    <row r="71" spans="1:12" ht="4.5" customHeight="1">
      <c r="A71" s="4"/>
      <c r="F71" s="2"/>
      <c r="G71" s="2"/>
      <c r="H71" s="2"/>
      <c r="I71" s="2"/>
      <c r="K71" s="214"/>
      <c r="L71" s="613"/>
    </row>
    <row r="72" spans="1:12" ht="15" customHeight="1">
      <c r="A72" s="8" t="s">
        <v>450</v>
      </c>
      <c r="F72" s="2"/>
      <c r="G72" s="2"/>
      <c r="H72" s="2"/>
      <c r="I72" s="2"/>
      <c r="K72" s="214"/>
      <c r="L72" s="613"/>
    </row>
    <row r="73" spans="1:12" ht="3" customHeight="1">
      <c r="A73" s="4"/>
      <c r="F73" s="2"/>
      <c r="G73" s="2"/>
      <c r="H73" s="2"/>
      <c r="I73" s="2"/>
      <c r="K73" s="214"/>
      <c r="L73" s="613"/>
    </row>
    <row r="74" spans="1:12" ht="15" customHeight="1">
      <c r="A74" s="8" t="s">
        <v>741</v>
      </c>
      <c r="B74" s="17">
        <v>2991</v>
      </c>
      <c r="C74" s="17">
        <v>3405</v>
      </c>
      <c r="D74" s="17">
        <v>3612</v>
      </c>
      <c r="E74" s="17">
        <v>2134</v>
      </c>
      <c r="F74" s="17">
        <v>949</v>
      </c>
      <c r="G74" s="17">
        <v>992</v>
      </c>
      <c r="H74" s="17">
        <v>790</v>
      </c>
      <c r="I74" s="17">
        <v>988</v>
      </c>
      <c r="J74" s="17">
        <v>1146</v>
      </c>
      <c r="K74" s="18">
        <v>20.8</v>
      </c>
      <c r="L74" s="613"/>
    </row>
    <row r="75" spans="1:12" ht="15" customHeight="1">
      <c r="A75" s="8" t="s">
        <v>742</v>
      </c>
      <c r="B75" s="17">
        <v>492</v>
      </c>
      <c r="C75" s="17">
        <v>511</v>
      </c>
      <c r="D75" s="17">
        <v>501</v>
      </c>
      <c r="E75" s="17">
        <v>273</v>
      </c>
      <c r="F75" s="17">
        <v>131</v>
      </c>
      <c r="G75" s="17">
        <v>121</v>
      </c>
      <c r="H75" s="17">
        <v>119</v>
      </c>
      <c r="I75" s="17">
        <v>129</v>
      </c>
      <c r="J75" s="17">
        <v>144</v>
      </c>
      <c r="K75" s="18">
        <v>9.9</v>
      </c>
      <c r="L75" s="613"/>
    </row>
    <row r="76" spans="1:11" ht="15" customHeight="1">
      <c r="A76" s="8" t="s">
        <v>451</v>
      </c>
      <c r="B76" s="799">
        <v>3655.5</v>
      </c>
      <c r="C76" s="799">
        <v>3856.5</v>
      </c>
      <c r="D76" s="799">
        <v>4204.8</v>
      </c>
      <c r="E76" s="799">
        <v>2025.5</v>
      </c>
      <c r="F76" s="799">
        <v>1138.3</v>
      </c>
      <c r="G76" s="799">
        <v>1260.1</v>
      </c>
      <c r="H76" s="799">
        <v>985.4</v>
      </c>
      <c r="I76" s="799">
        <v>873.1</v>
      </c>
      <c r="J76" s="799">
        <v>1152.3</v>
      </c>
      <c r="K76" s="18">
        <v>1.2</v>
      </c>
    </row>
    <row r="77" spans="1:12" ht="4.5" customHeight="1">
      <c r="A77" s="176"/>
      <c r="B77" s="89"/>
      <c r="C77" s="89"/>
      <c r="D77" s="41"/>
      <c r="E77" s="41"/>
      <c r="F77" s="89"/>
      <c r="G77" s="9"/>
      <c r="H77" s="89"/>
      <c r="I77" s="89"/>
      <c r="J77" s="41"/>
      <c r="K77" s="278"/>
      <c r="L77" s="312"/>
    </row>
    <row r="78" spans="1:12" ht="4.5" customHeight="1">
      <c r="A78" s="3"/>
      <c r="B78" s="64"/>
      <c r="C78" s="64"/>
      <c r="D78" s="64"/>
      <c r="E78" s="64"/>
      <c r="F78" s="64"/>
      <c r="G78" s="64"/>
      <c r="H78" s="64"/>
      <c r="I78" s="64"/>
      <c r="J78" s="3"/>
      <c r="K78" s="286"/>
      <c r="L78" s="613"/>
    </row>
    <row r="79" spans="1:12" ht="12.75" customHeight="1">
      <c r="A79" s="706" t="s">
        <v>671</v>
      </c>
      <c r="B79" s="471"/>
      <c r="C79" s="471"/>
      <c r="D79" s="471"/>
      <c r="E79" s="471"/>
      <c r="F79" s="471"/>
      <c r="G79" s="471"/>
      <c r="H79" s="471"/>
      <c r="I79" s="467"/>
      <c r="J79" s="467"/>
      <c r="K79" s="472"/>
      <c r="L79" s="614"/>
    </row>
    <row r="80" spans="1:12" ht="12.75" customHeight="1">
      <c r="A80" s="473" t="s">
        <v>738</v>
      </c>
      <c r="B80" s="473"/>
      <c r="C80" s="473"/>
      <c r="D80" s="473"/>
      <c r="E80" s="473"/>
      <c r="F80" s="473"/>
      <c r="G80" s="473"/>
      <c r="H80" s="473"/>
      <c r="I80" s="473"/>
      <c r="J80" s="473"/>
      <c r="K80" s="473"/>
      <c r="L80" s="73"/>
    </row>
    <row r="81" spans="1:12" ht="12.75" customHeight="1">
      <c r="A81" s="473" t="s">
        <v>672</v>
      </c>
      <c r="B81" s="473"/>
      <c r="C81" s="473"/>
      <c r="D81" s="473"/>
      <c r="E81" s="473"/>
      <c r="F81" s="473"/>
      <c r="G81" s="473"/>
      <c r="H81" s="473"/>
      <c r="I81" s="473"/>
      <c r="J81" s="473"/>
      <c r="K81" s="473"/>
      <c r="L81" s="73"/>
    </row>
    <row r="82" ht="12.75" customHeight="1">
      <c r="A82" s="706" t="s">
        <v>673</v>
      </c>
    </row>
  </sheetData>
  <mergeCells count="6">
    <mergeCell ref="K6:L6"/>
    <mergeCell ref="K7:L7"/>
    <mergeCell ref="K8:L8"/>
    <mergeCell ref="B6:B8"/>
    <mergeCell ref="C6:C8"/>
    <mergeCell ref="D6:D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0" r:id="rId1"/>
  <ignoredErrors>
    <ignoredError sqref="C70 B67:B70 F66:F69 D70 E66:E70 E65:G65 G66:G70 H70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0.75390625" style="0" customWidth="1"/>
    <col min="2" max="2" width="9.375" style="0" customWidth="1"/>
    <col min="3" max="6" width="7.625" style="0" customWidth="1"/>
    <col min="7" max="11" width="7.125" style="0" customWidth="1"/>
  </cols>
  <sheetData>
    <row r="1" spans="1:11" ht="16.5">
      <c r="A1" s="65" t="s">
        <v>714</v>
      </c>
      <c r="B1" s="287"/>
      <c r="C1" s="2"/>
      <c r="D1" s="2"/>
      <c r="E1" s="2"/>
      <c r="F1" s="2"/>
      <c r="G1" s="2"/>
      <c r="H1" s="2"/>
      <c r="I1" s="3"/>
      <c r="J1" s="1"/>
      <c r="K1" s="1"/>
    </row>
    <row r="2" spans="1:11" ht="13.5" customHeight="1">
      <c r="A2" s="287"/>
      <c r="B2" s="287"/>
      <c r="C2" s="2"/>
      <c r="D2" s="2"/>
      <c r="E2" s="2"/>
      <c r="F2" s="2"/>
      <c r="G2" s="2"/>
      <c r="H2" s="2"/>
      <c r="I2" s="3"/>
      <c r="J2" s="1"/>
      <c r="K2" s="1"/>
    </row>
    <row r="3" spans="1:11" ht="13.5" customHeight="1">
      <c r="A3" s="287"/>
      <c r="B3" s="287"/>
      <c r="C3" s="2"/>
      <c r="D3" s="2"/>
      <c r="E3" s="2"/>
      <c r="F3" s="2"/>
      <c r="G3" s="2"/>
      <c r="H3" s="2"/>
      <c r="I3" s="3"/>
      <c r="J3" s="1"/>
      <c r="K3" s="1"/>
    </row>
    <row r="4" spans="1:11" ht="15.75" customHeight="1">
      <c r="A4" s="21" t="s">
        <v>637</v>
      </c>
      <c r="B4" s="42"/>
      <c r="C4" s="5"/>
      <c r="D4" s="5"/>
      <c r="E4" s="5"/>
      <c r="F4" s="5"/>
      <c r="G4" s="5"/>
      <c r="H4" s="5"/>
      <c r="I4" s="5"/>
      <c r="J4" s="2"/>
      <c r="K4" s="2"/>
    </row>
    <row r="5" spans="1:11" ht="3.75" customHeight="1">
      <c r="A5" s="72"/>
      <c r="B5" s="72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>
      <c r="A6" s="16"/>
      <c r="B6" s="103"/>
      <c r="C6" s="868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</row>
    <row r="7" spans="1:11" ht="15" customHeight="1">
      <c r="A7" s="5"/>
      <c r="B7" s="104"/>
      <c r="C7" s="869"/>
      <c r="D7" s="869"/>
      <c r="E7" s="869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1092</v>
      </c>
      <c r="K7" s="14" t="s">
        <v>539</v>
      </c>
    </row>
    <row r="8" spans="1:11" ht="15" customHeight="1">
      <c r="A8" s="92"/>
      <c r="B8" s="105"/>
      <c r="C8" s="870"/>
      <c r="D8" s="870"/>
      <c r="E8" s="870"/>
      <c r="F8" s="12" t="s">
        <v>539</v>
      </c>
      <c r="G8" s="818"/>
      <c r="H8" s="818"/>
      <c r="I8" s="818"/>
      <c r="J8" s="818"/>
      <c r="K8" s="818"/>
    </row>
    <row r="9" spans="1:10" ht="3.75" customHeight="1">
      <c r="A9" s="42"/>
      <c r="B9" s="44"/>
      <c r="C9" s="5"/>
      <c r="D9" s="5"/>
      <c r="E9" s="5"/>
      <c r="F9" s="5"/>
      <c r="G9" s="480"/>
      <c r="H9" s="480"/>
      <c r="I9" s="480"/>
      <c r="J9" s="480"/>
    </row>
    <row r="10" spans="1:11" ht="15" customHeight="1">
      <c r="A10" s="45" t="s">
        <v>638</v>
      </c>
      <c r="B10" s="43" t="s">
        <v>639</v>
      </c>
      <c r="C10" s="544">
        <v>25638.7</v>
      </c>
      <c r="D10" s="544">
        <v>26355.1</v>
      </c>
      <c r="E10" s="544">
        <v>23919.1</v>
      </c>
      <c r="F10" s="544">
        <v>11675.253</v>
      </c>
      <c r="G10" s="544">
        <v>5786.7</v>
      </c>
      <c r="H10" s="544">
        <v>5837.6</v>
      </c>
      <c r="I10" s="544">
        <v>5936.2</v>
      </c>
      <c r="J10" s="544">
        <v>5922.827</v>
      </c>
      <c r="K10" s="544">
        <v>5752.426</v>
      </c>
    </row>
    <row r="11" spans="1:11" ht="15" customHeight="1">
      <c r="A11" s="42"/>
      <c r="B11" s="43" t="s">
        <v>640</v>
      </c>
      <c r="C11" s="774">
        <v>2.6</v>
      </c>
      <c r="D11" s="774">
        <v>2.8</v>
      </c>
      <c r="E11" s="774">
        <v>-9.2</v>
      </c>
      <c r="F11" s="774">
        <v>-3.9</v>
      </c>
      <c r="G11" s="774">
        <v>-11.1</v>
      </c>
      <c r="H11" s="774">
        <v>-13.2</v>
      </c>
      <c r="I11" s="774">
        <v>-11.5</v>
      </c>
      <c r="J11" s="774">
        <v>-6.9</v>
      </c>
      <c r="K11" s="774">
        <v>-0.6</v>
      </c>
    </row>
    <row r="12" spans="1:11" ht="3.75" customHeight="1">
      <c r="A12" s="42"/>
      <c r="B12" s="44"/>
      <c r="C12" s="836"/>
      <c r="D12" s="693"/>
      <c r="E12" s="693"/>
      <c r="F12" s="693"/>
      <c r="G12" s="693"/>
      <c r="H12" s="693"/>
      <c r="I12" s="693"/>
      <c r="J12" s="776"/>
      <c r="K12" s="776"/>
    </row>
    <row r="13" spans="1:11" ht="15" customHeight="1">
      <c r="A13" s="42" t="s">
        <v>641</v>
      </c>
      <c r="B13" s="43" t="s">
        <v>639</v>
      </c>
      <c r="C13" s="544">
        <v>1302.3</v>
      </c>
      <c r="D13" s="544">
        <v>1392.6</v>
      </c>
      <c r="E13" s="544">
        <v>1434.3</v>
      </c>
      <c r="F13" s="544">
        <v>689.105</v>
      </c>
      <c r="G13" s="544">
        <v>338</v>
      </c>
      <c r="H13" s="544">
        <v>384.7</v>
      </c>
      <c r="I13" s="544">
        <v>383.5</v>
      </c>
      <c r="J13" s="544">
        <v>345.966</v>
      </c>
      <c r="K13" s="544">
        <v>343.139</v>
      </c>
    </row>
    <row r="14" spans="1:11" ht="15" customHeight="1">
      <c r="A14" s="42"/>
      <c r="B14" s="43" t="s">
        <v>640</v>
      </c>
      <c r="C14" s="774">
        <v>12.1</v>
      </c>
      <c r="D14" s="774">
        <v>6.9</v>
      </c>
      <c r="E14" s="774">
        <v>3</v>
      </c>
      <c r="F14" s="774">
        <v>3.4</v>
      </c>
      <c r="G14" s="774">
        <v>1.6</v>
      </c>
      <c r="H14" s="774">
        <v>5.3</v>
      </c>
      <c r="I14" s="774">
        <v>2.1</v>
      </c>
      <c r="J14" s="774">
        <v>5.4</v>
      </c>
      <c r="K14" s="774">
        <v>1.5</v>
      </c>
    </row>
    <row r="15" spans="1:11" ht="3.75" customHeight="1">
      <c r="A15" s="42"/>
      <c r="B15" s="44"/>
      <c r="C15" s="544"/>
      <c r="D15" s="693"/>
      <c r="E15" s="693"/>
      <c r="F15" s="693"/>
      <c r="G15" s="693"/>
      <c r="H15" s="693"/>
      <c r="I15" s="693"/>
      <c r="J15" s="776"/>
      <c r="K15" s="776"/>
    </row>
    <row r="16" spans="1:11" ht="15" customHeight="1">
      <c r="A16" s="42" t="s">
        <v>642</v>
      </c>
      <c r="B16" s="43" t="s">
        <v>639</v>
      </c>
      <c r="C16" s="544">
        <v>24121.1</v>
      </c>
      <c r="D16" s="544">
        <v>24752</v>
      </c>
      <c r="E16" s="544">
        <v>22226</v>
      </c>
      <c r="F16" s="544">
        <v>10858.018</v>
      </c>
      <c r="G16" s="544">
        <v>5386.8</v>
      </c>
      <c r="H16" s="544">
        <v>5369.4</v>
      </c>
      <c r="I16" s="544">
        <v>5487.2</v>
      </c>
      <c r="J16" s="544">
        <v>5515.998</v>
      </c>
      <c r="K16" s="544">
        <v>5342.02</v>
      </c>
    </row>
    <row r="17" spans="1:11" ht="15" customHeight="1">
      <c r="A17" s="42"/>
      <c r="B17" s="43" t="s">
        <v>640</v>
      </c>
      <c r="C17" s="774">
        <v>2.1</v>
      </c>
      <c r="D17" s="774">
        <v>2.6</v>
      </c>
      <c r="E17" s="774">
        <v>-10.2</v>
      </c>
      <c r="F17" s="774">
        <v>-4.5</v>
      </c>
      <c r="G17" s="774">
        <v>-12.1</v>
      </c>
      <c r="H17" s="774">
        <v>-14.7</v>
      </c>
      <c r="I17" s="774">
        <v>-12.6</v>
      </c>
      <c r="J17" s="774">
        <v>-7.8</v>
      </c>
      <c r="K17" s="774">
        <v>-0.8</v>
      </c>
    </row>
    <row r="18" spans="1:11" ht="3.75" customHeight="1">
      <c r="A18" s="42"/>
      <c r="B18" s="44"/>
      <c r="C18" s="544"/>
      <c r="D18" s="693"/>
      <c r="E18" s="693"/>
      <c r="F18" s="693"/>
      <c r="G18" s="693"/>
      <c r="H18" s="693"/>
      <c r="I18" s="693"/>
      <c r="J18" s="776"/>
      <c r="K18" s="776"/>
    </row>
    <row r="19" spans="1:11" ht="15" customHeight="1">
      <c r="A19" s="42" t="s">
        <v>643</v>
      </c>
      <c r="B19" s="43" t="s">
        <v>639</v>
      </c>
      <c r="C19" s="544">
        <v>215.3</v>
      </c>
      <c r="D19" s="544">
        <v>210.5</v>
      </c>
      <c r="E19" s="544">
        <v>258.8</v>
      </c>
      <c r="F19" s="544">
        <v>128.13</v>
      </c>
      <c r="G19" s="544">
        <v>62</v>
      </c>
      <c r="H19" s="544">
        <v>83.5</v>
      </c>
      <c r="I19" s="544">
        <v>65.6</v>
      </c>
      <c r="J19" s="544">
        <v>60.863</v>
      </c>
      <c r="K19" s="544">
        <v>67.267</v>
      </c>
    </row>
    <row r="20" spans="1:11" ht="15" customHeight="1">
      <c r="A20" s="42"/>
      <c r="B20" s="43" t="s">
        <v>640</v>
      </c>
      <c r="C20" s="774">
        <v>7.2</v>
      </c>
      <c r="D20" s="774">
        <v>-2.2</v>
      </c>
      <c r="E20" s="774">
        <v>22.9</v>
      </c>
      <c r="F20" s="774">
        <v>16.8</v>
      </c>
      <c r="G20" s="774">
        <v>19.9</v>
      </c>
      <c r="H20" s="774">
        <v>25.4</v>
      </c>
      <c r="I20" s="774">
        <v>31.2</v>
      </c>
      <c r="J20" s="774">
        <v>27.6</v>
      </c>
      <c r="K20" s="774">
        <v>8.6</v>
      </c>
    </row>
    <row r="21" spans="1:11" ht="3.75" customHeight="1">
      <c r="A21" s="42"/>
      <c r="B21" s="44"/>
      <c r="C21" s="836"/>
      <c r="D21" s="693"/>
      <c r="E21" s="693"/>
      <c r="F21" s="693"/>
      <c r="G21" s="693"/>
      <c r="H21" s="693"/>
      <c r="I21" s="693"/>
      <c r="J21" s="776"/>
      <c r="K21" s="776"/>
    </row>
    <row r="22" spans="1:11" ht="15" customHeight="1">
      <c r="A22" s="114" t="s">
        <v>774</v>
      </c>
      <c r="B22" s="113" t="s">
        <v>639</v>
      </c>
      <c r="C22" s="588">
        <f aca="true" t="shared" si="0" ref="C22:K22">C25+C28</f>
        <v>752.626</v>
      </c>
      <c r="D22" s="588">
        <f t="shared" si="0"/>
        <v>908.242</v>
      </c>
      <c r="E22" s="588">
        <f t="shared" si="0"/>
        <v>1291.217</v>
      </c>
      <c r="F22" s="588">
        <f t="shared" si="0"/>
        <v>716.601</v>
      </c>
      <c r="G22" s="588">
        <f t="shared" si="0"/>
        <v>292.392</v>
      </c>
      <c r="H22" s="588">
        <f t="shared" si="0"/>
        <v>352.014</v>
      </c>
      <c r="I22" s="588">
        <f t="shared" si="0"/>
        <v>359.02700000000004</v>
      </c>
      <c r="J22" s="588">
        <f t="shared" si="0"/>
        <v>365.57000000000005</v>
      </c>
      <c r="K22" s="588">
        <f t="shared" si="0"/>
        <v>351.03099999999995</v>
      </c>
    </row>
    <row r="23" spans="1:11" ht="15" customHeight="1">
      <c r="A23" s="112"/>
      <c r="B23" s="113" t="s">
        <v>640</v>
      </c>
      <c r="C23" s="774">
        <v>12.3</v>
      </c>
      <c r="D23" s="774">
        <v>20.7</v>
      </c>
      <c r="E23" s="774">
        <v>42.2</v>
      </c>
      <c r="F23" s="774">
        <v>23.5</v>
      </c>
      <c r="G23" s="774">
        <v>39.9</v>
      </c>
      <c r="H23" s="774">
        <v>33.1</v>
      </c>
      <c r="I23" s="774">
        <v>44.2</v>
      </c>
      <c r="J23" s="774">
        <v>27</v>
      </c>
      <c r="K23" s="774">
        <v>20.1</v>
      </c>
    </row>
    <row r="24" spans="1:11" ht="3.75" customHeight="1">
      <c r="A24" s="42"/>
      <c r="B24" s="44"/>
      <c r="C24" s="836"/>
      <c r="D24" s="693"/>
      <c r="E24" s="693"/>
      <c r="F24" s="693"/>
      <c r="G24" s="693"/>
      <c r="H24" s="693"/>
      <c r="I24" s="693"/>
      <c r="J24" s="693"/>
      <c r="K24" s="776"/>
    </row>
    <row r="25" spans="1:11" ht="15" customHeight="1">
      <c r="A25" s="45" t="s">
        <v>775</v>
      </c>
      <c r="B25" s="43" t="s">
        <v>639</v>
      </c>
      <c r="C25" s="588">
        <v>252.493</v>
      </c>
      <c r="D25" s="588">
        <v>251.944</v>
      </c>
      <c r="E25" s="588">
        <v>430.065</v>
      </c>
      <c r="F25" s="588">
        <v>266.197</v>
      </c>
      <c r="G25" s="588">
        <v>104.977</v>
      </c>
      <c r="H25" s="588">
        <v>121.122</v>
      </c>
      <c r="I25" s="588">
        <v>129.912</v>
      </c>
      <c r="J25" s="588">
        <v>134.318</v>
      </c>
      <c r="K25" s="588">
        <v>131.879</v>
      </c>
    </row>
    <row r="26" spans="1:11" ht="15" customHeight="1">
      <c r="A26" s="42"/>
      <c r="B26" s="43" t="s">
        <v>640</v>
      </c>
      <c r="C26" s="774">
        <v>22.5</v>
      </c>
      <c r="D26" s="774">
        <v>-0.2</v>
      </c>
      <c r="E26" s="774">
        <v>70.7</v>
      </c>
      <c r="F26" s="774">
        <v>48.7</v>
      </c>
      <c r="G26" s="774">
        <v>74.4</v>
      </c>
      <c r="H26" s="774">
        <v>74.3</v>
      </c>
      <c r="I26" s="774">
        <v>99.9</v>
      </c>
      <c r="J26" s="774">
        <v>81.4</v>
      </c>
      <c r="K26" s="774">
        <v>25.6</v>
      </c>
    </row>
    <row r="27" spans="2:11" ht="3.75" customHeight="1">
      <c r="B27" s="755"/>
      <c r="C27" s="776"/>
      <c r="D27" s="776"/>
      <c r="E27" s="776"/>
      <c r="F27" s="776"/>
      <c r="G27" s="776"/>
      <c r="H27" s="776"/>
      <c r="I27" s="776"/>
      <c r="J27" s="776"/>
      <c r="K27" s="776"/>
    </row>
    <row r="28" spans="1:11" ht="15" customHeight="1">
      <c r="A28" s="45" t="s">
        <v>776</v>
      </c>
      <c r="B28" s="43" t="s">
        <v>639</v>
      </c>
      <c r="C28" s="588">
        <v>500.133</v>
      </c>
      <c r="D28" s="588">
        <v>656.298</v>
      </c>
      <c r="E28" s="588">
        <v>861.152</v>
      </c>
      <c r="F28" s="588">
        <v>450.404</v>
      </c>
      <c r="G28" s="588">
        <v>187.415</v>
      </c>
      <c r="H28" s="588">
        <v>230.892</v>
      </c>
      <c r="I28" s="588">
        <v>229.115</v>
      </c>
      <c r="J28" s="588">
        <v>231.252</v>
      </c>
      <c r="K28" s="588">
        <v>219.152</v>
      </c>
    </row>
    <row r="29" spans="1:11" ht="15" customHeight="1">
      <c r="A29" s="42"/>
      <c r="B29" s="43" t="s">
        <v>640</v>
      </c>
      <c r="C29" s="837">
        <v>7.7</v>
      </c>
      <c r="D29" s="837">
        <v>31.2</v>
      </c>
      <c r="E29" s="774">
        <v>31.2</v>
      </c>
      <c r="F29" s="774">
        <v>12.3</v>
      </c>
      <c r="G29" s="837">
        <v>25.9</v>
      </c>
      <c r="H29" s="837">
        <v>18.4</v>
      </c>
      <c r="I29" s="774">
        <v>24.5</v>
      </c>
      <c r="J29" s="774">
        <v>8.2</v>
      </c>
      <c r="K29" s="774">
        <v>16.9</v>
      </c>
    </row>
    <row r="30" spans="1:11" ht="3.75" customHeight="1">
      <c r="A30" s="42"/>
      <c r="B30" s="43"/>
      <c r="C30" s="837"/>
      <c r="D30" s="837"/>
      <c r="E30" s="774"/>
      <c r="F30" s="774"/>
      <c r="G30" s="837"/>
      <c r="H30" s="837"/>
      <c r="I30" s="774"/>
      <c r="J30" s="776"/>
      <c r="K30" s="776"/>
    </row>
    <row r="31" spans="1:11" ht="15" customHeight="1">
      <c r="A31" s="48" t="s">
        <v>777</v>
      </c>
      <c r="B31" s="44"/>
      <c r="C31" s="836"/>
      <c r="D31" s="693"/>
      <c r="E31" s="693"/>
      <c r="F31" s="693"/>
      <c r="G31" s="693"/>
      <c r="H31" s="693"/>
      <c r="I31" s="693"/>
      <c r="J31" s="776"/>
      <c r="K31" s="776"/>
    </row>
    <row r="32" spans="1:11" ht="15" customHeight="1">
      <c r="A32" s="114" t="s">
        <v>644</v>
      </c>
      <c r="B32" s="113" t="s">
        <v>645</v>
      </c>
      <c r="C32" s="545">
        <v>341678</v>
      </c>
      <c r="D32" s="545">
        <v>485250</v>
      </c>
      <c r="E32" s="545">
        <v>746273</v>
      </c>
      <c r="F32" s="545">
        <v>407423</v>
      </c>
      <c r="G32" s="545">
        <v>164889</v>
      </c>
      <c r="H32" s="545">
        <v>200110</v>
      </c>
      <c r="I32" s="545">
        <v>205258</v>
      </c>
      <c r="J32" s="545">
        <v>212237</v>
      </c>
      <c r="K32" s="545">
        <v>195186</v>
      </c>
    </row>
    <row r="33" spans="1:11" ht="15" customHeight="1">
      <c r="A33" s="112"/>
      <c r="B33" s="113" t="s">
        <v>640</v>
      </c>
      <c r="C33" s="546">
        <v>8.1</v>
      </c>
      <c r="D33" s="774">
        <v>42</v>
      </c>
      <c r="E33" s="774">
        <v>53.8</v>
      </c>
      <c r="F33" s="774">
        <v>19.5</v>
      </c>
      <c r="G33" s="774">
        <v>60.1</v>
      </c>
      <c r="H33" s="774">
        <v>38.6</v>
      </c>
      <c r="I33" s="774">
        <v>42.6</v>
      </c>
      <c r="J33" s="774">
        <v>20.6</v>
      </c>
      <c r="K33" s="774">
        <v>18.4</v>
      </c>
    </row>
    <row r="34" spans="1:11" ht="3.75" customHeight="1">
      <c r="A34" s="112"/>
      <c r="B34" s="113"/>
      <c r="C34" s="546"/>
      <c r="D34" s="774"/>
      <c r="E34" s="774"/>
      <c r="F34" s="774"/>
      <c r="G34" s="774"/>
      <c r="H34" s="774"/>
      <c r="I34" s="774"/>
      <c r="J34" s="776"/>
      <c r="K34" s="776"/>
    </row>
    <row r="35" spans="1:11" ht="15" customHeight="1">
      <c r="A35" s="112" t="s">
        <v>778</v>
      </c>
      <c r="B35" s="113" t="s">
        <v>645</v>
      </c>
      <c r="C35" s="774" t="s">
        <v>899</v>
      </c>
      <c r="D35" s="775">
        <v>221452</v>
      </c>
      <c r="E35" s="775">
        <v>359132</v>
      </c>
      <c r="F35" s="775">
        <v>211419</v>
      </c>
      <c r="G35" s="775" t="s">
        <v>900</v>
      </c>
      <c r="H35" s="775">
        <v>92568</v>
      </c>
      <c r="I35" s="775">
        <v>103920</v>
      </c>
      <c r="J35" s="775">
        <v>109219</v>
      </c>
      <c r="K35" s="545">
        <v>102200</v>
      </c>
    </row>
    <row r="36" spans="1:11" ht="15" customHeight="1">
      <c r="A36" s="112"/>
      <c r="B36" s="113" t="s">
        <v>640</v>
      </c>
      <c r="C36" s="774" t="s">
        <v>804</v>
      </c>
      <c r="D36" s="774" t="s">
        <v>882</v>
      </c>
      <c r="E36" s="774">
        <v>62.2</v>
      </c>
      <c r="F36" s="774">
        <v>30</v>
      </c>
      <c r="G36" s="774">
        <v>57.1</v>
      </c>
      <c r="H36" s="774">
        <v>46.9</v>
      </c>
      <c r="I36" s="774">
        <v>62.3</v>
      </c>
      <c r="J36" s="774">
        <v>30</v>
      </c>
      <c r="K36" s="774">
        <v>29.9</v>
      </c>
    </row>
    <row r="37" spans="1:11" ht="3.75" customHeight="1">
      <c r="A37" s="112"/>
      <c r="B37" s="113"/>
      <c r="C37" s="544"/>
      <c r="D37" s="693"/>
      <c r="E37" s="693"/>
      <c r="F37" s="693"/>
      <c r="G37" s="693"/>
      <c r="H37" s="693"/>
      <c r="I37" s="693"/>
      <c r="J37" s="776"/>
      <c r="K37" s="776"/>
    </row>
    <row r="38" spans="1:11" ht="15" customHeight="1">
      <c r="A38" s="114" t="s">
        <v>646</v>
      </c>
      <c r="B38" s="113" t="s">
        <v>645</v>
      </c>
      <c r="C38" s="545">
        <v>170893</v>
      </c>
      <c r="D38" s="545">
        <v>138546</v>
      </c>
      <c r="E38" s="545">
        <v>212305</v>
      </c>
      <c r="F38" s="545">
        <v>123526</v>
      </c>
      <c r="G38" s="545">
        <v>45309</v>
      </c>
      <c r="H38" s="545">
        <v>55216</v>
      </c>
      <c r="I38" s="545">
        <v>66264</v>
      </c>
      <c r="J38" s="545">
        <v>61169</v>
      </c>
      <c r="K38" s="545">
        <v>62357</v>
      </c>
    </row>
    <row r="39" spans="1:11" ht="15" customHeight="1">
      <c r="A39" s="112"/>
      <c r="B39" s="113" t="s">
        <v>640</v>
      </c>
      <c r="C39" s="546">
        <v>8.9</v>
      </c>
      <c r="D39" s="774">
        <v>-18.9</v>
      </c>
      <c r="E39" s="774">
        <v>53.2</v>
      </c>
      <c r="F39" s="774">
        <v>36</v>
      </c>
      <c r="G39" s="774">
        <v>35.1</v>
      </c>
      <c r="H39" s="774">
        <v>44.2</v>
      </c>
      <c r="I39" s="774">
        <v>87.7</v>
      </c>
      <c r="J39" s="774">
        <v>34.4</v>
      </c>
      <c r="K39" s="774">
        <v>37.6</v>
      </c>
    </row>
    <row r="40" spans="1:11" ht="3.75" customHeight="1">
      <c r="A40" s="112"/>
      <c r="B40" s="63"/>
      <c r="C40" s="544"/>
      <c r="D40" s="693"/>
      <c r="E40" s="693"/>
      <c r="F40" s="693"/>
      <c r="G40" s="693"/>
      <c r="H40" s="693"/>
      <c r="I40" s="693"/>
      <c r="J40" s="776"/>
      <c r="K40" s="776"/>
    </row>
    <row r="41" spans="1:11" ht="15" customHeight="1">
      <c r="A41" s="114" t="s">
        <v>647</v>
      </c>
      <c r="B41" s="113" t="s">
        <v>645</v>
      </c>
      <c r="C41" s="545">
        <v>98905</v>
      </c>
      <c r="D41" s="545">
        <v>124132</v>
      </c>
      <c r="E41" s="545">
        <v>146796</v>
      </c>
      <c r="F41" s="545">
        <v>78626</v>
      </c>
      <c r="G41" s="545">
        <v>36021</v>
      </c>
      <c r="H41" s="545">
        <v>41473</v>
      </c>
      <c r="I41" s="545">
        <v>39379</v>
      </c>
      <c r="J41" s="545">
        <v>40451</v>
      </c>
      <c r="K41" s="545">
        <v>38175</v>
      </c>
    </row>
    <row r="42" spans="1:11" ht="15" customHeight="1">
      <c r="A42" s="112"/>
      <c r="B42" s="113" t="s">
        <v>640</v>
      </c>
      <c r="C42" s="546">
        <v>18.8</v>
      </c>
      <c r="D42" s="774">
        <v>25.5</v>
      </c>
      <c r="E42" s="774">
        <v>18.3</v>
      </c>
      <c r="F42" s="774">
        <v>19.2</v>
      </c>
      <c r="G42" s="774">
        <v>9.4</v>
      </c>
      <c r="H42" s="774">
        <v>25.7</v>
      </c>
      <c r="I42" s="774">
        <v>21.7</v>
      </c>
      <c r="J42" s="774">
        <v>35.2</v>
      </c>
      <c r="K42" s="774">
        <v>6</v>
      </c>
    </row>
    <row r="43" spans="1:11" ht="3.75" customHeight="1">
      <c r="A43" s="112"/>
      <c r="B43" s="63"/>
      <c r="C43" s="544"/>
      <c r="D43" s="693"/>
      <c r="E43" s="693"/>
      <c r="F43" s="693"/>
      <c r="G43" s="693"/>
      <c r="H43" s="693"/>
      <c r="I43" s="693"/>
      <c r="J43" s="776"/>
      <c r="K43" s="776"/>
    </row>
    <row r="44" spans="1:11" ht="15" customHeight="1">
      <c r="A44" s="114" t="s">
        <v>648</v>
      </c>
      <c r="B44" s="113" t="s">
        <v>645</v>
      </c>
      <c r="C44" s="545">
        <v>24774</v>
      </c>
      <c r="D44" s="545">
        <v>14506</v>
      </c>
      <c r="E44" s="545">
        <v>11370</v>
      </c>
      <c r="F44" s="545">
        <v>8442</v>
      </c>
      <c r="G44" s="545">
        <v>2919</v>
      </c>
      <c r="H44" s="545">
        <v>3465</v>
      </c>
      <c r="I44" s="545">
        <v>1418</v>
      </c>
      <c r="J44" s="545">
        <v>3388</v>
      </c>
      <c r="K44" s="545">
        <v>5054</v>
      </c>
    </row>
    <row r="45" spans="1:11" ht="15" customHeight="1">
      <c r="A45" s="112"/>
      <c r="B45" s="113" t="s">
        <v>640</v>
      </c>
      <c r="C45" s="546">
        <v>14.8</v>
      </c>
      <c r="D45" s="774">
        <v>-41.4</v>
      </c>
      <c r="E45" s="774">
        <v>-21.6</v>
      </c>
      <c r="F45" s="774">
        <v>30.1</v>
      </c>
      <c r="G45" s="774">
        <v>70.6</v>
      </c>
      <c r="H45" s="774">
        <v>-23.7</v>
      </c>
      <c r="I45" s="774">
        <v>-70.8</v>
      </c>
      <c r="J45" s="774">
        <v>-5</v>
      </c>
      <c r="K45" s="774">
        <v>73.1</v>
      </c>
    </row>
    <row r="46" spans="1:11" ht="3.75" customHeight="1">
      <c r="A46" s="112"/>
      <c r="B46" s="113"/>
      <c r="C46" s="546"/>
      <c r="D46" s="774"/>
      <c r="E46" s="774"/>
      <c r="F46" s="774"/>
      <c r="G46" s="774"/>
      <c r="H46" s="774"/>
      <c r="I46" s="774"/>
      <c r="J46" s="776"/>
      <c r="K46" s="776"/>
    </row>
    <row r="47" spans="1:11" ht="15" customHeight="1">
      <c r="A47" s="114" t="s">
        <v>779</v>
      </c>
      <c r="B47" s="113" t="s">
        <v>645</v>
      </c>
      <c r="C47" s="838">
        <v>14451</v>
      </c>
      <c r="D47" s="545">
        <v>16502</v>
      </c>
      <c r="E47" s="545">
        <v>21526</v>
      </c>
      <c r="F47" s="545">
        <v>12891</v>
      </c>
      <c r="G47" s="545">
        <v>4815</v>
      </c>
      <c r="H47" s="545">
        <v>5150</v>
      </c>
      <c r="I47" s="545">
        <v>6173</v>
      </c>
      <c r="J47" s="545">
        <v>5851</v>
      </c>
      <c r="K47" s="545">
        <v>7040</v>
      </c>
    </row>
    <row r="48" spans="1:11" ht="15" customHeight="1">
      <c r="A48" s="112"/>
      <c r="B48" s="113" t="s">
        <v>640</v>
      </c>
      <c r="C48" s="546">
        <v>28.7</v>
      </c>
      <c r="D48" s="774">
        <v>14.2</v>
      </c>
      <c r="E48" s="774">
        <v>30.4</v>
      </c>
      <c r="F48" s="774">
        <v>26.3</v>
      </c>
      <c r="G48" s="774">
        <v>27.6</v>
      </c>
      <c r="H48" s="774">
        <v>-3</v>
      </c>
      <c r="I48" s="774">
        <v>55.3</v>
      </c>
      <c r="J48" s="774">
        <v>8.6</v>
      </c>
      <c r="K48" s="774">
        <v>46.2</v>
      </c>
    </row>
    <row r="49" spans="1:11" ht="3.75" customHeight="1">
      <c r="A49" s="112"/>
      <c r="B49" s="63"/>
      <c r="C49" s="544"/>
      <c r="D49" s="693"/>
      <c r="E49" s="693"/>
      <c r="F49" s="693"/>
      <c r="G49" s="693"/>
      <c r="H49" s="693"/>
      <c r="I49" s="693"/>
      <c r="J49" s="776"/>
      <c r="K49" s="776"/>
    </row>
    <row r="50" spans="1:11" ht="15" customHeight="1">
      <c r="A50" s="115" t="s">
        <v>649</v>
      </c>
      <c r="B50" s="113" t="s">
        <v>645</v>
      </c>
      <c r="C50" s="545">
        <v>23545</v>
      </c>
      <c r="D50" s="545">
        <v>26923</v>
      </c>
      <c r="E50" s="545">
        <v>43115</v>
      </c>
      <c r="F50" s="545">
        <v>21498</v>
      </c>
      <c r="G50" s="545">
        <v>13315</v>
      </c>
      <c r="H50" s="545">
        <v>12360</v>
      </c>
      <c r="I50" s="545">
        <v>11824</v>
      </c>
      <c r="J50" s="545">
        <v>12584</v>
      </c>
      <c r="K50" s="545">
        <v>8914</v>
      </c>
    </row>
    <row r="51" spans="1:11" ht="15" customHeight="1">
      <c r="A51" s="112"/>
      <c r="B51" s="113" t="s">
        <v>640</v>
      </c>
      <c r="C51" s="546">
        <v>120.9</v>
      </c>
      <c r="D51" s="774">
        <v>14.3</v>
      </c>
      <c r="E51" s="774">
        <v>60.1</v>
      </c>
      <c r="F51" s="774">
        <v>13.6</v>
      </c>
      <c r="G51" s="774">
        <v>81</v>
      </c>
      <c r="H51" s="774">
        <v>81.3</v>
      </c>
      <c r="I51" s="774">
        <v>98.5</v>
      </c>
      <c r="J51" s="774">
        <v>124.1</v>
      </c>
      <c r="K51" s="774">
        <v>-33.1</v>
      </c>
    </row>
    <row r="52" spans="1:11" ht="3.75" customHeight="1">
      <c r="A52" s="112"/>
      <c r="B52" s="63"/>
      <c r="C52" s="544"/>
      <c r="D52" s="693"/>
      <c r="E52" s="693"/>
      <c r="F52" s="693"/>
      <c r="G52" s="693"/>
      <c r="H52" s="693"/>
      <c r="I52" s="693"/>
      <c r="J52" s="776"/>
      <c r="K52" s="776"/>
    </row>
    <row r="53" spans="1:11" ht="15" customHeight="1">
      <c r="A53" s="114" t="s">
        <v>650</v>
      </c>
      <c r="B53" s="113" t="s">
        <v>645</v>
      </c>
      <c r="C53" s="545">
        <v>35074</v>
      </c>
      <c r="D53" s="545">
        <v>56941</v>
      </c>
      <c r="E53" s="545">
        <v>64334</v>
      </c>
      <c r="F53" s="545">
        <v>40047</v>
      </c>
      <c r="G53" s="545">
        <v>14069</v>
      </c>
      <c r="H53" s="545">
        <v>20921</v>
      </c>
      <c r="I53" s="545">
        <v>17600</v>
      </c>
      <c r="J53" s="545">
        <v>18750</v>
      </c>
      <c r="K53" s="545">
        <v>21297</v>
      </c>
    </row>
    <row r="54" spans="1:11" ht="15" customHeight="1">
      <c r="A54" s="112"/>
      <c r="B54" s="113" t="s">
        <v>640</v>
      </c>
      <c r="C54" s="546">
        <v>14.4</v>
      </c>
      <c r="D54" s="774">
        <v>62.3</v>
      </c>
      <c r="E54" s="774">
        <v>13</v>
      </c>
      <c r="F54" s="774">
        <v>55.1</v>
      </c>
      <c r="G54" s="774">
        <v>-3.8</v>
      </c>
      <c r="H54" s="774">
        <v>13</v>
      </c>
      <c r="I54" s="774">
        <v>44</v>
      </c>
      <c r="J54" s="774">
        <v>59.7</v>
      </c>
      <c r="K54" s="774">
        <v>51.4</v>
      </c>
    </row>
    <row r="55" spans="1:11" ht="3.75" customHeight="1">
      <c r="A55" s="112"/>
      <c r="B55" s="63"/>
      <c r="C55" s="547"/>
      <c r="D55" s="693"/>
      <c r="E55" s="693"/>
      <c r="F55" s="693"/>
      <c r="G55" s="693"/>
      <c r="H55" s="693"/>
      <c r="I55" s="693"/>
      <c r="J55" s="776"/>
      <c r="K55" s="776"/>
    </row>
    <row r="56" spans="1:11" ht="15" customHeight="1">
      <c r="A56" s="114" t="s">
        <v>651</v>
      </c>
      <c r="B56" s="113" t="s">
        <v>645</v>
      </c>
      <c r="C56" s="545">
        <v>3573</v>
      </c>
      <c r="D56" s="545">
        <v>3163</v>
      </c>
      <c r="E56" s="545">
        <v>2723</v>
      </c>
      <c r="F56" s="545">
        <v>1537</v>
      </c>
      <c r="G56" s="545">
        <v>700</v>
      </c>
      <c r="H56" s="545">
        <v>761</v>
      </c>
      <c r="I56" s="545">
        <v>633</v>
      </c>
      <c r="J56" s="777">
        <v>712</v>
      </c>
      <c r="K56" s="545">
        <v>825</v>
      </c>
    </row>
    <row r="57" spans="1:11" ht="15" customHeight="1">
      <c r="A57" s="112"/>
      <c r="B57" s="113" t="s">
        <v>640</v>
      </c>
      <c r="C57" s="546">
        <v>26.6</v>
      </c>
      <c r="D57" s="774">
        <v>-11.5</v>
      </c>
      <c r="E57" s="774">
        <v>-13.9</v>
      </c>
      <c r="F57" s="774">
        <v>15.7</v>
      </c>
      <c r="G57" s="774">
        <v>-20.1</v>
      </c>
      <c r="H57" s="774">
        <v>-23.8</v>
      </c>
      <c r="I57" s="774">
        <v>0.6</v>
      </c>
      <c r="J57" s="777">
        <v>13.2</v>
      </c>
      <c r="K57" s="774">
        <v>17.9</v>
      </c>
    </row>
    <row r="58" spans="1:11" ht="3.75" customHeight="1">
      <c r="A58" s="112"/>
      <c r="B58" s="63"/>
      <c r="C58" s="544"/>
      <c r="D58" s="693"/>
      <c r="E58" s="693"/>
      <c r="F58" s="693"/>
      <c r="G58" s="693"/>
      <c r="H58" s="693"/>
      <c r="I58" s="693"/>
      <c r="J58" s="776"/>
      <c r="K58" s="776"/>
    </row>
    <row r="59" spans="1:11" ht="15" customHeight="1">
      <c r="A59" s="114" t="s">
        <v>780</v>
      </c>
      <c r="B59" s="113" t="s">
        <v>645</v>
      </c>
      <c r="C59" s="545">
        <v>1887</v>
      </c>
      <c r="D59" s="545">
        <v>1702</v>
      </c>
      <c r="E59" s="545">
        <v>1464</v>
      </c>
      <c r="F59" s="545">
        <v>629</v>
      </c>
      <c r="G59" s="545">
        <v>426</v>
      </c>
      <c r="H59" s="545">
        <v>427</v>
      </c>
      <c r="I59" s="545">
        <v>265</v>
      </c>
      <c r="J59" s="545">
        <v>315</v>
      </c>
      <c r="K59" s="545">
        <v>314</v>
      </c>
    </row>
    <row r="60" spans="1:11" ht="15" customHeight="1">
      <c r="A60" s="112"/>
      <c r="B60" s="113" t="s">
        <v>640</v>
      </c>
      <c r="C60" s="546">
        <v>-5.6</v>
      </c>
      <c r="D60" s="774">
        <v>-9.8</v>
      </c>
      <c r="E60" s="774">
        <v>-14</v>
      </c>
      <c r="F60" s="774">
        <v>-18.5</v>
      </c>
      <c r="G60" s="774">
        <v>-6</v>
      </c>
      <c r="H60" s="774">
        <v>-25.7</v>
      </c>
      <c r="I60" s="774">
        <v>-28.6</v>
      </c>
      <c r="J60" s="774">
        <v>-9</v>
      </c>
      <c r="K60" s="774">
        <v>-26.3</v>
      </c>
    </row>
    <row r="61" spans="1:11" ht="3.75" customHeight="1">
      <c r="A61" s="112"/>
      <c r="B61" s="63"/>
      <c r="C61" s="544"/>
      <c r="D61" s="693"/>
      <c r="E61" s="693"/>
      <c r="F61" s="693"/>
      <c r="G61" s="693"/>
      <c r="H61" s="693"/>
      <c r="I61" s="693"/>
      <c r="J61" s="776"/>
      <c r="K61" s="776"/>
    </row>
    <row r="62" spans="1:11" ht="15" customHeight="1">
      <c r="A62" s="114" t="s">
        <v>652</v>
      </c>
      <c r="B62" s="113" t="s">
        <v>645</v>
      </c>
      <c r="C62" s="545">
        <v>2609</v>
      </c>
      <c r="D62" s="545">
        <v>1965</v>
      </c>
      <c r="E62" s="545">
        <v>1601</v>
      </c>
      <c r="F62" s="545">
        <v>730</v>
      </c>
      <c r="G62" s="545">
        <v>357</v>
      </c>
      <c r="H62" s="545">
        <v>401</v>
      </c>
      <c r="I62" s="545">
        <v>449</v>
      </c>
      <c r="J62" s="545">
        <v>353</v>
      </c>
      <c r="K62" s="545">
        <v>377</v>
      </c>
    </row>
    <row r="63" spans="1:11" ht="15" customHeight="1">
      <c r="A63" s="112"/>
      <c r="B63" s="113" t="s">
        <v>640</v>
      </c>
      <c r="C63" s="546">
        <v>28.3</v>
      </c>
      <c r="D63" s="774">
        <v>-24.7</v>
      </c>
      <c r="E63" s="774">
        <v>-18.5</v>
      </c>
      <c r="F63" s="774">
        <v>-2.8</v>
      </c>
      <c r="G63" s="774">
        <v>-20.3</v>
      </c>
      <c r="H63" s="774">
        <v>-32.9</v>
      </c>
      <c r="I63" s="774">
        <v>2.3</v>
      </c>
      <c r="J63" s="774">
        <v>-10.4</v>
      </c>
      <c r="K63" s="774">
        <v>5.6</v>
      </c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0.00390625" style="72" customWidth="1"/>
    <col min="2" max="2" width="9.50390625" style="72" customWidth="1"/>
    <col min="3" max="11" width="8.375" style="72" customWidth="1"/>
    <col min="12" max="16384" width="9.00390625" style="72" customWidth="1"/>
  </cols>
  <sheetData>
    <row r="1" spans="1:7" ht="15" customHeight="1">
      <c r="A1" s="52" t="s">
        <v>674</v>
      </c>
      <c r="B1" s="639"/>
      <c r="G1" s="52"/>
    </row>
    <row r="2" spans="1:7" ht="15" customHeight="1">
      <c r="A2" s="639"/>
      <c r="B2" s="639"/>
      <c r="G2" s="52"/>
    </row>
    <row r="3" spans="1:7" ht="15" customHeight="1">
      <c r="A3" s="639"/>
      <c r="B3" s="639"/>
      <c r="G3" s="52"/>
    </row>
    <row r="4" spans="1:7" ht="15" customHeight="1">
      <c r="A4" s="52" t="s">
        <v>230</v>
      </c>
      <c r="B4" s="52"/>
      <c r="G4" s="52"/>
    </row>
    <row r="5" spans="1:7" ht="15" customHeight="1">
      <c r="A5" s="52"/>
      <c r="B5" s="89"/>
      <c r="C5" s="73"/>
      <c r="D5" s="73"/>
      <c r="E5" s="73"/>
      <c r="F5" s="73"/>
      <c r="G5" s="42"/>
    </row>
    <row r="6" spans="1:11" s="74" customFormat="1" ht="16.5" customHeight="1">
      <c r="A6" s="16"/>
      <c r="B6" s="103"/>
      <c r="C6" s="868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</row>
    <row r="7" spans="1:11" s="74" customFormat="1" ht="16.5" customHeight="1">
      <c r="A7" s="5"/>
      <c r="B7" s="104"/>
      <c r="C7" s="869"/>
      <c r="D7" s="869"/>
      <c r="E7" s="869"/>
      <c r="F7" s="817" t="s">
        <v>1088</v>
      </c>
      <c r="G7" s="14" t="s">
        <v>539</v>
      </c>
      <c r="H7" s="14" t="s">
        <v>1084</v>
      </c>
      <c r="I7" s="14" t="s">
        <v>1085</v>
      </c>
      <c r="J7" s="14" t="s">
        <v>1086</v>
      </c>
      <c r="K7" s="14" t="s">
        <v>539</v>
      </c>
    </row>
    <row r="8" spans="1:11" s="74" customFormat="1" ht="21.75" customHeight="1">
      <c r="A8" s="92"/>
      <c r="B8" s="105"/>
      <c r="C8" s="870"/>
      <c r="D8" s="870"/>
      <c r="E8" s="870"/>
      <c r="F8" s="12" t="s">
        <v>1089</v>
      </c>
      <c r="G8" s="818"/>
      <c r="H8" s="818"/>
      <c r="I8" s="818"/>
      <c r="J8" s="818"/>
      <c r="K8" s="818"/>
    </row>
    <row r="9" spans="1:6" s="74" customFormat="1" ht="9.75" customHeight="1">
      <c r="A9" s="5"/>
      <c r="B9" s="104"/>
      <c r="C9" s="5"/>
      <c r="E9" s="5"/>
      <c r="F9" s="5"/>
    </row>
    <row r="10" spans="1:11" s="74" customFormat="1" ht="15.75" customHeight="1">
      <c r="A10" s="762" t="s">
        <v>743</v>
      </c>
      <c r="B10" s="43" t="s">
        <v>231</v>
      </c>
      <c r="C10" s="410">
        <v>51078.4</v>
      </c>
      <c r="D10" s="410">
        <v>69259.8</v>
      </c>
      <c r="E10" s="410">
        <v>79087.4</v>
      </c>
      <c r="F10" s="410">
        <v>43166.7</v>
      </c>
      <c r="G10" s="277">
        <v>19238.2</v>
      </c>
      <c r="H10" s="277">
        <v>19961.3</v>
      </c>
      <c r="I10" s="277">
        <v>20834</v>
      </c>
      <c r="J10" s="277" t="s">
        <v>906</v>
      </c>
      <c r="K10" s="277">
        <v>22144</v>
      </c>
    </row>
    <row r="11" spans="1:11" s="74" customFormat="1" ht="15.75" customHeight="1">
      <c r="A11" s="226"/>
      <c r="B11" s="75" t="s">
        <v>232</v>
      </c>
      <c r="C11" s="410">
        <v>14.6</v>
      </c>
      <c r="D11" s="410">
        <v>35.6</v>
      </c>
      <c r="E11" s="410">
        <v>14.2</v>
      </c>
      <c r="F11" s="410">
        <v>12.7</v>
      </c>
      <c r="G11" s="410">
        <v>17.4</v>
      </c>
      <c r="H11" s="410">
        <v>9</v>
      </c>
      <c r="I11" s="410">
        <v>5.2</v>
      </c>
      <c r="J11" s="410" t="s">
        <v>907</v>
      </c>
      <c r="K11" s="410">
        <v>15.1</v>
      </c>
    </row>
    <row r="12" spans="1:11" s="74" customFormat="1" ht="15.75" customHeight="1">
      <c r="A12" s="5"/>
      <c r="B12" s="104"/>
      <c r="C12" s="643"/>
      <c r="D12" s="643"/>
      <c r="E12" s="643"/>
      <c r="F12" s="643"/>
      <c r="G12" s="643"/>
      <c r="H12" s="643"/>
      <c r="I12" s="643"/>
      <c r="J12" s="643"/>
      <c r="K12" s="643"/>
    </row>
    <row r="13" spans="1:11" s="74" customFormat="1" ht="15.75" customHeight="1">
      <c r="A13" s="76" t="s">
        <v>233</v>
      </c>
      <c r="B13" s="43" t="s">
        <v>452</v>
      </c>
      <c r="C13" s="410">
        <v>6960</v>
      </c>
      <c r="D13" s="410">
        <v>6970.9</v>
      </c>
      <c r="E13" s="410">
        <v>8159.7</v>
      </c>
      <c r="F13" s="410">
        <v>4595</v>
      </c>
      <c r="G13" s="277">
        <v>1971.2</v>
      </c>
      <c r="H13" s="277">
        <v>2203</v>
      </c>
      <c r="I13" s="410">
        <v>2010.2</v>
      </c>
      <c r="J13" s="410" t="s">
        <v>908</v>
      </c>
      <c r="K13" s="410">
        <v>2256</v>
      </c>
    </row>
    <row r="14" spans="1:11" s="74" customFormat="1" ht="15.75" customHeight="1">
      <c r="A14" s="226"/>
      <c r="B14" s="75" t="s">
        <v>453</v>
      </c>
      <c r="C14" s="410">
        <v>-9.3</v>
      </c>
      <c r="D14" s="410">
        <v>0.2</v>
      </c>
      <c r="E14" s="410">
        <v>17.1</v>
      </c>
      <c r="F14" s="410">
        <v>16.4</v>
      </c>
      <c r="G14" s="410">
        <v>10.6</v>
      </c>
      <c r="H14" s="410">
        <v>33.3</v>
      </c>
      <c r="I14" s="410">
        <v>4.8</v>
      </c>
      <c r="J14" s="410" t="s">
        <v>909</v>
      </c>
      <c r="K14" s="410">
        <v>14.4</v>
      </c>
    </row>
    <row r="15" spans="1:11" s="74" customFormat="1" ht="15.75" customHeight="1">
      <c r="A15" s="73"/>
      <c r="B15" s="106"/>
      <c r="C15" s="410"/>
      <c r="D15" s="410"/>
      <c r="E15" s="410"/>
      <c r="F15" s="410"/>
      <c r="G15" s="410"/>
      <c r="H15" s="410"/>
      <c r="I15" s="410"/>
      <c r="J15" s="410"/>
      <c r="K15" s="410"/>
    </row>
    <row r="16" spans="1:11" s="74" customFormat="1" ht="15.75" customHeight="1">
      <c r="A16" s="76" t="s">
        <v>234</v>
      </c>
      <c r="B16" s="43" t="s">
        <v>452</v>
      </c>
      <c r="C16" s="410">
        <v>2389.8</v>
      </c>
      <c r="D16" s="410">
        <v>2390.2</v>
      </c>
      <c r="E16" s="410">
        <v>2285</v>
      </c>
      <c r="F16" s="410">
        <v>1009.6</v>
      </c>
      <c r="G16" s="277">
        <v>604.2</v>
      </c>
      <c r="H16" s="277">
        <v>575.5</v>
      </c>
      <c r="I16" s="410">
        <v>532.1</v>
      </c>
      <c r="J16" s="410" t="s">
        <v>910</v>
      </c>
      <c r="K16" s="410">
        <v>550.8</v>
      </c>
    </row>
    <row r="17" spans="1:11" s="74" customFormat="1" ht="15.75" customHeight="1">
      <c r="A17" s="226"/>
      <c r="B17" s="75" t="s">
        <v>453</v>
      </c>
      <c r="C17" s="410">
        <v>-19.6</v>
      </c>
      <c r="D17" s="410" t="s">
        <v>139</v>
      </c>
      <c r="E17" s="410">
        <v>-4.4</v>
      </c>
      <c r="F17" s="410">
        <v>-14.2</v>
      </c>
      <c r="G17" s="410">
        <v>1.1</v>
      </c>
      <c r="H17" s="410">
        <v>-3.4</v>
      </c>
      <c r="I17" s="410">
        <v>-15.7</v>
      </c>
      <c r="J17" s="414" t="s">
        <v>911</v>
      </c>
      <c r="K17" s="410">
        <v>-8.8</v>
      </c>
    </row>
    <row r="18" spans="1:11" s="74" customFormat="1" ht="15.75" customHeight="1">
      <c r="A18" s="73"/>
      <c r="B18" s="106"/>
      <c r="C18" s="410"/>
      <c r="D18" s="410"/>
      <c r="E18" s="410"/>
      <c r="F18" s="410"/>
      <c r="G18" s="410"/>
      <c r="H18" s="410"/>
      <c r="I18" s="410"/>
      <c r="J18" s="410"/>
      <c r="K18" s="410"/>
    </row>
    <row r="19" spans="1:11" s="74" customFormat="1" ht="15.75" customHeight="1">
      <c r="A19" s="76" t="s">
        <v>235</v>
      </c>
      <c r="B19" s="43" t="s">
        <v>452</v>
      </c>
      <c r="C19" s="410">
        <v>4570.2</v>
      </c>
      <c r="D19" s="410">
        <v>4580.7</v>
      </c>
      <c r="E19" s="410">
        <v>5874.7</v>
      </c>
      <c r="F19" s="410">
        <v>3585.4</v>
      </c>
      <c r="G19" s="277">
        <v>1367</v>
      </c>
      <c r="H19" s="410">
        <v>1627.5</v>
      </c>
      <c r="I19" s="410">
        <v>1478.1</v>
      </c>
      <c r="J19" s="410" t="s">
        <v>912</v>
      </c>
      <c r="K19" s="410">
        <v>1705.2</v>
      </c>
    </row>
    <row r="20" spans="1:11" s="74" customFormat="1" ht="15.75" customHeight="1">
      <c r="A20" s="226"/>
      <c r="B20" s="75" t="s">
        <v>453</v>
      </c>
      <c r="C20" s="410">
        <v>-2.8</v>
      </c>
      <c r="D20" s="410">
        <v>0.2</v>
      </c>
      <c r="E20" s="410">
        <v>28.2</v>
      </c>
      <c r="F20" s="410">
        <v>29.5</v>
      </c>
      <c r="G20" s="410">
        <v>15.4</v>
      </c>
      <c r="H20" s="410">
        <v>54</v>
      </c>
      <c r="I20" s="410">
        <v>14.9</v>
      </c>
      <c r="J20" s="410" t="s">
        <v>913</v>
      </c>
      <c r="K20" s="410">
        <v>24.7</v>
      </c>
    </row>
    <row r="21" spans="1:11" s="74" customFormat="1" ht="15.75" customHeight="1">
      <c r="A21" s="5"/>
      <c r="B21" s="104"/>
      <c r="C21" s="643"/>
      <c r="D21" s="643"/>
      <c r="E21" s="643"/>
      <c r="F21" s="643"/>
      <c r="G21" s="643"/>
      <c r="H21" s="643"/>
      <c r="I21" s="643"/>
      <c r="J21" s="643"/>
      <c r="K21" s="643"/>
    </row>
    <row r="22" spans="1:11" ht="16.5">
      <c r="A22" s="76" t="s">
        <v>236</v>
      </c>
      <c r="B22" s="43" t="s">
        <v>452</v>
      </c>
      <c r="C22" s="410">
        <v>44118.4</v>
      </c>
      <c r="D22" s="410">
        <v>62288.9</v>
      </c>
      <c r="E22" s="410">
        <v>70927.8</v>
      </c>
      <c r="F22" s="410">
        <v>38571.7</v>
      </c>
      <c r="G22" s="410">
        <v>17267</v>
      </c>
      <c r="H22" s="410">
        <v>17758.3</v>
      </c>
      <c r="I22" s="410">
        <v>18823.8</v>
      </c>
      <c r="J22" s="410" t="s">
        <v>914</v>
      </c>
      <c r="K22" s="410">
        <v>19888</v>
      </c>
    </row>
    <row r="23" spans="1:11" s="94" customFormat="1" ht="16.5">
      <c r="A23" s="226"/>
      <c r="B23" s="75" t="s">
        <v>453</v>
      </c>
      <c r="C23" s="410">
        <v>19.6</v>
      </c>
      <c r="D23" s="410">
        <v>41.2</v>
      </c>
      <c r="E23" s="410">
        <v>13.9</v>
      </c>
      <c r="F23" s="410">
        <v>12.3</v>
      </c>
      <c r="G23" s="410">
        <v>18.2</v>
      </c>
      <c r="H23" s="410">
        <v>6.6</v>
      </c>
      <c r="I23" s="410">
        <v>5.3</v>
      </c>
      <c r="J23" s="410" t="s">
        <v>915</v>
      </c>
      <c r="K23" s="410">
        <v>15.2</v>
      </c>
    </row>
    <row r="24" spans="1:11" ht="15.75">
      <c r="A24" s="73"/>
      <c r="B24" s="106"/>
      <c r="C24" s="410"/>
      <c r="D24" s="410"/>
      <c r="E24" s="410"/>
      <c r="F24" s="410"/>
      <c r="G24" s="410"/>
      <c r="H24" s="410"/>
      <c r="I24" s="410"/>
      <c r="J24" s="410"/>
      <c r="K24" s="410"/>
    </row>
    <row r="25" spans="1:11" ht="16.5">
      <c r="A25" s="76" t="s">
        <v>237</v>
      </c>
      <c r="B25" s="43" t="s">
        <v>452</v>
      </c>
      <c r="C25" s="410">
        <v>-37158.4</v>
      </c>
      <c r="D25" s="410">
        <v>-55318</v>
      </c>
      <c r="E25" s="410">
        <v>-62768.1</v>
      </c>
      <c r="F25" s="410">
        <v>-33976.8</v>
      </c>
      <c r="G25" s="414">
        <v>-15295.9</v>
      </c>
      <c r="H25" s="414">
        <v>-15555.3</v>
      </c>
      <c r="I25" s="410">
        <v>-16813.6</v>
      </c>
      <c r="J25" s="414" t="s">
        <v>916</v>
      </c>
      <c r="K25" s="410">
        <v>-17632</v>
      </c>
    </row>
    <row r="26" spans="1:6" ht="15.75">
      <c r="A26" s="73" t="s">
        <v>238</v>
      </c>
      <c r="B26" s="106"/>
      <c r="C26" s="410"/>
      <c r="D26" s="410"/>
      <c r="E26" s="410"/>
      <c r="F26" s="410"/>
    </row>
    <row r="27" spans="1:6" ht="15.75">
      <c r="A27" s="73"/>
      <c r="B27" s="106"/>
      <c r="C27" s="410"/>
      <c r="D27" s="410"/>
      <c r="E27" s="410"/>
      <c r="F27" s="410"/>
    </row>
    <row r="28" spans="1:11" ht="16.5">
      <c r="A28" s="76" t="s">
        <v>239</v>
      </c>
      <c r="B28" s="106"/>
      <c r="C28" s="410">
        <v>15.8</v>
      </c>
      <c r="D28" s="410">
        <v>11.2</v>
      </c>
      <c r="E28" s="410">
        <v>11.5</v>
      </c>
      <c r="F28" s="410">
        <v>11.9</v>
      </c>
      <c r="G28" s="410">
        <v>11.4</v>
      </c>
      <c r="H28" s="410">
        <v>12.4</v>
      </c>
      <c r="I28" s="410">
        <v>10.7</v>
      </c>
      <c r="J28" s="410" t="s">
        <v>917</v>
      </c>
      <c r="K28" s="410">
        <v>11.3</v>
      </c>
    </row>
    <row r="29" spans="1:6" ht="15.75">
      <c r="A29" s="73"/>
      <c r="B29" s="106"/>
      <c r="E29" s="410"/>
      <c r="F29" s="410"/>
    </row>
    <row r="30" spans="1:2" ht="15.75">
      <c r="A30" s="76" t="s">
        <v>240</v>
      </c>
      <c r="B30" s="106"/>
    </row>
    <row r="31" spans="1:2" ht="3.75" customHeight="1">
      <c r="A31" s="73"/>
      <c r="B31" s="106"/>
    </row>
    <row r="32" spans="1:2" ht="15.75" customHeight="1">
      <c r="A32" s="76" t="s">
        <v>241</v>
      </c>
      <c r="B32" s="106"/>
    </row>
    <row r="33" spans="1:11" ht="15.75" customHeight="1">
      <c r="A33" s="76" t="s">
        <v>242</v>
      </c>
      <c r="B33" s="43" t="s">
        <v>454</v>
      </c>
      <c r="C33" s="426">
        <v>99.8</v>
      </c>
      <c r="D33" s="426">
        <v>100</v>
      </c>
      <c r="E33" s="426">
        <v>117.1</v>
      </c>
      <c r="F33" s="426">
        <v>132.3</v>
      </c>
      <c r="G33" s="426">
        <v>113.1</v>
      </c>
      <c r="H33" s="426">
        <v>126.4</v>
      </c>
      <c r="I33" s="426">
        <v>115.3</v>
      </c>
      <c r="J33" s="426">
        <v>134.3</v>
      </c>
      <c r="K33" s="426">
        <v>130.4</v>
      </c>
    </row>
    <row r="34" spans="1:11" ht="15.75" customHeight="1">
      <c r="A34" s="73"/>
      <c r="B34" s="43" t="s">
        <v>453</v>
      </c>
      <c r="C34" s="333">
        <v>-9.4</v>
      </c>
      <c r="D34" s="426">
        <v>0.2</v>
      </c>
      <c r="E34" s="426">
        <v>17.1</v>
      </c>
      <c r="F34" s="426">
        <v>16.9</v>
      </c>
      <c r="G34" s="426">
        <v>10.6</v>
      </c>
      <c r="H34" s="426">
        <v>33.3</v>
      </c>
      <c r="I34" s="426">
        <v>4.7</v>
      </c>
      <c r="J34" s="426">
        <v>18.5</v>
      </c>
      <c r="K34" s="426">
        <v>15.3</v>
      </c>
    </row>
    <row r="35" spans="1:11" ht="15.75" customHeight="1">
      <c r="A35" s="73"/>
      <c r="B35" s="106"/>
      <c r="C35" s="334"/>
      <c r="D35" s="334"/>
      <c r="E35" s="426"/>
      <c r="F35" s="426"/>
      <c r="G35" s="426"/>
      <c r="J35" s="426"/>
      <c r="K35" s="426"/>
    </row>
    <row r="36" spans="1:11" ht="15.75" customHeight="1">
      <c r="A36" s="76" t="s">
        <v>243</v>
      </c>
      <c r="B36" s="43" t="s">
        <v>454</v>
      </c>
      <c r="C36" s="426">
        <v>91.8</v>
      </c>
      <c r="D36" s="426">
        <v>100</v>
      </c>
      <c r="E36" s="426">
        <v>100.7</v>
      </c>
      <c r="F36" s="426" t="s">
        <v>918</v>
      </c>
      <c r="G36" s="426">
        <v>99.7</v>
      </c>
      <c r="H36" s="426">
        <v>99.8</v>
      </c>
      <c r="I36" s="426">
        <v>101.7</v>
      </c>
      <c r="J36" s="426">
        <v>102.7</v>
      </c>
      <c r="K36" s="426">
        <v>99.4</v>
      </c>
    </row>
    <row r="37" spans="1:11" ht="15.75" customHeight="1">
      <c r="A37" s="73"/>
      <c r="B37" s="43" t="s">
        <v>453</v>
      </c>
      <c r="C37" s="426">
        <v>3</v>
      </c>
      <c r="D37" s="426">
        <v>8.9</v>
      </c>
      <c r="E37" s="426">
        <v>0.7</v>
      </c>
      <c r="F37" s="426">
        <v>0.5</v>
      </c>
      <c r="G37" s="426">
        <v>-1.3</v>
      </c>
      <c r="H37" s="426">
        <v>-1.2</v>
      </c>
      <c r="I37" s="426">
        <v>1.4</v>
      </c>
      <c r="J37" s="426">
        <v>1.1</v>
      </c>
      <c r="K37" s="426">
        <v>-0.3</v>
      </c>
    </row>
    <row r="38" spans="1:11" ht="15.75" customHeight="1">
      <c r="A38" s="73"/>
      <c r="B38" s="106"/>
      <c r="C38" s="334"/>
      <c r="D38" s="334"/>
      <c r="E38" s="426"/>
      <c r="F38" s="426"/>
      <c r="G38" s="426"/>
      <c r="J38" s="426"/>
      <c r="K38" s="426"/>
    </row>
    <row r="39" spans="1:11" ht="15.75" customHeight="1">
      <c r="A39" s="76" t="s">
        <v>244</v>
      </c>
      <c r="B39" s="43" t="s">
        <v>454</v>
      </c>
      <c r="C39" s="426">
        <v>108.7</v>
      </c>
      <c r="D39" s="426">
        <v>100</v>
      </c>
      <c r="E39" s="426">
        <v>116.3</v>
      </c>
      <c r="F39" s="426">
        <v>131</v>
      </c>
      <c r="G39" s="426">
        <v>113.4</v>
      </c>
      <c r="H39" s="426">
        <v>126.7</v>
      </c>
      <c r="I39" s="426">
        <v>113.4</v>
      </c>
      <c r="J39" s="426">
        <v>130.8</v>
      </c>
      <c r="K39" s="426">
        <v>131.2</v>
      </c>
    </row>
    <row r="40" spans="1:11" ht="15.75" customHeight="1">
      <c r="A40" s="73"/>
      <c r="B40" s="43" t="s">
        <v>453</v>
      </c>
      <c r="C40" s="333">
        <v>-12</v>
      </c>
      <c r="D40" s="333">
        <v>-8</v>
      </c>
      <c r="E40" s="426">
        <v>16.3</v>
      </c>
      <c r="F40" s="426">
        <v>16.4</v>
      </c>
      <c r="G40" s="426">
        <v>11.9</v>
      </c>
      <c r="H40" s="426">
        <v>34.9</v>
      </c>
      <c r="I40" s="426">
        <v>3.4</v>
      </c>
      <c r="J40" s="426">
        <v>17.2</v>
      </c>
      <c r="K40" s="426">
        <v>15.7</v>
      </c>
    </row>
    <row r="41" spans="1:11" ht="15.75" customHeight="1">
      <c r="A41" s="73"/>
      <c r="B41" s="43"/>
      <c r="C41" s="426"/>
      <c r="D41" s="426"/>
      <c r="E41" s="426"/>
      <c r="F41" s="426"/>
      <c r="J41" s="426"/>
      <c r="K41" s="426"/>
    </row>
    <row r="42" spans="1:11" ht="15.75" customHeight="1">
      <c r="A42" s="76" t="s">
        <v>245</v>
      </c>
      <c r="B42" s="106"/>
      <c r="C42" s="497"/>
      <c r="D42" s="497"/>
      <c r="E42" s="497"/>
      <c r="F42" s="497"/>
      <c r="J42" s="426"/>
      <c r="K42" s="426"/>
    </row>
    <row r="43" spans="1:11" ht="15.75">
      <c r="A43" s="76" t="s">
        <v>242</v>
      </c>
      <c r="B43" s="43" t="s">
        <v>454</v>
      </c>
      <c r="C43" s="426">
        <v>70.8</v>
      </c>
      <c r="D43" s="426">
        <v>100</v>
      </c>
      <c r="E43" s="426">
        <v>113.9</v>
      </c>
      <c r="F43" s="426">
        <v>125.5</v>
      </c>
      <c r="G43" s="426">
        <v>110.9</v>
      </c>
      <c r="H43" s="426">
        <v>114</v>
      </c>
      <c r="I43" s="426">
        <v>120.9</v>
      </c>
      <c r="J43" s="426">
        <v>122.1</v>
      </c>
      <c r="K43" s="426">
        <v>129</v>
      </c>
    </row>
    <row r="44" spans="1:11" ht="15.75">
      <c r="A44" s="73"/>
      <c r="B44" s="43" t="s">
        <v>453</v>
      </c>
      <c r="C44" s="425">
        <v>19.6</v>
      </c>
      <c r="D44" s="409">
        <v>41.2</v>
      </c>
      <c r="E44" s="426">
        <v>13.9</v>
      </c>
      <c r="F44" s="426">
        <v>13.8</v>
      </c>
      <c r="G44" s="426">
        <v>18.2</v>
      </c>
      <c r="H44" s="426">
        <v>6.5</v>
      </c>
      <c r="I44" s="426">
        <v>5.3</v>
      </c>
      <c r="J44" s="426">
        <v>11.3</v>
      </c>
      <c r="K44" s="426">
        <v>16.3</v>
      </c>
    </row>
    <row r="45" spans="1:11" ht="15.75">
      <c r="A45" s="73"/>
      <c r="B45" s="106"/>
      <c r="C45" s="334"/>
      <c r="D45" s="334"/>
      <c r="E45" s="426"/>
      <c r="F45" s="426"/>
      <c r="G45" s="426"/>
      <c r="J45" s="426"/>
      <c r="K45" s="426"/>
    </row>
    <row r="46" spans="1:11" ht="15.75">
      <c r="A46" s="76" t="s">
        <v>243</v>
      </c>
      <c r="B46" s="43" t="s">
        <v>454</v>
      </c>
      <c r="C46" s="409">
        <v>92.5</v>
      </c>
      <c r="D46" s="426">
        <v>100</v>
      </c>
      <c r="E46" s="426">
        <v>103</v>
      </c>
      <c r="F46" s="426">
        <v>103.8</v>
      </c>
      <c r="G46" s="426">
        <v>103.4</v>
      </c>
      <c r="H46" s="426">
        <v>102.7</v>
      </c>
      <c r="I46" s="426">
        <v>104</v>
      </c>
      <c r="J46" s="426">
        <v>104.3</v>
      </c>
      <c r="K46" s="426">
        <v>103.3</v>
      </c>
    </row>
    <row r="47" spans="1:11" ht="15.75">
      <c r="A47" s="73"/>
      <c r="B47" s="43" t="s">
        <v>453</v>
      </c>
      <c r="C47" s="425">
        <v>4</v>
      </c>
      <c r="D47" s="425">
        <v>8.1</v>
      </c>
      <c r="E47" s="426">
        <v>3</v>
      </c>
      <c r="F47" s="426">
        <v>1.2</v>
      </c>
      <c r="G47" s="426">
        <v>3.5</v>
      </c>
      <c r="H47" s="426">
        <v>2.3</v>
      </c>
      <c r="I47" s="426">
        <v>2.4</v>
      </c>
      <c r="J47" s="426">
        <v>2.5</v>
      </c>
      <c r="K47" s="426">
        <v>-0.1</v>
      </c>
    </row>
    <row r="48" spans="1:11" ht="15.75">
      <c r="A48" s="73"/>
      <c r="B48" s="106"/>
      <c r="C48" s="425"/>
      <c r="D48" s="425"/>
      <c r="E48" s="426"/>
      <c r="F48" s="426"/>
      <c r="G48" s="426"/>
      <c r="J48" s="426"/>
      <c r="K48" s="426"/>
    </row>
    <row r="49" spans="1:11" ht="15.75">
      <c r="A49" s="76" t="s">
        <v>244</v>
      </c>
      <c r="B49" s="43" t="s">
        <v>454</v>
      </c>
      <c r="C49" s="409">
        <v>76.6</v>
      </c>
      <c r="D49" s="426">
        <v>100</v>
      </c>
      <c r="E49" s="426">
        <v>110.6</v>
      </c>
      <c r="F49" s="426">
        <v>121</v>
      </c>
      <c r="G49" s="426">
        <v>107.2</v>
      </c>
      <c r="H49" s="426">
        <v>111.1</v>
      </c>
      <c r="I49" s="426">
        <v>116.2</v>
      </c>
      <c r="J49" s="426">
        <v>117.1</v>
      </c>
      <c r="K49" s="426">
        <v>124.8</v>
      </c>
    </row>
    <row r="50" spans="1:11" ht="15.75">
      <c r="A50" s="73"/>
      <c r="B50" s="43" t="s">
        <v>453</v>
      </c>
      <c r="C50" s="425">
        <v>15</v>
      </c>
      <c r="D50" s="409">
        <v>30.5</v>
      </c>
      <c r="E50" s="426">
        <v>10.6</v>
      </c>
      <c r="F50" s="426">
        <v>12.7</v>
      </c>
      <c r="G50" s="426">
        <v>14.2</v>
      </c>
      <c r="H50" s="426">
        <v>4.2</v>
      </c>
      <c r="I50" s="426">
        <v>2.8</v>
      </c>
      <c r="J50" s="426">
        <v>8.7</v>
      </c>
      <c r="K50" s="426">
        <v>16.4</v>
      </c>
    </row>
    <row r="51" spans="1:11" ht="15.75">
      <c r="A51" s="73"/>
      <c r="B51" s="106"/>
      <c r="C51" s="334"/>
      <c r="D51" s="334"/>
      <c r="E51" s="334"/>
      <c r="F51" s="334"/>
      <c r="J51" s="426"/>
      <c r="K51" s="426"/>
    </row>
    <row r="52" spans="1:11" ht="16.5">
      <c r="A52" s="76" t="s">
        <v>246</v>
      </c>
      <c r="B52" s="43" t="s">
        <v>454</v>
      </c>
      <c r="C52" s="426">
        <v>99.3</v>
      </c>
      <c r="D52" s="426">
        <v>100</v>
      </c>
      <c r="E52" s="334">
        <v>97.7</v>
      </c>
      <c r="F52" s="334">
        <v>97.4</v>
      </c>
      <c r="G52" s="426">
        <v>96.4</v>
      </c>
      <c r="H52" s="426">
        <v>97.2</v>
      </c>
      <c r="I52" s="426">
        <v>97.8</v>
      </c>
      <c r="J52" s="426">
        <v>98.5</v>
      </c>
      <c r="K52" s="426">
        <v>96.8</v>
      </c>
    </row>
    <row r="53" spans="2:11" ht="15.75">
      <c r="B53" s="43" t="s">
        <v>453</v>
      </c>
      <c r="C53" s="333">
        <v>-0.9</v>
      </c>
      <c r="D53" s="426">
        <v>0.7</v>
      </c>
      <c r="E53" s="334">
        <v>-2.3</v>
      </c>
      <c r="F53" s="334">
        <v>-0.7</v>
      </c>
      <c r="G53" s="426">
        <v>-4.6</v>
      </c>
      <c r="H53" s="426">
        <v>-3.3</v>
      </c>
      <c r="I53" s="426">
        <v>-0.9</v>
      </c>
      <c r="J53" s="426">
        <v>-1.2</v>
      </c>
      <c r="K53" s="426">
        <v>0.4</v>
      </c>
    </row>
    <row r="54" spans="1:11" ht="9.75" customHeight="1">
      <c r="A54" s="89"/>
      <c r="B54" s="109"/>
      <c r="C54" s="89"/>
      <c r="D54" s="89"/>
      <c r="E54" s="89"/>
      <c r="F54" s="89"/>
      <c r="G54" s="89"/>
      <c r="H54" s="89"/>
      <c r="I54" s="89"/>
      <c r="J54" s="89"/>
      <c r="K54" s="89"/>
    </row>
    <row r="55" spans="1:7" ht="1.5" customHeight="1">
      <c r="A55" s="52"/>
      <c r="B55" s="52"/>
      <c r="C55" s="52"/>
      <c r="D55" s="52"/>
      <c r="E55" s="52"/>
      <c r="F55" s="52"/>
      <c r="G55" s="52"/>
    </row>
    <row r="56" ht="15.75">
      <c r="A56" s="707" t="s">
        <v>675</v>
      </c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3.375" style="72" customWidth="1"/>
    <col min="2" max="2" width="9.375" style="52" customWidth="1"/>
    <col min="3" max="11" width="8.125" style="51" customWidth="1"/>
    <col min="12" max="12" width="7.125" style="81" customWidth="1"/>
    <col min="13" max="16384" width="9.00390625" style="51" customWidth="1"/>
  </cols>
  <sheetData>
    <row r="1" spans="1:11" ht="15" customHeight="1">
      <c r="A1" s="52" t="s">
        <v>674</v>
      </c>
      <c r="B1" s="639"/>
      <c r="G1" s="50"/>
      <c r="H1" s="50"/>
      <c r="I1" s="50"/>
      <c r="J1" s="50"/>
      <c r="K1" s="50"/>
    </row>
    <row r="2" spans="1:11" ht="15" customHeight="1">
      <c r="A2" s="639"/>
      <c r="B2" s="639"/>
      <c r="G2" s="50"/>
      <c r="H2" s="50"/>
      <c r="I2" s="50"/>
      <c r="J2" s="50"/>
      <c r="K2" s="50"/>
    </row>
    <row r="3" spans="1:11" ht="15" customHeight="1">
      <c r="A3" s="639"/>
      <c r="B3" s="639"/>
      <c r="G3" s="50"/>
      <c r="H3" s="50"/>
      <c r="I3" s="50"/>
      <c r="J3" s="50"/>
      <c r="K3" s="50"/>
    </row>
    <row r="4" spans="1:11" ht="15" customHeight="1">
      <c r="A4" s="52" t="s">
        <v>247</v>
      </c>
      <c r="G4" s="50"/>
      <c r="H4" s="50"/>
      <c r="I4" s="50"/>
      <c r="J4" s="50"/>
      <c r="K4" s="50"/>
    </row>
    <row r="5" spans="1:12" ht="15" customHeight="1">
      <c r="A5" s="52"/>
      <c r="B5" s="89"/>
      <c r="C5" s="54"/>
      <c r="D5" s="54"/>
      <c r="E5" s="54"/>
      <c r="F5" s="54"/>
      <c r="G5" s="53"/>
      <c r="H5" s="53"/>
      <c r="I5" s="53"/>
      <c r="J5" s="53"/>
      <c r="K5" s="53"/>
      <c r="L5" s="80"/>
    </row>
    <row r="6" spans="1:12" s="55" customFormat="1" ht="16.5" customHeight="1">
      <c r="A6" s="16"/>
      <c r="B6" s="103"/>
      <c r="C6" s="868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  <c r="L6" s="731" t="s">
        <v>716</v>
      </c>
    </row>
    <row r="7" spans="1:12" s="55" customFormat="1" ht="16.5" customHeight="1">
      <c r="A7" s="5"/>
      <c r="B7" s="104"/>
      <c r="C7" s="869"/>
      <c r="D7" s="869"/>
      <c r="E7" s="869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1086</v>
      </c>
      <c r="K7" s="14" t="s">
        <v>539</v>
      </c>
      <c r="L7" s="819" t="s">
        <v>715</v>
      </c>
    </row>
    <row r="8" spans="1:12" s="55" customFormat="1" ht="16.5" customHeight="1">
      <c r="A8" s="92"/>
      <c r="B8" s="105"/>
      <c r="C8" s="870"/>
      <c r="D8" s="870"/>
      <c r="E8" s="870"/>
      <c r="F8" s="12" t="s">
        <v>539</v>
      </c>
      <c r="G8" s="818"/>
      <c r="H8" s="818"/>
      <c r="I8" s="818"/>
      <c r="J8" s="818"/>
      <c r="K8" s="820"/>
      <c r="L8" s="87"/>
    </row>
    <row r="9" spans="1:12" s="55" customFormat="1" ht="7.5" customHeight="1">
      <c r="A9" s="5"/>
      <c r="B9" s="104"/>
      <c r="C9" s="644"/>
      <c r="E9" s="644"/>
      <c r="F9" s="644"/>
      <c r="L9" s="730"/>
    </row>
    <row r="10" spans="1:12" ht="16.5" customHeight="1">
      <c r="A10" s="42" t="s">
        <v>248</v>
      </c>
      <c r="B10" s="43" t="s">
        <v>452</v>
      </c>
      <c r="C10" s="410">
        <v>6960</v>
      </c>
      <c r="D10" s="410">
        <v>6970.9</v>
      </c>
      <c r="E10" s="410">
        <v>8159.7</v>
      </c>
      <c r="F10" s="410">
        <v>4595</v>
      </c>
      <c r="G10" s="277">
        <v>1971.2</v>
      </c>
      <c r="H10" s="277">
        <v>2203</v>
      </c>
      <c r="I10" s="410">
        <v>2010.2</v>
      </c>
      <c r="J10" s="410" t="s">
        <v>908</v>
      </c>
      <c r="K10" s="410">
        <v>2256</v>
      </c>
      <c r="L10" s="410">
        <v>100</v>
      </c>
    </row>
    <row r="11" spans="1:12" s="79" customFormat="1" ht="16.5" customHeight="1">
      <c r="A11" s="68"/>
      <c r="B11" s="75" t="s">
        <v>332</v>
      </c>
      <c r="C11" s="410">
        <v>-9.3</v>
      </c>
      <c r="D11" s="410">
        <v>0.2</v>
      </c>
      <c r="E11" s="410">
        <v>17.1</v>
      </c>
      <c r="F11" s="410">
        <v>16.4</v>
      </c>
      <c r="G11" s="410">
        <v>10.6</v>
      </c>
      <c r="H11" s="410">
        <v>33.3</v>
      </c>
      <c r="I11" s="410">
        <v>4.8</v>
      </c>
      <c r="J11" s="410" t="s">
        <v>909</v>
      </c>
      <c r="K11" s="410">
        <v>14.4</v>
      </c>
      <c r="L11" s="410"/>
    </row>
    <row r="12" spans="1:12" ht="16.5" customHeight="1">
      <c r="A12" s="19" t="s">
        <v>249</v>
      </c>
      <c r="B12" s="44"/>
      <c r="C12" s="277"/>
      <c r="D12" s="277"/>
      <c r="E12" s="277"/>
      <c r="F12" s="277"/>
      <c r="L12" s="277"/>
    </row>
    <row r="13" spans="1:12" ht="16.5" customHeight="1">
      <c r="A13" s="42" t="s">
        <v>337</v>
      </c>
      <c r="B13" s="43" t="s">
        <v>452</v>
      </c>
      <c r="C13" s="410">
        <v>782.1</v>
      </c>
      <c r="D13" s="410">
        <v>555.8</v>
      </c>
      <c r="E13" s="410">
        <v>507.3</v>
      </c>
      <c r="F13" s="410">
        <v>180.5</v>
      </c>
      <c r="G13" s="410">
        <v>135.5</v>
      </c>
      <c r="H13" s="410">
        <v>125</v>
      </c>
      <c r="I13" s="410">
        <v>122.4</v>
      </c>
      <c r="J13" s="410">
        <v>106</v>
      </c>
      <c r="K13" s="410">
        <v>74.6</v>
      </c>
      <c r="L13" s="410">
        <v>3.3</v>
      </c>
    </row>
    <row r="14" spans="1:12" s="79" customFormat="1" ht="16.5" customHeight="1">
      <c r="A14" s="68"/>
      <c r="B14" s="75" t="s">
        <v>332</v>
      </c>
      <c r="C14" s="410">
        <v>-40.2</v>
      </c>
      <c r="D14" s="410">
        <v>-28.9</v>
      </c>
      <c r="E14" s="410">
        <v>-8.7</v>
      </c>
      <c r="F14" s="410">
        <v>-30.6</v>
      </c>
      <c r="G14" s="410">
        <v>-10</v>
      </c>
      <c r="H14" s="410">
        <v>2.5</v>
      </c>
      <c r="I14" s="410">
        <v>-6.4</v>
      </c>
      <c r="J14" s="410">
        <v>-14.8</v>
      </c>
      <c r="K14" s="410">
        <v>-45</v>
      </c>
      <c r="L14" s="410"/>
    </row>
    <row r="15" spans="1:12" ht="9.75" customHeight="1">
      <c r="A15" s="69"/>
      <c r="B15" s="44"/>
      <c r="C15" s="410"/>
      <c r="D15" s="410"/>
      <c r="E15" s="410"/>
      <c r="F15" s="410"/>
      <c r="G15" s="410"/>
      <c r="H15" s="410"/>
      <c r="I15" s="410"/>
      <c r="J15" s="410"/>
      <c r="K15" s="410"/>
      <c r="L15" s="410"/>
    </row>
    <row r="16" spans="1:12" ht="16.5" customHeight="1">
      <c r="A16" s="42" t="s">
        <v>250</v>
      </c>
      <c r="B16" s="43" t="s">
        <v>452</v>
      </c>
      <c r="C16" s="410">
        <v>409.4</v>
      </c>
      <c r="D16" s="410">
        <v>383.3</v>
      </c>
      <c r="E16" s="410">
        <v>315.5</v>
      </c>
      <c r="F16" s="410">
        <v>145.5</v>
      </c>
      <c r="G16" s="410">
        <v>89.4</v>
      </c>
      <c r="H16" s="410">
        <v>70.6</v>
      </c>
      <c r="I16" s="410">
        <v>70.2</v>
      </c>
      <c r="J16" s="410">
        <v>66.5</v>
      </c>
      <c r="K16" s="410">
        <v>79</v>
      </c>
      <c r="L16" s="410">
        <v>3.5</v>
      </c>
    </row>
    <row r="17" spans="1:12" s="79" customFormat="1" ht="16.5" customHeight="1">
      <c r="A17" s="68"/>
      <c r="B17" s="75" t="s">
        <v>332</v>
      </c>
      <c r="C17" s="410">
        <v>-35.2</v>
      </c>
      <c r="D17" s="410">
        <v>-6.4</v>
      </c>
      <c r="E17" s="410">
        <v>-17.7</v>
      </c>
      <c r="F17" s="410">
        <v>-16.7</v>
      </c>
      <c r="G17" s="410">
        <v>-17.2</v>
      </c>
      <c r="H17" s="410">
        <v>-20.4</v>
      </c>
      <c r="I17" s="410">
        <v>-20.8</v>
      </c>
      <c r="J17" s="410">
        <v>-22.1</v>
      </c>
      <c r="K17" s="410">
        <v>-11.6</v>
      </c>
      <c r="L17" s="410"/>
    </row>
    <row r="18" spans="1:12" ht="9.75" customHeight="1">
      <c r="A18" s="69"/>
      <c r="B18" s="44"/>
      <c r="C18" s="410"/>
      <c r="D18" s="410"/>
      <c r="E18" s="410"/>
      <c r="F18" s="410"/>
      <c r="G18" s="410"/>
      <c r="H18" s="410"/>
      <c r="I18" s="410"/>
      <c r="J18" s="410"/>
      <c r="K18" s="410"/>
      <c r="L18" s="410"/>
    </row>
    <row r="19" spans="1:12" ht="16.5" customHeight="1">
      <c r="A19" s="42" t="s">
        <v>333</v>
      </c>
      <c r="B19" s="43" t="s">
        <v>452</v>
      </c>
      <c r="C19" s="410">
        <v>1102.4</v>
      </c>
      <c r="D19" s="410">
        <v>1097.9</v>
      </c>
      <c r="E19" s="410">
        <v>1369</v>
      </c>
      <c r="F19" s="410">
        <v>761.6</v>
      </c>
      <c r="G19" s="410">
        <v>346.4</v>
      </c>
      <c r="H19" s="410">
        <v>355.2</v>
      </c>
      <c r="I19" s="410">
        <v>384.4</v>
      </c>
      <c r="J19" s="410" t="s">
        <v>919</v>
      </c>
      <c r="K19" s="410">
        <v>435.2</v>
      </c>
      <c r="L19" s="410">
        <v>19.3</v>
      </c>
    </row>
    <row r="20" spans="1:12" s="79" customFormat="1" ht="16.5" customHeight="1">
      <c r="A20" s="68"/>
      <c r="B20" s="75" t="s">
        <v>332</v>
      </c>
      <c r="C20" s="410">
        <v>-1.4</v>
      </c>
      <c r="D20" s="410">
        <v>-0.4</v>
      </c>
      <c r="E20" s="410">
        <v>24.7</v>
      </c>
      <c r="F20" s="410">
        <v>21</v>
      </c>
      <c r="G20" s="410">
        <v>-1.1</v>
      </c>
      <c r="H20" s="410">
        <v>53.8</v>
      </c>
      <c r="I20" s="410">
        <v>35</v>
      </c>
      <c r="J20" s="410" t="s">
        <v>920</v>
      </c>
      <c r="K20" s="410">
        <v>25.6</v>
      </c>
      <c r="L20" s="410"/>
    </row>
    <row r="21" spans="1:12" ht="9.75" customHeight="1">
      <c r="A21" s="69"/>
      <c r="B21" s="44"/>
      <c r="C21" s="410"/>
      <c r="D21" s="410"/>
      <c r="E21" s="410"/>
      <c r="F21" s="410"/>
      <c r="G21" s="410"/>
      <c r="H21" s="410"/>
      <c r="I21" s="410"/>
      <c r="J21" s="410"/>
      <c r="K21" s="410"/>
      <c r="L21" s="410"/>
    </row>
    <row r="22" spans="1:12" ht="16.5" customHeight="1">
      <c r="A22" s="42" t="s">
        <v>334</v>
      </c>
      <c r="B22" s="43" t="s">
        <v>452</v>
      </c>
      <c r="C22" s="410">
        <v>3002.6</v>
      </c>
      <c r="D22" s="410">
        <v>3108.9</v>
      </c>
      <c r="E22" s="410">
        <v>4095.4</v>
      </c>
      <c r="F22" s="410">
        <v>2551.4</v>
      </c>
      <c r="G22" s="410">
        <v>956.7</v>
      </c>
      <c r="H22" s="410">
        <v>1167.7</v>
      </c>
      <c r="I22" s="410">
        <v>949</v>
      </c>
      <c r="J22" s="410" t="s">
        <v>921</v>
      </c>
      <c r="K22" s="410">
        <v>1178.2</v>
      </c>
      <c r="L22" s="410">
        <v>52.2</v>
      </c>
    </row>
    <row r="23" spans="1:12" s="79" customFormat="1" ht="16.5" customHeight="1">
      <c r="A23" s="68"/>
      <c r="B23" s="75" t="s">
        <v>332</v>
      </c>
      <c r="C23" s="410">
        <v>-0.4</v>
      </c>
      <c r="D23" s="410">
        <v>3.5</v>
      </c>
      <c r="E23" s="410">
        <v>31.7</v>
      </c>
      <c r="F23" s="410">
        <v>28.9</v>
      </c>
      <c r="G23" s="410">
        <v>36.2</v>
      </c>
      <c r="H23" s="410">
        <v>57.7</v>
      </c>
      <c r="I23" s="410">
        <v>1</v>
      </c>
      <c r="J23" s="410">
        <v>34.4</v>
      </c>
      <c r="K23" s="410">
        <v>23.2</v>
      </c>
      <c r="L23" s="410"/>
    </row>
    <row r="24" spans="1:12" ht="9.75" customHeight="1">
      <c r="A24" s="69"/>
      <c r="B24" s="44"/>
      <c r="C24" s="410"/>
      <c r="D24" s="410"/>
      <c r="E24" s="410"/>
      <c r="F24" s="410"/>
      <c r="G24" s="410"/>
      <c r="H24" s="410"/>
      <c r="I24" s="410"/>
      <c r="J24" s="410"/>
      <c r="K24" s="410"/>
      <c r="L24" s="410"/>
    </row>
    <row r="25" spans="1:12" ht="16.5" customHeight="1">
      <c r="A25" s="42" t="s">
        <v>335</v>
      </c>
      <c r="B25" s="43" t="s">
        <v>452</v>
      </c>
      <c r="C25" s="410">
        <v>175.9</v>
      </c>
      <c r="D25" s="410">
        <v>103</v>
      </c>
      <c r="E25" s="410">
        <v>41.8</v>
      </c>
      <c r="F25" s="410">
        <v>22.9</v>
      </c>
      <c r="G25" s="410">
        <v>10.1</v>
      </c>
      <c r="H25" s="410">
        <v>14.8</v>
      </c>
      <c r="I25" s="410">
        <v>6</v>
      </c>
      <c r="J25" s="410">
        <v>15.7</v>
      </c>
      <c r="K25" s="410">
        <v>7.3</v>
      </c>
      <c r="L25" s="410">
        <v>0.3</v>
      </c>
    </row>
    <row r="26" spans="1:12" s="79" customFormat="1" ht="16.5" customHeight="1">
      <c r="A26" s="68"/>
      <c r="B26" s="75" t="s">
        <v>332</v>
      </c>
      <c r="C26" s="410">
        <v>9.5</v>
      </c>
      <c r="D26" s="410">
        <v>-41.5</v>
      </c>
      <c r="E26" s="410">
        <v>-59.4</v>
      </c>
      <c r="F26" s="410">
        <v>8.9</v>
      </c>
      <c r="G26" s="410">
        <v>-68.7</v>
      </c>
      <c r="H26" s="410">
        <v>-34.2</v>
      </c>
      <c r="I26" s="410">
        <v>-66.7</v>
      </c>
      <c r="J26" s="410">
        <v>43</v>
      </c>
      <c r="K26" s="410">
        <v>-28</v>
      </c>
      <c r="L26" s="410"/>
    </row>
    <row r="27" spans="1:12" ht="9.75" customHeight="1">
      <c r="A27" s="69"/>
      <c r="B27" s="44"/>
      <c r="C27" s="410"/>
      <c r="D27" s="410"/>
      <c r="E27" s="410"/>
      <c r="F27" s="410"/>
      <c r="G27" s="410"/>
      <c r="H27" s="410"/>
      <c r="I27" s="410"/>
      <c r="J27" s="410"/>
      <c r="K27" s="410"/>
      <c r="L27" s="410"/>
    </row>
    <row r="28" spans="1:12" ht="16.5" customHeight="1">
      <c r="A28" s="42" t="s">
        <v>336</v>
      </c>
      <c r="B28" s="43" t="s">
        <v>452</v>
      </c>
      <c r="C28" s="410">
        <v>109.5</v>
      </c>
      <c r="D28" s="410">
        <v>144</v>
      </c>
      <c r="E28" s="410">
        <v>162.2</v>
      </c>
      <c r="F28" s="410">
        <v>79.9</v>
      </c>
      <c r="G28" s="410">
        <v>41.1</v>
      </c>
      <c r="H28" s="410">
        <v>41.6</v>
      </c>
      <c r="I28" s="410">
        <v>43.2</v>
      </c>
      <c r="J28" s="410">
        <v>37.2</v>
      </c>
      <c r="K28" s="410">
        <v>42.8</v>
      </c>
      <c r="L28" s="410">
        <v>1.9</v>
      </c>
    </row>
    <row r="29" spans="1:12" s="79" customFormat="1" ht="16.5" customHeight="1">
      <c r="A29" s="68"/>
      <c r="B29" s="75" t="s">
        <v>332</v>
      </c>
      <c r="C29" s="410">
        <v>3.5</v>
      </c>
      <c r="D29" s="410">
        <v>31.6</v>
      </c>
      <c r="E29" s="410">
        <v>12.6</v>
      </c>
      <c r="F29" s="410">
        <v>3.4</v>
      </c>
      <c r="G29" s="410">
        <v>16.2</v>
      </c>
      <c r="H29" s="410">
        <v>11.4</v>
      </c>
      <c r="I29" s="410">
        <v>-4.6</v>
      </c>
      <c r="J29" s="410">
        <v>2.6</v>
      </c>
      <c r="K29" s="410">
        <v>4</v>
      </c>
      <c r="L29" s="410"/>
    </row>
    <row r="30" spans="1:12" s="79" customFormat="1" ht="9.75" customHeight="1">
      <c r="A30" s="68"/>
      <c r="B30" s="75"/>
      <c r="C30" s="424"/>
      <c r="D30" s="424"/>
      <c r="E30" s="424"/>
      <c r="F30" s="424"/>
      <c r="G30" s="410"/>
      <c r="H30" s="410"/>
      <c r="I30" s="410"/>
      <c r="J30" s="410"/>
      <c r="K30" s="410"/>
      <c r="L30" s="410"/>
    </row>
    <row r="31" spans="1:12" s="79" customFormat="1" ht="16.5" customHeight="1">
      <c r="A31" s="42" t="s">
        <v>251</v>
      </c>
      <c r="B31" s="43" t="s">
        <v>452</v>
      </c>
      <c r="C31" s="410">
        <v>188.2</v>
      </c>
      <c r="D31" s="410">
        <v>119.1</v>
      </c>
      <c r="E31" s="410">
        <v>135.8</v>
      </c>
      <c r="F31" s="410">
        <v>98.9</v>
      </c>
      <c r="G31" s="410">
        <v>27.7</v>
      </c>
      <c r="H31" s="410">
        <v>42.1</v>
      </c>
      <c r="I31" s="410">
        <v>32.2</v>
      </c>
      <c r="J31" s="410">
        <v>32.1</v>
      </c>
      <c r="K31" s="410">
        <v>66.7</v>
      </c>
      <c r="L31" s="410">
        <v>3</v>
      </c>
    </row>
    <row r="32" spans="1:12" s="79" customFormat="1" ht="16.5" customHeight="1">
      <c r="A32" s="68"/>
      <c r="B32" s="75" t="s">
        <v>332</v>
      </c>
      <c r="C32" s="410">
        <v>5.6</v>
      </c>
      <c r="D32" s="410">
        <v>-36.7</v>
      </c>
      <c r="E32" s="410">
        <v>14</v>
      </c>
      <c r="F32" s="410">
        <v>60.9</v>
      </c>
      <c r="G32" s="410">
        <v>-25.6</v>
      </c>
      <c r="H32" s="410">
        <v>56.5</v>
      </c>
      <c r="I32" s="410">
        <v>82.2</v>
      </c>
      <c r="J32" s="410">
        <v>-4.7</v>
      </c>
      <c r="K32" s="410">
        <v>140.6</v>
      </c>
      <c r="L32" s="410"/>
    </row>
    <row r="33" spans="1:12" s="79" customFormat="1" ht="9.75" customHeight="1">
      <c r="A33" s="68"/>
      <c r="B33" s="75"/>
      <c r="C33" s="410"/>
      <c r="D33" s="410"/>
      <c r="L33" s="410"/>
    </row>
    <row r="34" spans="1:12" ht="16.5" customHeight="1">
      <c r="A34" s="42" t="s">
        <v>252</v>
      </c>
      <c r="B34" s="44"/>
      <c r="C34" s="410"/>
      <c r="D34" s="410"/>
      <c r="L34" s="410"/>
    </row>
    <row r="35" spans="1:12" ht="16.5" customHeight="1">
      <c r="A35" s="371" t="s">
        <v>253</v>
      </c>
      <c r="B35" s="43" t="s">
        <v>452</v>
      </c>
      <c r="C35" s="410">
        <v>1627.3</v>
      </c>
      <c r="D35" s="410">
        <v>1339</v>
      </c>
      <c r="E35" s="410">
        <v>1053.4</v>
      </c>
      <c r="F35" s="410">
        <v>434.4</v>
      </c>
      <c r="G35" s="410">
        <v>267.8</v>
      </c>
      <c r="H35" s="410">
        <v>264.6</v>
      </c>
      <c r="I35" s="410">
        <v>236.3</v>
      </c>
      <c r="J35" s="410" t="s">
        <v>922</v>
      </c>
      <c r="K35" s="410">
        <v>222.8</v>
      </c>
      <c r="L35" s="410">
        <v>9.9</v>
      </c>
    </row>
    <row r="36" spans="1:12" ht="16.5" customHeight="1">
      <c r="A36" s="42"/>
      <c r="B36" s="75" t="s">
        <v>332</v>
      </c>
      <c r="C36" s="410">
        <v>-34.1</v>
      </c>
      <c r="D36" s="410">
        <v>-17.7</v>
      </c>
      <c r="E36" s="410">
        <v>-21.3</v>
      </c>
      <c r="F36" s="410">
        <v>-21.4</v>
      </c>
      <c r="G36" s="409">
        <v>-28</v>
      </c>
      <c r="H36" s="409">
        <v>-22.6</v>
      </c>
      <c r="I36" s="409">
        <v>-18.1</v>
      </c>
      <c r="J36" s="425" t="s">
        <v>923</v>
      </c>
      <c r="K36" s="409">
        <v>-16.8</v>
      </c>
      <c r="L36" s="410"/>
    </row>
    <row r="37" spans="1:12" ht="9.75" customHeight="1">
      <c r="A37" s="42"/>
      <c r="B37" s="44"/>
      <c r="C37" s="424"/>
      <c r="D37" s="424"/>
      <c r="E37" s="424"/>
      <c r="F37" s="424"/>
      <c r="G37" s="410"/>
      <c r="H37" s="410"/>
      <c r="I37" s="410"/>
      <c r="J37" s="410"/>
      <c r="K37" s="410"/>
      <c r="L37" s="410"/>
    </row>
    <row r="38" spans="1:12" ht="16.5" customHeight="1">
      <c r="A38" s="42" t="s">
        <v>254</v>
      </c>
      <c r="B38" s="43" t="s">
        <v>452</v>
      </c>
      <c r="C38" s="410">
        <v>1314.3</v>
      </c>
      <c r="D38" s="410">
        <v>1069.7</v>
      </c>
      <c r="E38" s="410">
        <v>889.3</v>
      </c>
      <c r="F38" s="410">
        <v>361.7</v>
      </c>
      <c r="G38" s="410">
        <v>226.1</v>
      </c>
      <c r="H38" s="410">
        <v>214</v>
      </c>
      <c r="I38" s="410">
        <v>200.4</v>
      </c>
      <c r="J38" s="410">
        <v>187.9</v>
      </c>
      <c r="K38" s="410">
        <v>173.8</v>
      </c>
      <c r="L38" s="410">
        <v>7.7</v>
      </c>
    </row>
    <row r="39" spans="1:12" s="79" customFormat="1" ht="16.5" customHeight="1">
      <c r="A39" s="68"/>
      <c r="B39" s="75" t="s">
        <v>332</v>
      </c>
      <c r="C39" s="410">
        <v>-37.5</v>
      </c>
      <c r="D39" s="410">
        <v>-18.6</v>
      </c>
      <c r="E39" s="410">
        <v>-16.9</v>
      </c>
      <c r="F39" s="410">
        <v>-23.8</v>
      </c>
      <c r="G39" s="414">
        <v>-20.8</v>
      </c>
      <c r="H39" s="410">
        <v>-23.2</v>
      </c>
      <c r="I39" s="410">
        <v>-14.2</v>
      </c>
      <c r="J39" s="410">
        <v>-24.5</v>
      </c>
      <c r="K39" s="410">
        <v>-23.1</v>
      </c>
      <c r="L39" s="410"/>
    </row>
    <row r="40" spans="1:12" ht="9.75" customHeight="1">
      <c r="A40" s="69"/>
      <c r="B40" s="44"/>
      <c r="C40" s="410"/>
      <c r="D40" s="410"/>
      <c r="E40" s="410"/>
      <c r="F40" s="410"/>
      <c r="G40" s="410"/>
      <c r="H40" s="410"/>
      <c r="I40" s="410"/>
      <c r="J40" s="410"/>
      <c r="K40" s="410"/>
      <c r="L40" s="410"/>
    </row>
    <row r="41" spans="1:12" ht="16.5" customHeight="1">
      <c r="A41" s="42" t="s">
        <v>255</v>
      </c>
      <c r="B41" s="43" t="s">
        <v>452</v>
      </c>
      <c r="C41" s="410">
        <v>755.1</v>
      </c>
      <c r="D41" s="410">
        <v>511.3</v>
      </c>
      <c r="E41" s="410">
        <v>411.5</v>
      </c>
      <c r="F41" s="410">
        <v>142</v>
      </c>
      <c r="G41" s="410">
        <v>106.8</v>
      </c>
      <c r="H41" s="410">
        <v>84.4</v>
      </c>
      <c r="I41" s="410">
        <v>98.8</v>
      </c>
      <c r="J41" s="410">
        <v>77.7</v>
      </c>
      <c r="K41" s="410">
        <v>64.3</v>
      </c>
      <c r="L41" s="410">
        <v>2.9</v>
      </c>
    </row>
    <row r="42" spans="1:12" s="79" customFormat="1" ht="16.5" customHeight="1">
      <c r="A42" s="321"/>
      <c r="B42" s="75" t="s">
        <v>332</v>
      </c>
      <c r="C42" s="410">
        <v>-41.1</v>
      </c>
      <c r="D42" s="410">
        <v>-32.3</v>
      </c>
      <c r="E42" s="410">
        <v>-19.5</v>
      </c>
      <c r="F42" s="410">
        <v>-37.8</v>
      </c>
      <c r="G42" s="410">
        <v>-21.5</v>
      </c>
      <c r="H42" s="410">
        <v>-31.2</v>
      </c>
      <c r="I42" s="410">
        <v>-11.1</v>
      </c>
      <c r="J42" s="410">
        <v>-36</v>
      </c>
      <c r="K42" s="410">
        <v>-39.8</v>
      </c>
      <c r="L42" s="410"/>
    </row>
    <row r="43" spans="1:12" ht="9.75" customHeight="1">
      <c r="A43" s="322"/>
      <c r="B43" s="44"/>
      <c r="C43" s="410"/>
      <c r="D43" s="410"/>
      <c r="E43" s="410"/>
      <c r="F43" s="410"/>
      <c r="G43" s="410"/>
      <c r="H43" s="410"/>
      <c r="I43" s="410"/>
      <c r="J43" s="410"/>
      <c r="K43" s="410"/>
      <c r="L43" s="410"/>
    </row>
    <row r="44" spans="1:12" ht="16.5" customHeight="1">
      <c r="A44" s="42" t="s">
        <v>256</v>
      </c>
      <c r="B44" s="43" t="s">
        <v>452</v>
      </c>
      <c r="C44" s="410">
        <v>559.1</v>
      </c>
      <c r="D44" s="410">
        <v>558.4</v>
      </c>
      <c r="E44" s="410">
        <v>477.8</v>
      </c>
      <c r="F44" s="410">
        <v>219.7</v>
      </c>
      <c r="G44" s="410">
        <v>119.3</v>
      </c>
      <c r="H44" s="410">
        <v>129.6</v>
      </c>
      <c r="I44" s="410">
        <v>101.5</v>
      </c>
      <c r="J44" s="410" t="s">
        <v>924</v>
      </c>
      <c r="K44" s="410">
        <v>109.4</v>
      </c>
      <c r="L44" s="410">
        <v>4.9</v>
      </c>
    </row>
    <row r="45" spans="1:12" s="79" customFormat="1" ht="16.5" customHeight="1">
      <c r="A45" s="68"/>
      <c r="B45" s="75" t="s">
        <v>332</v>
      </c>
      <c r="C45" s="410">
        <v>-31.8</v>
      </c>
      <c r="D45" s="410">
        <v>-0.1</v>
      </c>
      <c r="E45" s="410">
        <v>-14.4</v>
      </c>
      <c r="F45" s="410">
        <v>-11</v>
      </c>
      <c r="G45" s="414">
        <v>-20.2</v>
      </c>
      <c r="H45" s="410">
        <v>-16.8</v>
      </c>
      <c r="I45" s="410">
        <v>-17.1</v>
      </c>
      <c r="J45" s="425" t="s">
        <v>925</v>
      </c>
      <c r="K45" s="410">
        <v>-8.2</v>
      </c>
      <c r="L45" s="410"/>
    </row>
    <row r="46" spans="1:12" ht="9.75" customHeight="1">
      <c r="A46" s="69"/>
      <c r="B46" s="44"/>
      <c r="C46" s="410"/>
      <c r="D46" s="410"/>
      <c r="E46" s="410"/>
      <c r="F46" s="410"/>
      <c r="G46" s="410"/>
      <c r="H46" s="410"/>
      <c r="I46" s="410"/>
      <c r="J46" s="410"/>
      <c r="K46" s="410"/>
      <c r="L46" s="410"/>
    </row>
    <row r="47" spans="1:12" ht="16.5" customHeight="1">
      <c r="A47" s="42" t="s">
        <v>257</v>
      </c>
      <c r="B47" s="43" t="s">
        <v>452</v>
      </c>
      <c r="C47" s="410">
        <v>313</v>
      </c>
      <c r="D47" s="410">
        <v>269.3</v>
      </c>
      <c r="E47" s="410">
        <v>164.2</v>
      </c>
      <c r="F47" s="410">
        <v>72.7</v>
      </c>
      <c r="G47" s="410">
        <v>41.7</v>
      </c>
      <c r="H47" s="410">
        <v>50.7</v>
      </c>
      <c r="I47" s="410">
        <v>35.9</v>
      </c>
      <c r="J47" s="410" t="s">
        <v>926</v>
      </c>
      <c r="K47" s="410">
        <v>49</v>
      </c>
      <c r="L47" s="410">
        <v>2.2</v>
      </c>
    </row>
    <row r="48" spans="1:12" s="79" customFormat="1" ht="16.5" customHeight="1">
      <c r="A48" s="68"/>
      <c r="B48" s="75" t="s">
        <v>332</v>
      </c>
      <c r="C48" s="410">
        <v>-14.9</v>
      </c>
      <c r="D48" s="410">
        <v>-14</v>
      </c>
      <c r="E48" s="410">
        <v>-39</v>
      </c>
      <c r="F48" s="410">
        <v>-6.3</v>
      </c>
      <c r="G48" s="410">
        <v>-51.6</v>
      </c>
      <c r="H48" s="410">
        <v>-20.1</v>
      </c>
      <c r="I48" s="410">
        <v>-34.4</v>
      </c>
      <c r="J48" s="425" t="s">
        <v>927</v>
      </c>
      <c r="K48" s="410">
        <v>17.5</v>
      </c>
      <c r="L48" s="410"/>
    </row>
    <row r="49" spans="1:12" ht="9.75" customHeight="1">
      <c r="A49" s="69"/>
      <c r="B49" s="44"/>
      <c r="C49" s="410"/>
      <c r="D49" s="410"/>
      <c r="E49" s="410"/>
      <c r="F49" s="410"/>
      <c r="G49" s="410"/>
      <c r="H49" s="410"/>
      <c r="I49" s="410"/>
      <c r="J49" s="410"/>
      <c r="K49" s="410"/>
      <c r="L49" s="410"/>
    </row>
    <row r="50" spans="1:12" ht="16.5" customHeight="1">
      <c r="A50" s="42" t="s">
        <v>258</v>
      </c>
      <c r="B50" s="43" t="s">
        <v>452</v>
      </c>
      <c r="C50" s="410">
        <v>449</v>
      </c>
      <c r="D50" s="410">
        <v>627.8</v>
      </c>
      <c r="E50" s="410">
        <v>1426</v>
      </c>
      <c r="F50" s="410">
        <v>689.3</v>
      </c>
      <c r="G50" s="410">
        <v>362.1</v>
      </c>
      <c r="H50" s="410">
        <v>441.4</v>
      </c>
      <c r="I50" s="410">
        <v>328.7</v>
      </c>
      <c r="J50" s="410" t="s">
        <v>928</v>
      </c>
      <c r="K50" s="410">
        <v>385.2</v>
      </c>
      <c r="L50" s="410">
        <v>17.1</v>
      </c>
    </row>
    <row r="51" spans="1:12" s="79" customFormat="1" ht="16.5" customHeight="1">
      <c r="A51" s="68"/>
      <c r="B51" s="75" t="s">
        <v>332</v>
      </c>
      <c r="C51" s="410">
        <v>-28.3</v>
      </c>
      <c r="D51" s="410">
        <v>39.8</v>
      </c>
      <c r="E51" s="410">
        <v>127.1</v>
      </c>
      <c r="F51" s="410">
        <v>5.1</v>
      </c>
      <c r="G51" s="410">
        <v>106.4</v>
      </c>
      <c r="H51" s="410">
        <v>254.5</v>
      </c>
      <c r="I51" s="410">
        <v>55.4</v>
      </c>
      <c r="J51" s="410">
        <v>3.5</v>
      </c>
      <c r="K51" s="410">
        <v>6.4</v>
      </c>
      <c r="L51" s="410"/>
    </row>
    <row r="52" spans="1:12" ht="9.75" customHeight="1">
      <c r="A52" s="69"/>
      <c r="B52" s="44"/>
      <c r="C52" s="410"/>
      <c r="D52" s="410"/>
      <c r="E52" s="410"/>
      <c r="F52" s="410"/>
      <c r="G52" s="410"/>
      <c r="H52" s="410"/>
      <c r="I52" s="410"/>
      <c r="J52" s="410"/>
      <c r="K52" s="410"/>
      <c r="L52" s="410"/>
    </row>
    <row r="53" spans="1:12" ht="16.5" customHeight="1">
      <c r="A53" s="42" t="s">
        <v>259</v>
      </c>
      <c r="B53" s="43" t="s">
        <v>452</v>
      </c>
      <c r="C53" s="410">
        <v>470.3</v>
      </c>
      <c r="D53" s="410">
        <v>669.6</v>
      </c>
      <c r="E53" s="410">
        <v>768.3</v>
      </c>
      <c r="F53" s="410">
        <v>393.9</v>
      </c>
      <c r="G53" s="410">
        <v>229.7</v>
      </c>
      <c r="H53" s="410">
        <v>187.1</v>
      </c>
      <c r="I53" s="410">
        <v>185.5</v>
      </c>
      <c r="J53" s="410">
        <v>173.4</v>
      </c>
      <c r="K53" s="410">
        <v>220.6</v>
      </c>
      <c r="L53" s="410">
        <v>9.8</v>
      </c>
    </row>
    <row r="54" spans="1:12" ht="16.5" customHeight="1">
      <c r="A54" s="69"/>
      <c r="B54" s="292" t="s">
        <v>453</v>
      </c>
      <c r="C54" s="410">
        <v>47.6</v>
      </c>
      <c r="D54" s="410">
        <v>42.4</v>
      </c>
      <c r="E54" s="410">
        <v>14.8</v>
      </c>
      <c r="F54" s="410">
        <v>-0.5</v>
      </c>
      <c r="G54" s="410">
        <v>30.2</v>
      </c>
      <c r="H54" s="410">
        <v>16.6</v>
      </c>
      <c r="I54" s="410">
        <v>-4.4</v>
      </c>
      <c r="J54" s="410">
        <v>4.4</v>
      </c>
      <c r="K54" s="410">
        <v>-4</v>
      </c>
      <c r="L54" s="410"/>
    </row>
    <row r="55" spans="1:12" ht="9.75" customHeight="1">
      <c r="A55" s="69"/>
      <c r="B55" s="292"/>
      <c r="C55" s="410"/>
      <c r="D55" s="410"/>
      <c r="E55" s="410"/>
      <c r="F55" s="410"/>
      <c r="G55" s="410"/>
      <c r="H55" s="410"/>
      <c r="I55" s="410"/>
      <c r="J55" s="410"/>
      <c r="K55" s="410"/>
      <c r="L55" s="410"/>
    </row>
    <row r="56" spans="1:12" ht="16.5" customHeight="1">
      <c r="A56" s="42" t="s">
        <v>260</v>
      </c>
      <c r="B56" s="43" t="s">
        <v>452</v>
      </c>
      <c r="C56" s="410">
        <v>352.3</v>
      </c>
      <c r="D56" s="410">
        <v>264.5</v>
      </c>
      <c r="E56" s="410">
        <v>186.3</v>
      </c>
      <c r="F56" s="410">
        <v>316.4</v>
      </c>
      <c r="G56" s="410">
        <v>48.5</v>
      </c>
      <c r="H56" s="410">
        <v>30.9</v>
      </c>
      <c r="I56" s="410">
        <v>15.6</v>
      </c>
      <c r="J56" s="410">
        <v>202.3</v>
      </c>
      <c r="K56" s="410">
        <v>114.1</v>
      </c>
      <c r="L56" s="410">
        <v>5.1</v>
      </c>
    </row>
    <row r="57" spans="1:12" ht="16.5" customHeight="1">
      <c r="A57" s="69"/>
      <c r="B57" s="292" t="s">
        <v>453</v>
      </c>
      <c r="C57" s="410">
        <v>12.8</v>
      </c>
      <c r="D57" s="410">
        <v>-24.9</v>
      </c>
      <c r="E57" s="410">
        <v>-29.6</v>
      </c>
      <c r="F57" s="410">
        <v>126.3</v>
      </c>
      <c r="G57" s="410">
        <v>4.4</v>
      </c>
      <c r="H57" s="410">
        <v>-41</v>
      </c>
      <c r="I57" s="410">
        <v>-76.8</v>
      </c>
      <c r="J57" s="410">
        <v>121.6</v>
      </c>
      <c r="K57" s="410">
        <v>135.2</v>
      </c>
      <c r="L57" s="410"/>
    </row>
    <row r="58" spans="1:12" ht="9.75" customHeight="1">
      <c r="A58" s="69"/>
      <c r="B58" s="292"/>
      <c r="C58" s="410"/>
      <c r="D58" s="410"/>
      <c r="E58" s="410"/>
      <c r="F58" s="410"/>
      <c r="G58" s="410"/>
      <c r="H58" s="410"/>
      <c r="I58" s="410"/>
      <c r="J58" s="410"/>
      <c r="K58" s="410"/>
      <c r="L58" s="410"/>
    </row>
    <row r="59" spans="1:12" ht="16.5" customHeight="1">
      <c r="A59" s="42" t="s">
        <v>261</v>
      </c>
      <c r="B59" s="43" t="s">
        <v>452</v>
      </c>
      <c r="C59" s="410">
        <v>614.3</v>
      </c>
      <c r="D59" s="410">
        <v>225.2</v>
      </c>
      <c r="E59" s="410">
        <v>199.8</v>
      </c>
      <c r="F59" s="410">
        <v>357.9</v>
      </c>
      <c r="G59" s="410">
        <v>21.2</v>
      </c>
      <c r="H59" s="410">
        <v>30.2</v>
      </c>
      <c r="I59" s="410">
        <v>13.9</v>
      </c>
      <c r="J59" s="410" t="s">
        <v>929</v>
      </c>
      <c r="K59" s="410">
        <v>103.2</v>
      </c>
      <c r="L59" s="410">
        <v>4.6</v>
      </c>
    </row>
    <row r="60" spans="1:12" ht="16.5" customHeight="1">
      <c r="A60" s="69"/>
      <c r="B60" s="75" t="s">
        <v>332</v>
      </c>
      <c r="C60" s="410">
        <v>15.7</v>
      </c>
      <c r="D60" s="410">
        <v>-63.3</v>
      </c>
      <c r="E60" s="410">
        <v>-11.3</v>
      </c>
      <c r="F60" s="410">
        <v>129.8</v>
      </c>
      <c r="G60" s="414">
        <v>-45.3</v>
      </c>
      <c r="H60" s="410">
        <v>-23.7</v>
      </c>
      <c r="I60" s="410">
        <v>-71.4</v>
      </c>
      <c r="J60" s="410" t="s">
        <v>930</v>
      </c>
      <c r="K60" s="410">
        <v>386.5</v>
      </c>
      <c r="L60" s="410"/>
    </row>
    <row r="61" spans="1:12" ht="9.75" customHeight="1">
      <c r="A61" s="69"/>
      <c r="B61" s="44"/>
      <c r="C61" s="410"/>
      <c r="D61" s="410"/>
      <c r="E61" s="410"/>
      <c r="F61" s="410"/>
      <c r="G61" s="410"/>
      <c r="H61" s="410"/>
      <c r="I61" s="410"/>
      <c r="J61" s="410"/>
      <c r="K61" s="410"/>
      <c r="L61" s="410"/>
    </row>
    <row r="62" spans="1:12" ht="16.5" customHeight="1">
      <c r="A62" s="42" t="s">
        <v>262</v>
      </c>
      <c r="B62" s="43" t="s">
        <v>452</v>
      </c>
      <c r="C62" s="410">
        <v>374.1</v>
      </c>
      <c r="D62" s="410">
        <v>382</v>
      </c>
      <c r="E62" s="410">
        <v>371.5</v>
      </c>
      <c r="F62" s="410">
        <v>193.4</v>
      </c>
      <c r="G62" s="410">
        <v>93.4</v>
      </c>
      <c r="H62" s="410">
        <v>101</v>
      </c>
      <c r="I62" s="410">
        <v>84.4</v>
      </c>
      <c r="J62" s="410">
        <v>91.4</v>
      </c>
      <c r="K62" s="410">
        <v>102</v>
      </c>
      <c r="L62" s="410">
        <v>4.5</v>
      </c>
    </row>
    <row r="63" spans="1:12" ht="16.5" customHeight="1">
      <c r="A63" s="69"/>
      <c r="B63" s="75" t="s">
        <v>453</v>
      </c>
      <c r="C63" s="410">
        <v>40.5</v>
      </c>
      <c r="D63" s="410">
        <v>2.1</v>
      </c>
      <c r="E63" s="410">
        <v>-2.7</v>
      </c>
      <c r="F63" s="410">
        <v>3.9</v>
      </c>
      <c r="G63" s="410">
        <v>1.4</v>
      </c>
      <c r="H63" s="410">
        <v>-1.1</v>
      </c>
      <c r="I63" s="410">
        <v>-0.3</v>
      </c>
      <c r="J63" s="410">
        <v>-1.5</v>
      </c>
      <c r="K63" s="410">
        <v>9.2</v>
      </c>
      <c r="L63" s="410"/>
    </row>
    <row r="64" spans="1:12" ht="9.75" customHeight="1">
      <c r="A64" s="69"/>
      <c r="B64" s="44"/>
      <c r="C64" s="410"/>
      <c r="D64" s="410"/>
      <c r="E64" s="410"/>
      <c r="F64" s="410"/>
      <c r="G64" s="410"/>
      <c r="H64" s="410"/>
      <c r="I64" s="410"/>
      <c r="L64" s="410"/>
    </row>
    <row r="65" spans="1:12" ht="16.5" customHeight="1">
      <c r="A65" s="112" t="s">
        <v>744</v>
      </c>
      <c r="B65" s="113" t="s">
        <v>452</v>
      </c>
      <c r="C65" s="410">
        <v>244.5</v>
      </c>
      <c r="D65" s="410">
        <v>290.1</v>
      </c>
      <c r="E65" s="410">
        <v>629.8</v>
      </c>
      <c r="F65" s="410">
        <v>449.2</v>
      </c>
      <c r="G65" s="410">
        <v>136.3</v>
      </c>
      <c r="H65" s="410">
        <v>175.6</v>
      </c>
      <c r="I65" s="410">
        <v>219.3</v>
      </c>
      <c r="J65" s="410">
        <v>188</v>
      </c>
      <c r="K65" s="410">
        <v>261.2</v>
      </c>
      <c r="L65" s="410">
        <v>11.6</v>
      </c>
    </row>
    <row r="66" spans="1:12" ht="16.5" customHeight="1">
      <c r="A66" s="763"/>
      <c r="B66" s="764" t="s">
        <v>453</v>
      </c>
      <c r="C66" s="410">
        <v>-1.9</v>
      </c>
      <c r="D66" s="410">
        <v>18.7</v>
      </c>
      <c r="E66" s="410">
        <v>117.1</v>
      </c>
      <c r="F66" s="410">
        <v>91.2</v>
      </c>
      <c r="G66" s="410">
        <v>64.4</v>
      </c>
      <c r="H66" s="410">
        <v>171.6</v>
      </c>
      <c r="I66" s="410">
        <v>189</v>
      </c>
      <c r="J66" s="410">
        <v>90.6</v>
      </c>
      <c r="K66" s="410">
        <v>91.7</v>
      </c>
      <c r="L66" s="410"/>
    </row>
    <row r="67" spans="1:12" ht="9.75" customHeight="1">
      <c r="A67" s="69"/>
      <c r="B67" s="44"/>
      <c r="C67" s="410"/>
      <c r="D67" s="410"/>
      <c r="E67" s="410"/>
      <c r="F67" s="410"/>
      <c r="G67" s="410"/>
      <c r="H67" s="410"/>
      <c r="I67" s="410"/>
      <c r="L67" s="410"/>
    </row>
    <row r="68" spans="1:12" ht="16.5" customHeight="1">
      <c r="A68" s="42" t="s">
        <v>263</v>
      </c>
      <c r="B68" s="43" t="s">
        <v>452</v>
      </c>
      <c r="C68" s="410">
        <v>2828.4</v>
      </c>
      <c r="D68" s="410">
        <v>3172.7</v>
      </c>
      <c r="E68" s="410">
        <v>3524.4</v>
      </c>
      <c r="F68" s="410">
        <v>1760.5</v>
      </c>
      <c r="G68" s="410">
        <v>812.3</v>
      </c>
      <c r="H68" s="410">
        <v>972.1</v>
      </c>
      <c r="I68" s="410">
        <v>926.6</v>
      </c>
      <c r="J68" s="410" t="s">
        <v>931</v>
      </c>
      <c r="K68" s="410">
        <v>846.8</v>
      </c>
      <c r="L68" s="410">
        <v>37.5</v>
      </c>
    </row>
    <row r="69" spans="1:12" s="79" customFormat="1" ht="16.5" customHeight="1">
      <c r="A69" s="68"/>
      <c r="B69" s="75" t="s">
        <v>453</v>
      </c>
      <c r="C69" s="410">
        <v>-2.4</v>
      </c>
      <c r="D69" s="410">
        <v>12.2</v>
      </c>
      <c r="E69" s="410">
        <v>11.1</v>
      </c>
      <c r="F69" s="410">
        <v>8.3</v>
      </c>
      <c r="G69" s="410">
        <v>1.7</v>
      </c>
      <c r="H69" s="410">
        <v>26.8</v>
      </c>
      <c r="I69" s="410">
        <v>-2.2</v>
      </c>
      <c r="J69" s="410">
        <v>12.3</v>
      </c>
      <c r="K69" s="410">
        <v>4.2</v>
      </c>
      <c r="L69" s="410"/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2.125" style="72" customWidth="1"/>
    <col min="2" max="2" width="9.50390625" style="52" customWidth="1"/>
    <col min="3" max="12" width="7.625" style="51" customWidth="1"/>
    <col min="13" max="16384" width="9.00390625" style="51" customWidth="1"/>
  </cols>
  <sheetData>
    <row r="1" spans="1:11" ht="15" customHeight="1">
      <c r="A1" s="52" t="s">
        <v>674</v>
      </c>
      <c r="B1" s="639"/>
      <c r="G1" s="50"/>
      <c r="H1" s="50"/>
      <c r="I1" s="50"/>
      <c r="J1" s="50"/>
      <c r="K1" s="50"/>
    </row>
    <row r="2" spans="1:11" ht="15" customHeight="1">
      <c r="A2" s="639"/>
      <c r="B2" s="639"/>
      <c r="G2" s="50"/>
      <c r="H2" s="50"/>
      <c r="I2" s="50"/>
      <c r="J2" s="50"/>
      <c r="K2" s="50"/>
    </row>
    <row r="3" spans="1:11" ht="15" customHeight="1">
      <c r="A3" s="639"/>
      <c r="B3" s="639"/>
      <c r="G3" s="50"/>
      <c r="H3" s="50"/>
      <c r="I3" s="50"/>
      <c r="J3" s="50"/>
      <c r="K3" s="50"/>
    </row>
    <row r="4" spans="1:11" ht="15" customHeight="1">
      <c r="A4" s="52" t="s">
        <v>264</v>
      </c>
      <c r="G4" s="50"/>
      <c r="H4" s="50"/>
      <c r="I4" s="50"/>
      <c r="J4" s="50"/>
      <c r="K4" s="50"/>
    </row>
    <row r="5" spans="1:12" ht="15" customHeight="1">
      <c r="A5" s="52"/>
      <c r="B5" s="89"/>
      <c r="C5" s="54"/>
      <c r="D5" s="54"/>
      <c r="E5" s="54"/>
      <c r="F5" s="54"/>
      <c r="G5" s="53"/>
      <c r="H5" s="53"/>
      <c r="I5" s="53"/>
      <c r="J5" s="53"/>
      <c r="K5" s="53"/>
      <c r="L5" s="77"/>
    </row>
    <row r="6" spans="1:12" s="55" customFormat="1" ht="16.5" customHeight="1">
      <c r="A6" s="16"/>
      <c r="B6" s="103"/>
      <c r="C6" s="868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  <c r="L6" s="731" t="s">
        <v>716</v>
      </c>
    </row>
    <row r="7" spans="1:12" s="55" customFormat="1" ht="16.5" customHeight="1">
      <c r="A7" s="5"/>
      <c r="B7" s="104"/>
      <c r="C7" s="869"/>
      <c r="D7" s="869"/>
      <c r="E7" s="869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1086</v>
      </c>
      <c r="K7" s="14" t="s">
        <v>539</v>
      </c>
      <c r="L7" s="819" t="s">
        <v>715</v>
      </c>
    </row>
    <row r="8" spans="1:12" s="55" customFormat="1" ht="16.5" customHeight="1">
      <c r="A8" s="92"/>
      <c r="B8" s="105"/>
      <c r="C8" s="870"/>
      <c r="D8" s="870"/>
      <c r="E8" s="870"/>
      <c r="F8" s="12" t="s">
        <v>539</v>
      </c>
      <c r="G8" s="818"/>
      <c r="H8" s="818"/>
      <c r="I8" s="818"/>
      <c r="J8" s="818"/>
      <c r="K8" s="820"/>
      <c r="L8" s="87"/>
    </row>
    <row r="9" spans="1:12" s="55" customFormat="1" ht="7.5" customHeight="1">
      <c r="A9" s="5"/>
      <c r="B9" s="104"/>
      <c r="C9" s="84"/>
      <c r="E9" s="84"/>
      <c r="F9" s="84"/>
      <c r="L9" s="732"/>
    </row>
    <row r="10" spans="1:12" s="78" customFormat="1" ht="16.5" customHeight="1">
      <c r="A10" s="112" t="s">
        <v>265</v>
      </c>
      <c r="B10" s="43" t="s">
        <v>452</v>
      </c>
      <c r="C10" s="410">
        <v>2389.8</v>
      </c>
      <c r="D10" s="410">
        <v>2390.2</v>
      </c>
      <c r="E10" s="410">
        <v>2285</v>
      </c>
      <c r="F10" s="410">
        <v>1009.6</v>
      </c>
      <c r="G10" s="277">
        <v>604.2</v>
      </c>
      <c r="H10" s="277">
        <v>575.5</v>
      </c>
      <c r="I10" s="410">
        <v>532.1</v>
      </c>
      <c r="J10" s="410" t="s">
        <v>932</v>
      </c>
      <c r="K10" s="410">
        <v>550.8</v>
      </c>
      <c r="L10" s="410">
        <v>100</v>
      </c>
    </row>
    <row r="11" spans="1:12" s="79" customFormat="1" ht="16.5" customHeight="1">
      <c r="A11" s="68"/>
      <c r="B11" s="75" t="s">
        <v>332</v>
      </c>
      <c r="C11" s="410">
        <v>-19.6</v>
      </c>
      <c r="D11" s="410" t="s">
        <v>933</v>
      </c>
      <c r="E11" s="410">
        <v>-4.4</v>
      </c>
      <c r="F11" s="410">
        <v>-14.2</v>
      </c>
      <c r="G11" s="410">
        <v>1.1</v>
      </c>
      <c r="H11" s="410">
        <v>-3.4</v>
      </c>
      <c r="I11" s="410">
        <v>-15.7</v>
      </c>
      <c r="J11" s="414" t="s">
        <v>934</v>
      </c>
      <c r="K11" s="410">
        <v>-8.8</v>
      </c>
      <c r="L11" s="410"/>
    </row>
    <row r="12" spans="1:12" ht="9.75" customHeight="1">
      <c r="A12" s="69"/>
      <c r="B12" s="44"/>
      <c r="C12" s="410"/>
      <c r="D12" s="410"/>
      <c r="E12" s="410"/>
      <c r="F12" s="410"/>
      <c r="L12" s="410"/>
    </row>
    <row r="13" spans="1:12" ht="16.5" customHeight="1">
      <c r="A13" s="19" t="s">
        <v>266</v>
      </c>
      <c r="B13" s="44"/>
      <c r="C13" s="410"/>
      <c r="D13" s="410"/>
      <c r="E13" s="410"/>
      <c r="F13" s="410"/>
      <c r="L13" s="410"/>
    </row>
    <row r="14" spans="1:12" ht="16.5" customHeight="1">
      <c r="A14" s="42" t="s">
        <v>338</v>
      </c>
      <c r="B14" s="43" t="s">
        <v>452</v>
      </c>
      <c r="C14" s="411">
        <v>713.7</v>
      </c>
      <c r="D14" s="411">
        <v>498.2</v>
      </c>
      <c r="E14" s="411">
        <v>461.5</v>
      </c>
      <c r="F14" s="411">
        <v>159.1</v>
      </c>
      <c r="G14" s="411">
        <v>118.7</v>
      </c>
      <c r="H14" s="411">
        <v>111.7</v>
      </c>
      <c r="I14" s="411">
        <v>113.6</v>
      </c>
      <c r="J14" s="411">
        <v>92.1</v>
      </c>
      <c r="K14" s="411">
        <v>67</v>
      </c>
      <c r="L14" s="410">
        <v>12.2</v>
      </c>
    </row>
    <row r="15" spans="1:12" s="79" customFormat="1" ht="16.5" customHeight="1">
      <c r="A15" s="68"/>
      <c r="B15" s="75" t="s">
        <v>332</v>
      </c>
      <c r="C15" s="410">
        <v>-43.6</v>
      </c>
      <c r="D15" s="410">
        <v>-30.2</v>
      </c>
      <c r="E15" s="410">
        <v>-7.4</v>
      </c>
      <c r="F15" s="410">
        <v>-32.7</v>
      </c>
      <c r="G15" s="410">
        <v>-15.1</v>
      </c>
      <c r="H15" s="410">
        <v>0.3</v>
      </c>
      <c r="I15" s="410">
        <v>0.6</v>
      </c>
      <c r="J15" s="410">
        <v>-21.7</v>
      </c>
      <c r="K15" s="410">
        <v>-43.6</v>
      </c>
      <c r="L15" s="410"/>
    </row>
    <row r="16" spans="1:12" ht="9.75" customHeight="1">
      <c r="A16" s="69"/>
      <c r="B16" s="44"/>
      <c r="C16" s="410"/>
      <c r="D16" s="410"/>
      <c r="E16" s="410"/>
      <c r="F16" s="410"/>
      <c r="G16" s="410"/>
      <c r="H16" s="410"/>
      <c r="I16" s="410"/>
      <c r="J16" s="410"/>
      <c r="K16" s="410"/>
      <c r="L16" s="410"/>
    </row>
    <row r="17" spans="1:12" ht="16.5" customHeight="1">
      <c r="A17" s="42" t="s">
        <v>267</v>
      </c>
      <c r="B17" s="43" t="s">
        <v>452</v>
      </c>
      <c r="C17" s="411">
        <v>398.4</v>
      </c>
      <c r="D17" s="411">
        <v>370.9</v>
      </c>
      <c r="E17" s="411">
        <v>302.5</v>
      </c>
      <c r="F17" s="411">
        <v>139.2</v>
      </c>
      <c r="G17" s="411">
        <v>86.3</v>
      </c>
      <c r="H17" s="411">
        <v>67.2</v>
      </c>
      <c r="I17" s="411">
        <v>67.3</v>
      </c>
      <c r="J17" s="411">
        <v>64.5</v>
      </c>
      <c r="K17" s="411">
        <v>74.7</v>
      </c>
      <c r="L17" s="410">
        <v>13.6</v>
      </c>
    </row>
    <row r="18" spans="1:12" s="79" customFormat="1" ht="16.5" customHeight="1">
      <c r="A18" s="68"/>
      <c r="B18" s="75" t="s">
        <v>332</v>
      </c>
      <c r="C18" s="410">
        <v>-34.6</v>
      </c>
      <c r="D18" s="410">
        <v>-6.9</v>
      </c>
      <c r="E18" s="410">
        <v>-18.5</v>
      </c>
      <c r="F18" s="410">
        <v>-17.1</v>
      </c>
      <c r="G18" s="410">
        <v>-17.6</v>
      </c>
      <c r="H18" s="410">
        <v>-20.9</v>
      </c>
      <c r="I18" s="410">
        <v>-21.3</v>
      </c>
      <c r="J18" s="410">
        <v>-21</v>
      </c>
      <c r="K18" s="410">
        <v>-13.4</v>
      </c>
      <c r="L18" s="410"/>
    </row>
    <row r="19" spans="1:12" ht="9.75" customHeight="1">
      <c r="A19" s="69"/>
      <c r="B19" s="44"/>
      <c r="C19" s="410"/>
      <c r="D19" s="410"/>
      <c r="E19" s="410"/>
      <c r="F19" s="410"/>
      <c r="G19" s="410"/>
      <c r="H19" s="410"/>
      <c r="I19" s="410"/>
      <c r="J19" s="410"/>
      <c r="K19" s="410"/>
      <c r="L19" s="410"/>
    </row>
    <row r="20" spans="1:12" s="50" customFormat="1" ht="16.5" customHeight="1">
      <c r="A20" s="42" t="s">
        <v>339</v>
      </c>
      <c r="B20" s="43" t="s">
        <v>452</v>
      </c>
      <c r="C20" s="411">
        <v>251.3</v>
      </c>
      <c r="D20" s="411">
        <v>294.7</v>
      </c>
      <c r="E20" s="411">
        <v>302.3</v>
      </c>
      <c r="F20" s="411">
        <v>125.2</v>
      </c>
      <c r="G20" s="411">
        <v>70.4</v>
      </c>
      <c r="H20" s="411">
        <v>77.8</v>
      </c>
      <c r="I20" s="411">
        <v>69.6</v>
      </c>
      <c r="J20" s="411" t="s">
        <v>935</v>
      </c>
      <c r="K20" s="411">
        <v>65.9</v>
      </c>
      <c r="L20" s="410">
        <v>12</v>
      </c>
    </row>
    <row r="21" spans="1:12" s="79" customFormat="1" ht="16.5" customHeight="1">
      <c r="A21" s="68"/>
      <c r="B21" s="75" t="s">
        <v>332</v>
      </c>
      <c r="C21" s="410">
        <v>32.5</v>
      </c>
      <c r="D21" s="410">
        <v>17.3</v>
      </c>
      <c r="E21" s="410">
        <v>2.6</v>
      </c>
      <c r="F21" s="410">
        <v>-19.2</v>
      </c>
      <c r="G21" s="410">
        <v>7.1</v>
      </c>
      <c r="H21" s="414">
        <v>-1.6</v>
      </c>
      <c r="I21" s="410">
        <v>-19.8</v>
      </c>
      <c r="J21" s="414" t="s">
        <v>936</v>
      </c>
      <c r="K21" s="410">
        <v>-6.4</v>
      </c>
      <c r="L21" s="410"/>
    </row>
    <row r="22" spans="1:12" ht="9.75" customHeight="1">
      <c r="A22" s="69"/>
      <c r="B22" s="44"/>
      <c r="C22" s="410"/>
      <c r="D22" s="410"/>
      <c r="E22" s="410"/>
      <c r="F22" s="410"/>
      <c r="G22" s="410"/>
      <c r="H22" s="410"/>
      <c r="I22" s="410"/>
      <c r="J22" s="410"/>
      <c r="K22" s="410"/>
      <c r="L22" s="410"/>
    </row>
    <row r="23" spans="1:12" s="50" customFormat="1" ht="16.5" customHeight="1">
      <c r="A23" s="42" t="s">
        <v>340</v>
      </c>
      <c r="B23" s="43" t="s">
        <v>452</v>
      </c>
      <c r="C23" s="411">
        <v>485.1</v>
      </c>
      <c r="D23" s="411">
        <v>705.5</v>
      </c>
      <c r="E23" s="411">
        <v>750.8</v>
      </c>
      <c r="F23" s="411">
        <v>347.6</v>
      </c>
      <c r="G23" s="411">
        <v>204.1</v>
      </c>
      <c r="H23" s="411">
        <v>198.4</v>
      </c>
      <c r="I23" s="411">
        <v>183.1</v>
      </c>
      <c r="J23" s="411">
        <v>150</v>
      </c>
      <c r="K23" s="411">
        <v>197.6</v>
      </c>
      <c r="L23" s="410">
        <v>35.9</v>
      </c>
    </row>
    <row r="24" spans="1:12" s="79" customFormat="1" ht="16.5" customHeight="1">
      <c r="A24" s="68"/>
      <c r="B24" s="75" t="s">
        <v>332</v>
      </c>
      <c r="C24" s="410">
        <v>39.4</v>
      </c>
      <c r="D24" s="410">
        <v>45.4</v>
      </c>
      <c r="E24" s="410">
        <v>6.4</v>
      </c>
      <c r="F24" s="410">
        <v>-5.9</v>
      </c>
      <c r="G24" s="410">
        <v>32.8</v>
      </c>
      <c r="H24" s="410">
        <v>2.7</v>
      </c>
      <c r="I24" s="410">
        <v>-15.1</v>
      </c>
      <c r="J24" s="410">
        <v>-9.1</v>
      </c>
      <c r="K24" s="410">
        <v>-3.2</v>
      </c>
      <c r="L24" s="410"/>
    </row>
    <row r="25" spans="1:12" ht="9.75" customHeight="1">
      <c r="A25" s="69"/>
      <c r="B25" s="44"/>
      <c r="C25" s="410"/>
      <c r="D25" s="410"/>
      <c r="E25" s="410"/>
      <c r="F25" s="410"/>
      <c r="G25" s="410"/>
      <c r="H25" s="410"/>
      <c r="I25" s="410"/>
      <c r="J25" s="410"/>
      <c r="K25" s="410"/>
      <c r="L25" s="410"/>
    </row>
    <row r="26" spans="1:12" s="50" customFormat="1" ht="16.5" customHeight="1">
      <c r="A26" s="19" t="s">
        <v>341</v>
      </c>
      <c r="B26" s="43" t="s">
        <v>452</v>
      </c>
      <c r="C26" s="411">
        <v>53.7</v>
      </c>
      <c r="D26" s="411">
        <v>54</v>
      </c>
      <c r="E26" s="411">
        <v>24.5</v>
      </c>
      <c r="F26" s="411">
        <v>4.8</v>
      </c>
      <c r="G26" s="411">
        <v>7.9</v>
      </c>
      <c r="H26" s="411">
        <v>7.5</v>
      </c>
      <c r="I26" s="411">
        <v>2</v>
      </c>
      <c r="J26" s="411">
        <v>2.4</v>
      </c>
      <c r="K26" s="411">
        <v>2.4</v>
      </c>
      <c r="L26" s="410">
        <v>0.4</v>
      </c>
    </row>
    <row r="27" spans="1:12" s="79" customFormat="1" ht="16.5" customHeight="1">
      <c r="A27" s="68"/>
      <c r="B27" s="75" t="s">
        <v>332</v>
      </c>
      <c r="C27" s="410">
        <v>14.8</v>
      </c>
      <c r="D27" s="410">
        <v>0.7</v>
      </c>
      <c r="E27" s="410">
        <v>-54.6</v>
      </c>
      <c r="F27" s="410">
        <v>-67.8</v>
      </c>
      <c r="G27" s="410">
        <v>-40.4</v>
      </c>
      <c r="H27" s="410">
        <v>-35.5</v>
      </c>
      <c r="I27" s="410">
        <v>-78.3</v>
      </c>
      <c r="J27" s="410">
        <v>-65.8</v>
      </c>
      <c r="K27" s="410">
        <v>-69.6</v>
      </c>
      <c r="L27" s="410"/>
    </row>
    <row r="28" spans="1:12" s="50" customFormat="1" ht="9.75" customHeight="1">
      <c r="A28" s="42"/>
      <c r="B28" s="295"/>
      <c r="C28" s="410"/>
      <c r="D28" s="410"/>
      <c r="E28" s="410"/>
      <c r="F28" s="410"/>
      <c r="G28" s="410"/>
      <c r="H28" s="410"/>
      <c r="I28" s="410"/>
      <c r="J28" s="410"/>
      <c r="K28" s="410"/>
      <c r="L28" s="410"/>
    </row>
    <row r="29" spans="1:12" ht="16.5" customHeight="1">
      <c r="A29" s="19" t="s">
        <v>342</v>
      </c>
      <c r="B29" s="43" t="s">
        <v>452</v>
      </c>
      <c r="C29" s="411">
        <v>94.9</v>
      </c>
      <c r="D29" s="411">
        <v>128.4</v>
      </c>
      <c r="E29" s="411">
        <v>123.5</v>
      </c>
      <c r="F29" s="411">
        <v>57.1</v>
      </c>
      <c r="G29" s="411">
        <v>31.5</v>
      </c>
      <c r="H29" s="411">
        <v>34.1</v>
      </c>
      <c r="I29" s="411">
        <v>31.6</v>
      </c>
      <c r="J29" s="411">
        <v>26.9</v>
      </c>
      <c r="K29" s="411">
        <v>30.2</v>
      </c>
      <c r="L29" s="410">
        <v>5.5</v>
      </c>
    </row>
    <row r="30" spans="1:12" s="79" customFormat="1" ht="16.5" customHeight="1">
      <c r="A30" s="68"/>
      <c r="B30" s="75" t="s">
        <v>332</v>
      </c>
      <c r="C30" s="410">
        <v>8.8</v>
      </c>
      <c r="D30" s="410">
        <v>35.3</v>
      </c>
      <c r="E30" s="410">
        <v>-3.9</v>
      </c>
      <c r="F30" s="410">
        <v>-1.2</v>
      </c>
      <c r="G30" s="410">
        <v>8.8</v>
      </c>
      <c r="H30" s="410">
        <v>-3.6</v>
      </c>
      <c r="I30" s="410">
        <v>-21.9</v>
      </c>
      <c r="J30" s="410">
        <v>2.3</v>
      </c>
      <c r="K30" s="410">
        <v>-4.2</v>
      </c>
      <c r="L30" s="410"/>
    </row>
    <row r="31" spans="1:12" s="79" customFormat="1" ht="9.75" customHeight="1">
      <c r="A31" s="68"/>
      <c r="B31" s="75"/>
      <c r="C31" s="410"/>
      <c r="D31" s="410"/>
      <c r="E31" s="410"/>
      <c r="F31" s="410"/>
      <c r="G31" s="410"/>
      <c r="H31" s="410"/>
      <c r="I31" s="410"/>
      <c r="J31" s="410"/>
      <c r="K31" s="410"/>
      <c r="L31" s="410"/>
    </row>
    <row r="32" spans="1:12" s="79" customFormat="1" ht="16.5" customHeight="1">
      <c r="A32" s="42" t="s">
        <v>268</v>
      </c>
      <c r="B32" s="43" t="s">
        <v>452</v>
      </c>
      <c r="C32" s="410">
        <v>144.3</v>
      </c>
      <c r="D32" s="410">
        <v>109.5</v>
      </c>
      <c r="E32" s="410">
        <v>121</v>
      </c>
      <c r="F32" s="410">
        <v>97.1</v>
      </c>
      <c r="G32" s="410">
        <v>27.7</v>
      </c>
      <c r="H32" s="410">
        <v>36.9</v>
      </c>
      <c r="I32" s="410">
        <v>25</v>
      </c>
      <c r="J32" s="410">
        <v>31.5</v>
      </c>
      <c r="K32" s="410">
        <v>65.6</v>
      </c>
      <c r="L32" s="410">
        <v>11.9</v>
      </c>
    </row>
    <row r="33" spans="1:12" s="79" customFormat="1" ht="16.5" customHeight="1">
      <c r="A33" s="68"/>
      <c r="B33" s="75" t="s">
        <v>332</v>
      </c>
      <c r="C33" s="410">
        <v>-7.4</v>
      </c>
      <c r="D33" s="410">
        <v>-24.1</v>
      </c>
      <c r="E33" s="410">
        <v>10.5</v>
      </c>
      <c r="F33" s="410">
        <v>64.3</v>
      </c>
      <c r="G33" s="410">
        <v>-17.9</v>
      </c>
      <c r="H33" s="410">
        <v>65.8</v>
      </c>
      <c r="I33" s="410">
        <v>45.7</v>
      </c>
      <c r="J33" s="410">
        <v>0.3</v>
      </c>
      <c r="K33" s="410">
        <v>136.6</v>
      </c>
      <c r="L33" s="410"/>
    </row>
    <row r="34" spans="1:12" ht="9.75" customHeight="1">
      <c r="A34" s="42"/>
      <c r="B34" s="44"/>
      <c r="C34" s="410"/>
      <c r="D34" s="410"/>
      <c r="E34" s="410"/>
      <c r="F34" s="410"/>
      <c r="L34" s="410"/>
    </row>
    <row r="35" spans="1:12" ht="16.5" customHeight="1">
      <c r="A35" s="42" t="s">
        <v>269</v>
      </c>
      <c r="B35" s="44"/>
      <c r="C35" s="410"/>
      <c r="D35" s="410"/>
      <c r="E35" s="410"/>
      <c r="F35" s="410"/>
      <c r="L35" s="410"/>
    </row>
    <row r="36" spans="1:12" ht="16.5" customHeight="1">
      <c r="A36" s="42" t="s">
        <v>270</v>
      </c>
      <c r="B36" s="43" t="s">
        <v>452</v>
      </c>
      <c r="C36" s="411">
        <v>1169</v>
      </c>
      <c r="D36" s="411">
        <v>899.8</v>
      </c>
      <c r="E36" s="411">
        <v>660</v>
      </c>
      <c r="F36" s="411">
        <v>202.9</v>
      </c>
      <c r="G36" s="411">
        <v>177.4</v>
      </c>
      <c r="H36" s="411">
        <v>155.2</v>
      </c>
      <c r="I36" s="411">
        <v>141.9</v>
      </c>
      <c r="J36" s="411" t="s">
        <v>937</v>
      </c>
      <c r="K36" s="411">
        <v>94.6</v>
      </c>
      <c r="L36" s="410">
        <v>17.2</v>
      </c>
    </row>
    <row r="37" spans="1:12" s="79" customFormat="1" ht="16.5" customHeight="1">
      <c r="A37" s="68"/>
      <c r="B37" s="75" t="s">
        <v>332</v>
      </c>
      <c r="C37" s="410">
        <v>-40.7</v>
      </c>
      <c r="D37" s="410">
        <v>-23</v>
      </c>
      <c r="E37" s="410">
        <v>-26.7</v>
      </c>
      <c r="F37" s="410">
        <v>-44.1</v>
      </c>
      <c r="G37" s="414">
        <v>-27.9</v>
      </c>
      <c r="H37" s="410">
        <v>-31.7</v>
      </c>
      <c r="I37" s="410">
        <v>-27.9</v>
      </c>
      <c r="J37" s="410">
        <v>-41.7</v>
      </c>
      <c r="K37" s="410">
        <v>-46.7</v>
      </c>
      <c r="L37" s="410"/>
    </row>
    <row r="38" spans="1:12" ht="9.75" customHeight="1">
      <c r="A38" s="69"/>
      <c r="B38" s="44"/>
      <c r="C38" s="410"/>
      <c r="D38" s="410"/>
      <c r="E38" s="410"/>
      <c r="F38" s="410"/>
      <c r="G38" s="410"/>
      <c r="H38" s="410"/>
      <c r="I38" s="410"/>
      <c r="J38" s="410"/>
      <c r="K38" s="410"/>
      <c r="L38" s="410"/>
    </row>
    <row r="39" spans="1:12" ht="16.5" customHeight="1">
      <c r="A39" s="42" t="s">
        <v>271</v>
      </c>
      <c r="B39" s="43" t="s">
        <v>452</v>
      </c>
      <c r="C39" s="411">
        <v>694.5</v>
      </c>
      <c r="D39" s="411">
        <v>447.6</v>
      </c>
      <c r="E39" s="411">
        <v>334.5</v>
      </c>
      <c r="F39" s="411">
        <v>93</v>
      </c>
      <c r="G39" s="411">
        <v>90.1</v>
      </c>
      <c r="H39" s="411">
        <v>65.6</v>
      </c>
      <c r="I39" s="411">
        <v>75.7</v>
      </c>
      <c r="J39" s="411">
        <v>55.1</v>
      </c>
      <c r="K39" s="411">
        <v>37.9</v>
      </c>
      <c r="L39" s="410">
        <v>6.9</v>
      </c>
    </row>
    <row r="40" spans="1:12" s="79" customFormat="1" ht="16.5" customHeight="1">
      <c r="A40" s="321"/>
      <c r="B40" s="75" t="s">
        <v>332</v>
      </c>
      <c r="C40" s="410">
        <v>-43.1</v>
      </c>
      <c r="D40" s="410">
        <v>-35.6</v>
      </c>
      <c r="E40" s="410">
        <v>-25.3</v>
      </c>
      <c r="F40" s="410">
        <v>-51.9</v>
      </c>
      <c r="G40" s="410">
        <v>-25.4</v>
      </c>
      <c r="H40" s="410">
        <v>-37</v>
      </c>
      <c r="I40" s="410">
        <v>-23.1</v>
      </c>
      <c r="J40" s="410">
        <v>-46.6</v>
      </c>
      <c r="K40" s="410">
        <v>-57.9</v>
      </c>
      <c r="L40" s="410"/>
    </row>
    <row r="41" spans="1:12" ht="9.75" customHeight="1">
      <c r="A41" s="322"/>
      <c r="B41" s="44"/>
      <c r="C41" s="410"/>
      <c r="D41" s="410"/>
      <c r="E41" s="410"/>
      <c r="F41" s="410"/>
      <c r="G41" s="410"/>
      <c r="H41" s="410"/>
      <c r="I41" s="410"/>
      <c r="J41" s="410"/>
      <c r="K41" s="410"/>
      <c r="L41" s="410"/>
    </row>
    <row r="42" spans="1:12" ht="16.5" customHeight="1">
      <c r="A42" s="42" t="s">
        <v>272</v>
      </c>
      <c r="B42" s="43" t="s">
        <v>452</v>
      </c>
      <c r="C42" s="411">
        <v>474.5</v>
      </c>
      <c r="D42" s="411">
        <v>452.2</v>
      </c>
      <c r="E42" s="411">
        <v>325.5</v>
      </c>
      <c r="F42" s="411">
        <v>109.9</v>
      </c>
      <c r="G42" s="411">
        <v>87.3</v>
      </c>
      <c r="H42" s="411">
        <v>89.6</v>
      </c>
      <c r="I42" s="411">
        <v>66.2</v>
      </c>
      <c r="J42" s="411" t="s">
        <v>938</v>
      </c>
      <c r="K42" s="411">
        <v>56.7</v>
      </c>
      <c r="L42" s="410">
        <v>10.3</v>
      </c>
    </row>
    <row r="43" spans="1:12" s="79" customFormat="1" ht="16.5" customHeight="1">
      <c r="A43" s="68"/>
      <c r="B43" s="75" t="s">
        <v>332</v>
      </c>
      <c r="C43" s="410">
        <v>-36.9</v>
      </c>
      <c r="D43" s="410">
        <v>-4.7</v>
      </c>
      <c r="E43" s="410">
        <v>-28</v>
      </c>
      <c r="F43" s="410">
        <v>-35.2</v>
      </c>
      <c r="G43" s="414">
        <v>-30.3</v>
      </c>
      <c r="H43" s="410">
        <v>-27.3</v>
      </c>
      <c r="I43" s="410">
        <v>-32.8</v>
      </c>
      <c r="J43" s="414" t="s">
        <v>939</v>
      </c>
      <c r="K43" s="410">
        <v>-35.1</v>
      </c>
      <c r="L43" s="424"/>
    </row>
    <row r="44" spans="1:12" s="79" customFormat="1" ht="9.75" customHeight="1">
      <c r="A44" s="68"/>
      <c r="B44" s="75"/>
      <c r="C44" s="410"/>
      <c r="D44" s="410"/>
      <c r="E44" s="410"/>
      <c r="F44" s="410"/>
      <c r="G44" s="410"/>
      <c r="H44" s="410"/>
      <c r="I44" s="410"/>
      <c r="J44" s="410"/>
      <c r="K44" s="410"/>
      <c r="L44" s="424"/>
    </row>
    <row r="45" spans="1:12" s="79" customFormat="1" ht="16.5" customHeight="1">
      <c r="A45" s="42" t="s">
        <v>273</v>
      </c>
      <c r="B45" s="43" t="s">
        <v>452</v>
      </c>
      <c r="C45" s="410">
        <v>277.7</v>
      </c>
      <c r="D45" s="410">
        <v>468.4</v>
      </c>
      <c r="E45" s="410">
        <v>528.1</v>
      </c>
      <c r="F45" s="410">
        <v>273.4</v>
      </c>
      <c r="G45" s="410">
        <v>152.3</v>
      </c>
      <c r="H45" s="410">
        <v>132.5</v>
      </c>
      <c r="I45" s="410">
        <v>124.1</v>
      </c>
      <c r="J45" s="410">
        <v>98.1</v>
      </c>
      <c r="K45" s="410">
        <v>175.3</v>
      </c>
      <c r="L45" s="410">
        <v>31.8</v>
      </c>
    </row>
    <row r="46" spans="1:12" s="79" customFormat="1" ht="16.5" customHeight="1">
      <c r="A46" s="69"/>
      <c r="B46" s="75" t="s">
        <v>453</v>
      </c>
      <c r="C46" s="410">
        <v>10.1</v>
      </c>
      <c r="D46" s="410">
        <v>68.7</v>
      </c>
      <c r="E46" s="410">
        <v>12.7</v>
      </c>
      <c r="F46" s="410">
        <v>0.7</v>
      </c>
      <c r="G46" s="410">
        <v>30.3</v>
      </c>
      <c r="H46" s="410">
        <v>14.4</v>
      </c>
      <c r="I46" s="410">
        <v>-16.5</v>
      </c>
      <c r="J46" s="410">
        <v>-17.7</v>
      </c>
      <c r="K46" s="410">
        <v>15.1</v>
      </c>
      <c r="L46" s="424"/>
    </row>
    <row r="47" spans="1:12" s="79" customFormat="1" ht="9.75" customHeight="1">
      <c r="A47" s="69"/>
      <c r="B47" s="75"/>
      <c r="C47" s="410"/>
      <c r="D47" s="410"/>
      <c r="E47" s="410"/>
      <c r="F47" s="410"/>
      <c r="G47" s="410"/>
      <c r="H47" s="410"/>
      <c r="I47" s="410"/>
      <c r="J47" s="410"/>
      <c r="K47" s="410"/>
      <c r="L47" s="424"/>
    </row>
    <row r="48" spans="1:12" ht="16.5" customHeight="1">
      <c r="A48" s="42" t="s">
        <v>274</v>
      </c>
      <c r="B48" s="43" t="s">
        <v>452</v>
      </c>
      <c r="C48" s="411">
        <v>943.1</v>
      </c>
      <c r="D48" s="411">
        <v>1022</v>
      </c>
      <c r="E48" s="411">
        <v>1096.9</v>
      </c>
      <c r="F48" s="411">
        <v>533.3</v>
      </c>
      <c r="G48" s="411">
        <v>274.5</v>
      </c>
      <c r="H48" s="411">
        <v>287.9</v>
      </c>
      <c r="I48" s="411">
        <v>266.1</v>
      </c>
      <c r="J48" s="411">
        <v>252.5</v>
      </c>
      <c r="K48" s="411">
        <v>280.8</v>
      </c>
      <c r="L48" s="410">
        <v>51</v>
      </c>
    </row>
    <row r="49" spans="1:12" s="79" customFormat="1" ht="16.5" customHeight="1">
      <c r="A49" s="68"/>
      <c r="B49" s="75" t="s">
        <v>332</v>
      </c>
      <c r="C49" s="410">
        <v>26.1</v>
      </c>
      <c r="D49" s="410">
        <v>8.4</v>
      </c>
      <c r="E49" s="410">
        <v>7.3</v>
      </c>
      <c r="F49" s="410">
        <v>-1.8</v>
      </c>
      <c r="G49" s="410">
        <v>17.1</v>
      </c>
      <c r="H49" s="410">
        <v>13.8</v>
      </c>
      <c r="I49" s="410">
        <v>-6.8</v>
      </c>
      <c r="J49" s="410">
        <v>-5.9</v>
      </c>
      <c r="K49" s="410">
        <v>2.3</v>
      </c>
      <c r="L49" s="410"/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3.25390625" style="72" customWidth="1"/>
    <col min="2" max="2" width="9.375" style="72" customWidth="1"/>
    <col min="3" max="12" width="7.375" style="51" customWidth="1"/>
    <col min="13" max="16384" width="9.00390625" style="51" customWidth="1"/>
  </cols>
  <sheetData>
    <row r="1" spans="1:10" ht="15" customHeight="1">
      <c r="A1" s="52" t="s">
        <v>674</v>
      </c>
      <c r="B1" s="639"/>
      <c r="E1" s="50"/>
      <c r="F1" s="50"/>
      <c r="J1" s="50"/>
    </row>
    <row r="2" spans="1:10" ht="15" customHeight="1">
      <c r="A2" s="639"/>
      <c r="B2" s="639"/>
      <c r="E2" s="50"/>
      <c r="F2" s="50"/>
      <c r="J2" s="50"/>
    </row>
    <row r="3" spans="1:10" ht="15" customHeight="1">
      <c r="A3" s="639"/>
      <c r="B3" s="639"/>
      <c r="E3" s="50"/>
      <c r="F3" s="50"/>
      <c r="J3" s="50"/>
    </row>
    <row r="4" spans="1:10" ht="15" customHeight="1">
      <c r="A4" s="52" t="s">
        <v>275</v>
      </c>
      <c r="B4" s="52"/>
      <c r="E4" s="50"/>
      <c r="F4" s="50"/>
      <c r="J4" s="50"/>
    </row>
    <row r="5" spans="1:11" ht="15" customHeight="1">
      <c r="A5" s="52"/>
      <c r="B5" s="89"/>
      <c r="C5" s="54"/>
      <c r="D5" s="54"/>
      <c r="E5" s="53"/>
      <c r="F5" s="53"/>
      <c r="G5" s="54"/>
      <c r="H5" s="54"/>
      <c r="I5" s="54"/>
      <c r="J5" s="53"/>
      <c r="K5" s="50"/>
    </row>
    <row r="6" spans="1:12" s="55" customFormat="1" ht="15" customHeight="1">
      <c r="A6" s="16"/>
      <c r="B6" s="16"/>
      <c r="C6" s="871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  <c r="L6" s="731" t="s">
        <v>716</v>
      </c>
    </row>
    <row r="7" spans="1:12" s="55" customFormat="1" ht="15" customHeight="1">
      <c r="A7" s="5"/>
      <c r="B7" s="5"/>
      <c r="C7" s="872"/>
      <c r="D7" s="869"/>
      <c r="E7" s="869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1086</v>
      </c>
      <c r="K7" s="14" t="s">
        <v>539</v>
      </c>
      <c r="L7" s="819" t="s">
        <v>715</v>
      </c>
    </row>
    <row r="8" spans="1:12" s="55" customFormat="1" ht="15" customHeight="1">
      <c r="A8" s="92"/>
      <c r="B8" s="92"/>
      <c r="C8" s="873"/>
      <c r="D8" s="870"/>
      <c r="E8" s="870"/>
      <c r="F8" s="12" t="s">
        <v>539</v>
      </c>
      <c r="G8" s="818"/>
      <c r="H8" s="818"/>
      <c r="I8" s="818"/>
      <c r="J8" s="818"/>
      <c r="K8" s="820"/>
      <c r="L8" s="87"/>
    </row>
    <row r="9" spans="1:6" s="732" customFormat="1" ht="9.75" customHeight="1">
      <c r="A9" s="5"/>
      <c r="B9" s="104"/>
      <c r="C9" s="84"/>
      <c r="E9" s="84"/>
      <c r="F9" s="84"/>
    </row>
    <row r="10" spans="1:12" ht="15" customHeight="1">
      <c r="A10" s="42" t="s">
        <v>276</v>
      </c>
      <c r="B10" s="139" t="s">
        <v>452</v>
      </c>
      <c r="C10" s="410">
        <v>4570.2</v>
      </c>
      <c r="D10" s="410">
        <v>4580.7</v>
      </c>
      <c r="E10" s="410">
        <v>5874.7</v>
      </c>
      <c r="F10" s="410">
        <v>3585.4</v>
      </c>
      <c r="G10" s="277">
        <v>1367</v>
      </c>
      <c r="H10" s="410">
        <v>1627.5</v>
      </c>
      <c r="I10" s="410">
        <v>1478.1</v>
      </c>
      <c r="J10" s="410" t="s">
        <v>912</v>
      </c>
      <c r="K10" s="410">
        <v>1705.2</v>
      </c>
      <c r="L10" s="413">
        <v>100</v>
      </c>
    </row>
    <row r="11" spans="1:12" s="79" customFormat="1" ht="15" customHeight="1">
      <c r="A11" s="94"/>
      <c r="B11" s="292" t="s">
        <v>332</v>
      </c>
      <c r="C11" s="410">
        <v>-2.8</v>
      </c>
      <c r="D11" s="410">
        <v>0.2</v>
      </c>
      <c r="E11" s="410">
        <v>28.2</v>
      </c>
      <c r="F11" s="410">
        <v>29.5</v>
      </c>
      <c r="G11" s="410">
        <v>15.4</v>
      </c>
      <c r="H11" s="410">
        <v>54</v>
      </c>
      <c r="I11" s="410">
        <v>14.9</v>
      </c>
      <c r="J11" s="410" t="s">
        <v>913</v>
      </c>
      <c r="K11" s="410">
        <v>24.7</v>
      </c>
      <c r="L11" s="423"/>
    </row>
    <row r="12" spans="1:12" ht="9.75" customHeight="1">
      <c r="A12" s="69"/>
      <c r="B12" s="293"/>
      <c r="C12" s="277"/>
      <c r="D12" s="277"/>
      <c r="E12" s="277"/>
      <c r="F12" s="277"/>
      <c r="G12" s="72"/>
      <c r="H12" s="72"/>
      <c r="I12" s="72"/>
      <c r="J12" s="72"/>
      <c r="L12" s="424"/>
    </row>
    <row r="13" spans="1:12" ht="15" customHeight="1">
      <c r="A13" s="19" t="s">
        <v>277</v>
      </c>
      <c r="B13" s="293"/>
      <c r="C13" s="277"/>
      <c r="D13" s="277"/>
      <c r="E13" s="277"/>
      <c r="F13" s="277"/>
      <c r="G13" s="72"/>
      <c r="H13" s="72"/>
      <c r="I13" s="72"/>
      <c r="J13" s="72"/>
      <c r="L13" s="424"/>
    </row>
    <row r="14" spans="1:12" ht="15" customHeight="1">
      <c r="A14" s="42" t="s">
        <v>278</v>
      </c>
      <c r="B14" s="139" t="s">
        <v>452</v>
      </c>
      <c r="C14" s="411">
        <v>851.1</v>
      </c>
      <c r="D14" s="411">
        <v>803.2</v>
      </c>
      <c r="E14" s="411">
        <v>1066.6</v>
      </c>
      <c r="F14" s="411">
        <v>636.4</v>
      </c>
      <c r="G14" s="411">
        <v>276</v>
      </c>
      <c r="H14" s="411">
        <v>277.4</v>
      </c>
      <c r="I14" s="411">
        <v>314.8</v>
      </c>
      <c r="J14" s="411" t="s">
        <v>940</v>
      </c>
      <c r="K14" s="411">
        <v>369.3</v>
      </c>
      <c r="L14" s="413">
        <v>21.7</v>
      </c>
    </row>
    <row r="15" spans="1:12" s="79" customFormat="1" ht="15" customHeight="1">
      <c r="A15" s="94"/>
      <c r="B15" s="292" t="s">
        <v>332</v>
      </c>
      <c r="C15" s="410">
        <v>-8.3</v>
      </c>
      <c r="D15" s="410">
        <v>-5.6</v>
      </c>
      <c r="E15" s="410">
        <v>32.8</v>
      </c>
      <c r="F15" s="410">
        <v>34.1</v>
      </c>
      <c r="G15" s="410">
        <v>-2.9</v>
      </c>
      <c r="H15" s="410">
        <v>82.7</v>
      </c>
      <c r="I15" s="410">
        <v>59</v>
      </c>
      <c r="J15" s="410" t="s">
        <v>941</v>
      </c>
      <c r="K15" s="410">
        <v>33.8</v>
      </c>
      <c r="L15" s="410"/>
    </row>
    <row r="16" spans="1:12" ht="9.75" customHeight="1">
      <c r="A16" s="69"/>
      <c r="B16" s="293"/>
      <c r="C16" s="410"/>
      <c r="D16" s="410"/>
      <c r="E16" s="410"/>
      <c r="F16" s="410"/>
      <c r="G16" s="410"/>
      <c r="H16" s="410"/>
      <c r="I16" s="410"/>
      <c r="J16" s="410"/>
      <c r="K16" s="410"/>
      <c r="L16" s="411"/>
    </row>
    <row r="17" spans="1:12" ht="15" customHeight="1">
      <c r="A17" s="42" t="s">
        <v>279</v>
      </c>
      <c r="B17" s="139" t="s">
        <v>452</v>
      </c>
      <c r="C17" s="411">
        <v>2517.5</v>
      </c>
      <c r="D17" s="411">
        <v>2403.4</v>
      </c>
      <c r="E17" s="411">
        <v>3344.6</v>
      </c>
      <c r="F17" s="411">
        <v>2203.8</v>
      </c>
      <c r="G17" s="411">
        <v>752.6</v>
      </c>
      <c r="H17" s="411">
        <v>969.2</v>
      </c>
      <c r="I17" s="411">
        <v>765.9</v>
      </c>
      <c r="J17" s="411" t="s">
        <v>942</v>
      </c>
      <c r="K17" s="411">
        <v>980.6</v>
      </c>
      <c r="L17" s="413">
        <v>57.5</v>
      </c>
    </row>
    <row r="18" spans="1:12" s="79" customFormat="1" ht="15" customHeight="1">
      <c r="A18" s="94"/>
      <c r="B18" s="292" t="s">
        <v>332</v>
      </c>
      <c r="C18" s="410">
        <v>-5.6</v>
      </c>
      <c r="D18" s="410">
        <v>-4.5</v>
      </c>
      <c r="E18" s="410">
        <v>39.2</v>
      </c>
      <c r="F18" s="410">
        <v>36.9</v>
      </c>
      <c r="G18" s="410">
        <v>37.1</v>
      </c>
      <c r="H18" s="410">
        <v>77.1</v>
      </c>
      <c r="I18" s="410">
        <v>5.8</v>
      </c>
      <c r="J18" s="410">
        <v>42.8</v>
      </c>
      <c r="K18" s="410">
        <v>30.3</v>
      </c>
      <c r="L18" s="411"/>
    </row>
    <row r="19" spans="1:12" ht="9.75" customHeight="1">
      <c r="A19" s="69"/>
      <c r="B19" s="293"/>
      <c r="C19" s="410"/>
      <c r="D19" s="410"/>
      <c r="E19" s="410"/>
      <c r="F19" s="410"/>
      <c r="G19" s="410"/>
      <c r="H19" s="410"/>
      <c r="I19" s="410"/>
      <c r="J19" s="410"/>
      <c r="K19" s="410"/>
      <c r="L19" s="410"/>
    </row>
    <row r="20" spans="1:12" ht="15" customHeight="1">
      <c r="A20" s="42" t="s">
        <v>280</v>
      </c>
      <c r="B20" s="139" t="s">
        <v>452</v>
      </c>
      <c r="C20" s="411">
        <v>68.3</v>
      </c>
      <c r="D20" s="411">
        <v>57.7</v>
      </c>
      <c r="E20" s="411">
        <v>45.8</v>
      </c>
      <c r="F20" s="411">
        <v>21.4</v>
      </c>
      <c r="G20" s="411">
        <v>16.8</v>
      </c>
      <c r="H20" s="411">
        <v>13.3</v>
      </c>
      <c r="I20" s="411">
        <v>8.8</v>
      </c>
      <c r="J20" s="411">
        <v>13.9</v>
      </c>
      <c r="K20" s="411">
        <v>7.5</v>
      </c>
      <c r="L20" s="413">
        <v>0.4</v>
      </c>
    </row>
    <row r="21" spans="1:12" s="79" customFormat="1" ht="15" customHeight="1">
      <c r="A21" s="94"/>
      <c r="B21" s="292" t="s">
        <v>343</v>
      </c>
      <c r="C21" s="410">
        <v>59.2</v>
      </c>
      <c r="D21" s="410">
        <v>-15.6</v>
      </c>
      <c r="E21" s="410">
        <v>-20.6</v>
      </c>
      <c r="F21" s="410">
        <v>-9.5</v>
      </c>
      <c r="G21" s="410">
        <v>57.1</v>
      </c>
      <c r="H21" s="410">
        <v>26.2</v>
      </c>
      <c r="I21" s="410">
        <v>-50.7</v>
      </c>
      <c r="J21" s="410">
        <v>101.3</v>
      </c>
      <c r="K21" s="410">
        <v>-55.1</v>
      </c>
      <c r="L21" s="410"/>
    </row>
    <row r="22" spans="1:12" ht="9.75" customHeight="1">
      <c r="A22" s="42"/>
      <c r="B22" s="293"/>
      <c r="C22" s="410"/>
      <c r="D22" s="410"/>
      <c r="E22" s="410"/>
      <c r="F22" s="410"/>
      <c r="G22" s="72"/>
      <c r="H22" s="72"/>
      <c r="I22" s="72"/>
      <c r="J22" s="72"/>
      <c r="L22" s="410"/>
    </row>
    <row r="23" spans="1:12" ht="15" customHeight="1">
      <c r="A23" s="42" t="s">
        <v>281</v>
      </c>
      <c r="B23" s="293"/>
      <c r="C23" s="410"/>
      <c r="D23" s="410"/>
      <c r="E23" s="410"/>
      <c r="F23" s="410"/>
      <c r="G23" s="72"/>
      <c r="H23" s="72"/>
      <c r="I23" s="72"/>
      <c r="J23" s="72"/>
      <c r="L23" s="410"/>
    </row>
    <row r="24" spans="1:12" ht="15" customHeight="1">
      <c r="A24" s="42" t="s">
        <v>282</v>
      </c>
      <c r="B24" s="139" t="s">
        <v>452</v>
      </c>
      <c r="C24" s="411">
        <v>2070.5</v>
      </c>
      <c r="D24" s="411">
        <v>1516.8</v>
      </c>
      <c r="E24" s="411">
        <v>1806</v>
      </c>
      <c r="F24" s="411">
        <v>1418.2</v>
      </c>
      <c r="G24" s="411">
        <v>430.9</v>
      </c>
      <c r="H24" s="411">
        <v>463.3</v>
      </c>
      <c r="I24" s="411">
        <v>405.6</v>
      </c>
      <c r="J24" s="411" t="s">
        <v>943</v>
      </c>
      <c r="K24" s="411">
        <v>560.7</v>
      </c>
      <c r="L24" s="413">
        <v>32.9</v>
      </c>
    </row>
    <row r="25" spans="1:12" s="79" customFormat="1" ht="15" customHeight="1">
      <c r="A25" s="94"/>
      <c r="B25" s="292" t="s">
        <v>332</v>
      </c>
      <c r="C25" s="410">
        <v>3.5</v>
      </c>
      <c r="D25" s="410">
        <v>-26.7</v>
      </c>
      <c r="E25" s="410">
        <v>14.7</v>
      </c>
      <c r="F25" s="410">
        <v>51.3</v>
      </c>
      <c r="G25" s="410">
        <v>24.4</v>
      </c>
      <c r="H25" s="410">
        <v>25.6</v>
      </c>
      <c r="I25" s="410">
        <v>1.7</v>
      </c>
      <c r="J25" s="410" t="s">
        <v>944</v>
      </c>
      <c r="K25" s="410">
        <v>30.1</v>
      </c>
      <c r="L25" s="410"/>
    </row>
    <row r="26" spans="1:12" ht="9.75" customHeight="1">
      <c r="A26" s="69"/>
      <c r="B26" s="293"/>
      <c r="C26" s="410"/>
      <c r="D26" s="410"/>
      <c r="E26" s="410"/>
      <c r="F26" s="410"/>
      <c r="G26" s="410"/>
      <c r="H26" s="410"/>
      <c r="I26" s="410"/>
      <c r="J26" s="410"/>
      <c r="K26" s="410"/>
      <c r="L26" s="410"/>
    </row>
    <row r="27" spans="1:12" ht="15" customHeight="1">
      <c r="A27" s="45" t="s">
        <v>283</v>
      </c>
      <c r="B27" s="139" t="s">
        <v>452</v>
      </c>
      <c r="C27" s="411">
        <v>244.3</v>
      </c>
      <c r="D27" s="411">
        <v>251.8</v>
      </c>
      <c r="E27" s="411">
        <v>304.5</v>
      </c>
      <c r="F27" s="411">
        <v>146.1</v>
      </c>
      <c r="G27" s="411">
        <v>93.3</v>
      </c>
      <c r="H27" s="411">
        <v>77.7</v>
      </c>
      <c r="I27" s="411">
        <v>78.1</v>
      </c>
      <c r="J27" s="411">
        <v>87</v>
      </c>
      <c r="K27" s="411">
        <v>59</v>
      </c>
      <c r="L27" s="413">
        <v>3.5</v>
      </c>
    </row>
    <row r="28" spans="1:12" s="79" customFormat="1" ht="15" customHeight="1">
      <c r="A28" s="94"/>
      <c r="B28" s="292" t="s">
        <v>332</v>
      </c>
      <c r="C28" s="410">
        <v>101.3</v>
      </c>
      <c r="D28" s="410">
        <v>3.1</v>
      </c>
      <c r="E28" s="410">
        <v>20.9</v>
      </c>
      <c r="F28" s="410">
        <v>-1.8</v>
      </c>
      <c r="G28" s="410">
        <v>28.2</v>
      </c>
      <c r="H28" s="410">
        <v>35.6</v>
      </c>
      <c r="I28" s="410">
        <v>34.4</v>
      </c>
      <c r="J28" s="410">
        <v>57.1</v>
      </c>
      <c r="K28" s="410">
        <v>-36.7</v>
      </c>
      <c r="L28" s="410"/>
    </row>
    <row r="29" spans="1:12" ht="9.75" customHeight="1">
      <c r="A29" s="69"/>
      <c r="B29" s="293"/>
      <c r="C29" s="410"/>
      <c r="D29" s="410"/>
      <c r="E29" s="410"/>
      <c r="F29" s="410"/>
      <c r="G29" s="72"/>
      <c r="H29" s="72"/>
      <c r="I29" s="72"/>
      <c r="J29" s="72"/>
      <c r="K29" s="72"/>
      <c r="L29" s="410"/>
    </row>
    <row r="30" spans="1:12" ht="15" customHeight="1">
      <c r="A30" s="45" t="s">
        <v>284</v>
      </c>
      <c r="B30" s="139" t="s">
        <v>452</v>
      </c>
      <c r="C30" s="410">
        <v>614.3</v>
      </c>
      <c r="D30" s="410">
        <v>225.2</v>
      </c>
      <c r="E30" s="410">
        <v>199.8</v>
      </c>
      <c r="F30" s="410">
        <v>357.9</v>
      </c>
      <c r="G30" s="410">
        <v>21.2</v>
      </c>
      <c r="H30" s="410">
        <v>30.2</v>
      </c>
      <c r="I30" s="410">
        <v>13.9</v>
      </c>
      <c r="J30" s="410" t="s">
        <v>929</v>
      </c>
      <c r="K30" s="410">
        <v>103.2</v>
      </c>
      <c r="L30" s="413">
        <v>6.1</v>
      </c>
    </row>
    <row r="31" spans="1:12" ht="15" customHeight="1">
      <c r="A31" s="69"/>
      <c r="B31" s="292" t="s">
        <v>453</v>
      </c>
      <c r="C31" s="410">
        <v>15.7</v>
      </c>
      <c r="D31" s="410">
        <v>-63.3</v>
      </c>
      <c r="E31" s="410">
        <v>-11.3</v>
      </c>
      <c r="F31" s="410">
        <v>129.8</v>
      </c>
      <c r="G31" s="414">
        <v>-45.3</v>
      </c>
      <c r="H31" s="410">
        <v>-23.7</v>
      </c>
      <c r="I31" s="410">
        <v>-71.4</v>
      </c>
      <c r="J31" s="410" t="s">
        <v>930</v>
      </c>
      <c r="K31" s="410">
        <v>386.5</v>
      </c>
      <c r="L31" s="770"/>
    </row>
    <row r="32" spans="1:12" ht="9.75" customHeight="1">
      <c r="A32" s="69"/>
      <c r="B32" s="293"/>
      <c r="C32" s="410"/>
      <c r="D32" s="410"/>
      <c r="E32" s="410"/>
      <c r="F32" s="410"/>
      <c r="G32" s="72"/>
      <c r="H32" s="72"/>
      <c r="I32" s="72"/>
      <c r="J32" s="72"/>
      <c r="K32" s="72"/>
      <c r="L32" s="410"/>
    </row>
    <row r="33" spans="1:12" s="54" customFormat="1" ht="15" customHeight="1">
      <c r="A33" s="42" t="s">
        <v>285</v>
      </c>
      <c r="B33" s="139" t="s">
        <v>452</v>
      </c>
      <c r="C33" s="411">
        <v>808.1</v>
      </c>
      <c r="D33" s="411">
        <v>736.3</v>
      </c>
      <c r="E33" s="411">
        <v>554.1</v>
      </c>
      <c r="F33" s="411">
        <v>302.4</v>
      </c>
      <c r="G33" s="411">
        <v>144</v>
      </c>
      <c r="H33" s="411">
        <v>120.8</v>
      </c>
      <c r="I33" s="411">
        <v>141</v>
      </c>
      <c r="J33" s="411" t="s">
        <v>945</v>
      </c>
      <c r="K33" s="411">
        <v>164.4</v>
      </c>
      <c r="L33" s="413">
        <v>9.6</v>
      </c>
    </row>
    <row r="34" spans="1:12" s="79" customFormat="1" ht="15" customHeight="1">
      <c r="A34" s="94"/>
      <c r="B34" s="292" t="s">
        <v>332</v>
      </c>
      <c r="C34" s="410">
        <v>-1.8</v>
      </c>
      <c r="D34" s="410">
        <v>-8.9</v>
      </c>
      <c r="E34" s="410">
        <v>-19.1</v>
      </c>
      <c r="F34" s="410">
        <v>3.5</v>
      </c>
      <c r="G34" s="414">
        <v>-32.3</v>
      </c>
      <c r="H34" s="414">
        <v>-22.8</v>
      </c>
      <c r="I34" s="410">
        <v>-14</v>
      </c>
      <c r="J34" s="414" t="s">
        <v>946</v>
      </c>
      <c r="K34" s="410">
        <v>14.1</v>
      </c>
      <c r="L34" s="410"/>
    </row>
    <row r="35" spans="1:12" ht="9.75" customHeight="1">
      <c r="A35" s="69"/>
      <c r="B35" s="293"/>
      <c r="C35" s="410"/>
      <c r="D35" s="410"/>
      <c r="E35" s="410"/>
      <c r="F35" s="410"/>
      <c r="G35" s="410"/>
      <c r="H35" s="410"/>
      <c r="I35" s="410"/>
      <c r="J35" s="410"/>
      <c r="K35" s="410"/>
      <c r="L35" s="410"/>
    </row>
    <row r="36" spans="1:12" ht="15" customHeight="1">
      <c r="A36" s="45" t="s">
        <v>331</v>
      </c>
      <c r="B36" s="139" t="s">
        <v>452</v>
      </c>
      <c r="C36" s="411">
        <v>280.5</v>
      </c>
      <c r="D36" s="411">
        <v>231.4</v>
      </c>
      <c r="E36" s="411">
        <v>120.4</v>
      </c>
      <c r="F36" s="411">
        <v>56.8</v>
      </c>
      <c r="G36" s="411">
        <v>33.1</v>
      </c>
      <c r="H36" s="411">
        <v>36.4</v>
      </c>
      <c r="I36" s="411">
        <v>23.2</v>
      </c>
      <c r="J36" s="411" t="s">
        <v>947</v>
      </c>
      <c r="K36" s="411">
        <v>38</v>
      </c>
      <c r="L36" s="413">
        <v>2.2</v>
      </c>
    </row>
    <row r="37" spans="1:12" s="79" customFormat="1" ht="15" customHeight="1">
      <c r="A37" s="94"/>
      <c r="B37" s="292" t="s">
        <v>453</v>
      </c>
      <c r="C37" s="410">
        <v>-16.9</v>
      </c>
      <c r="D37" s="410">
        <v>-17.5</v>
      </c>
      <c r="E37" s="410">
        <v>-48</v>
      </c>
      <c r="F37" s="410">
        <v>-6.5</v>
      </c>
      <c r="G37" s="410">
        <v>-56.7</v>
      </c>
      <c r="H37" s="410">
        <v>-30.2</v>
      </c>
      <c r="I37" s="410">
        <v>-44.9</v>
      </c>
      <c r="J37" s="414" t="s">
        <v>948</v>
      </c>
      <c r="K37" s="410">
        <v>14.7</v>
      </c>
      <c r="L37" s="410"/>
    </row>
    <row r="38" spans="1:12" s="79" customFormat="1" ht="9.75" customHeight="1">
      <c r="A38" s="94"/>
      <c r="B38" s="292"/>
      <c r="C38" s="410"/>
      <c r="D38" s="410"/>
      <c r="E38" s="410"/>
      <c r="F38" s="410"/>
      <c r="G38" s="94"/>
      <c r="H38" s="94"/>
      <c r="I38" s="94"/>
      <c r="J38" s="94"/>
      <c r="K38" s="94"/>
      <c r="L38" s="410"/>
    </row>
    <row r="39" spans="1:12" s="79" customFormat="1" ht="15" customHeight="1">
      <c r="A39" s="42" t="s">
        <v>286</v>
      </c>
      <c r="B39" s="139" t="s">
        <v>452</v>
      </c>
      <c r="C39" s="410">
        <v>1691.6</v>
      </c>
      <c r="D39" s="410">
        <v>2327.6</v>
      </c>
      <c r="E39" s="410">
        <v>3514.6</v>
      </c>
      <c r="F39" s="410">
        <v>1864.9</v>
      </c>
      <c r="G39" s="410">
        <v>792</v>
      </c>
      <c r="H39" s="410">
        <v>1043.4</v>
      </c>
      <c r="I39" s="410">
        <v>931.4</v>
      </c>
      <c r="J39" s="410" t="s">
        <v>949</v>
      </c>
      <c r="K39" s="410">
        <v>980.1</v>
      </c>
      <c r="L39" s="413">
        <v>57.5</v>
      </c>
    </row>
    <row r="40" spans="1:12" s="79" customFormat="1" ht="15" customHeight="1">
      <c r="A40" s="94"/>
      <c r="B40" s="292" t="s">
        <v>453</v>
      </c>
      <c r="C40" s="410">
        <v>-9.9</v>
      </c>
      <c r="D40" s="410">
        <v>37.6</v>
      </c>
      <c r="E40" s="410">
        <v>51.4</v>
      </c>
      <c r="F40" s="410">
        <v>21.1</v>
      </c>
      <c r="G40" s="410">
        <v>26.6</v>
      </c>
      <c r="H40" s="410">
        <v>96.5</v>
      </c>
      <c r="I40" s="410">
        <v>28.6</v>
      </c>
      <c r="J40" s="410">
        <v>18.3</v>
      </c>
      <c r="K40" s="410">
        <v>23.7</v>
      </c>
      <c r="L40" s="410"/>
    </row>
    <row r="41" spans="1:12" ht="9.75" customHeight="1">
      <c r="A41" s="89"/>
      <c r="B41" s="109"/>
      <c r="C41" s="77"/>
      <c r="D41" s="77"/>
      <c r="E41" s="77"/>
      <c r="F41" s="77"/>
      <c r="G41" s="77"/>
      <c r="H41" s="77"/>
      <c r="I41" s="77"/>
      <c r="J41" s="77"/>
      <c r="K41" s="77"/>
      <c r="L41" s="82"/>
    </row>
    <row r="44" spans="1:9" ht="15" customHeight="1">
      <c r="A44" s="52" t="s">
        <v>287</v>
      </c>
      <c r="B44" s="52"/>
      <c r="D44" s="50"/>
      <c r="I44" s="50"/>
    </row>
    <row r="45" spans="1:12" ht="15.75">
      <c r="A45" s="89"/>
      <c r="B45" s="89"/>
      <c r="C45" s="77"/>
      <c r="D45" s="77"/>
      <c r="E45" s="77"/>
      <c r="F45" s="77"/>
      <c r="G45" s="77"/>
      <c r="H45" s="77"/>
      <c r="L45" s="758" t="s">
        <v>859</v>
      </c>
    </row>
    <row r="46" spans="1:12" s="54" customFormat="1" ht="15" customHeight="1">
      <c r="A46" s="90"/>
      <c r="B46" s="90"/>
      <c r="C46" s="733" t="s">
        <v>396</v>
      </c>
      <c r="D46" s="97"/>
      <c r="E46" s="96" t="s">
        <v>288</v>
      </c>
      <c r="F46" s="97"/>
      <c r="G46" s="96" t="s">
        <v>397</v>
      </c>
      <c r="H46" s="97"/>
      <c r="I46" s="96" t="s">
        <v>398</v>
      </c>
      <c r="J46" s="97"/>
      <c r="K46" s="874" t="s">
        <v>344</v>
      </c>
      <c r="L46" s="875"/>
    </row>
    <row r="47" spans="1:12" s="99" customFormat="1" ht="15" customHeight="1">
      <c r="A47" s="92"/>
      <c r="B47" s="92"/>
      <c r="C47" s="372">
        <v>2012</v>
      </c>
      <c r="D47" s="67">
        <v>2013</v>
      </c>
      <c r="E47" s="67">
        <v>2012</v>
      </c>
      <c r="F47" s="67">
        <v>2013</v>
      </c>
      <c r="G47" s="67">
        <v>2012</v>
      </c>
      <c r="H47" s="67">
        <v>2013</v>
      </c>
      <c r="I47" s="67">
        <v>2012</v>
      </c>
      <c r="J47" s="67">
        <v>2013</v>
      </c>
      <c r="K47" s="67">
        <v>2012</v>
      </c>
      <c r="L47" s="67">
        <v>2013</v>
      </c>
    </row>
    <row r="48" spans="1:11" s="99" customFormat="1" ht="9.75" customHeight="1">
      <c r="A48" s="5"/>
      <c r="B48" s="5"/>
      <c r="C48" s="701"/>
      <c r="D48" s="84"/>
      <c r="E48" s="84"/>
      <c r="F48" s="84"/>
      <c r="G48" s="84"/>
      <c r="H48" s="84"/>
      <c r="I48" s="84"/>
      <c r="J48" s="84"/>
      <c r="K48" s="54"/>
    </row>
    <row r="49" spans="1:12" s="54" customFormat="1" ht="15" customHeight="1">
      <c r="A49" s="45" t="s">
        <v>345</v>
      </c>
      <c r="B49" s="45"/>
      <c r="C49" s="734"/>
      <c r="D49" s="53"/>
      <c r="E49" s="53"/>
      <c r="F49" s="53"/>
      <c r="G49" s="53"/>
      <c r="H49" s="53"/>
      <c r="I49" s="53"/>
      <c r="J49" s="53"/>
      <c r="L49" s="99"/>
    </row>
    <row r="50" spans="1:12" s="54" customFormat="1" ht="3.75" customHeight="1">
      <c r="A50" s="42"/>
      <c r="B50" s="42"/>
      <c r="C50" s="734"/>
      <c r="D50" s="53"/>
      <c r="E50" s="53"/>
      <c r="F50" s="53"/>
      <c r="G50" s="53"/>
      <c r="H50" s="53"/>
      <c r="I50" s="53"/>
      <c r="J50" s="53"/>
      <c r="L50" s="99"/>
    </row>
    <row r="51" spans="1:12" s="54" customFormat="1" ht="15" customHeight="1">
      <c r="A51" s="45" t="s">
        <v>346</v>
      </c>
      <c r="B51" s="45"/>
      <c r="C51" s="765">
        <v>71.01649088504378</v>
      </c>
      <c r="D51" s="316">
        <v>49.662706602623246</v>
      </c>
      <c r="E51" s="316">
        <v>66.65370657299758</v>
      </c>
      <c r="F51" s="316">
        <v>56.29146871349261</v>
      </c>
      <c r="G51" s="316">
        <v>10.231854225667467</v>
      </c>
      <c r="H51" s="316">
        <v>9.454594569957324</v>
      </c>
      <c r="I51" s="316">
        <v>8.135157631386704</v>
      </c>
      <c r="J51" s="316">
        <v>4.1323156985427465</v>
      </c>
      <c r="K51" s="316">
        <v>61.11483893886708</v>
      </c>
      <c r="L51" s="316">
        <v>63.60685030982132</v>
      </c>
    </row>
    <row r="52" spans="1:12" s="54" customFormat="1" ht="15" customHeight="1">
      <c r="A52" s="48" t="s">
        <v>289</v>
      </c>
      <c r="B52" s="48"/>
      <c r="C52" s="765">
        <v>58.48426062859892</v>
      </c>
      <c r="D52" s="316">
        <v>40.77828314866434</v>
      </c>
      <c r="E52" s="316">
        <v>10.679211642040494</v>
      </c>
      <c r="F52" s="316">
        <v>9.330159857699964</v>
      </c>
      <c r="G52" s="316">
        <v>6.111010693980293</v>
      </c>
      <c r="H52" s="316">
        <v>4.6428304461578636</v>
      </c>
      <c r="I52" s="316">
        <v>2.8675209579873684</v>
      </c>
      <c r="J52" s="316">
        <v>0.5773593796268465</v>
      </c>
      <c r="K52" s="316">
        <v>16.88103248172201</v>
      </c>
      <c r="L52" s="316">
        <v>21.27976633550688</v>
      </c>
    </row>
    <row r="53" spans="1:12" s="54" customFormat="1" ht="15" customHeight="1">
      <c r="A53" s="48" t="s">
        <v>290</v>
      </c>
      <c r="B53" s="48"/>
      <c r="C53" s="765">
        <v>12.532230256444876</v>
      </c>
      <c r="D53" s="316">
        <v>8.884423453958904</v>
      </c>
      <c r="E53" s="316">
        <v>55.9744949309571</v>
      </c>
      <c r="F53" s="316">
        <v>46.961308855792645</v>
      </c>
      <c r="G53" s="316">
        <v>4.120843531687174</v>
      </c>
      <c r="H53" s="316">
        <v>4.811764123799461</v>
      </c>
      <c r="I53" s="316">
        <v>5.267636673399336</v>
      </c>
      <c r="J53" s="316">
        <v>3.5549563189159006</v>
      </c>
      <c r="K53" s="316">
        <v>44.23380645714507</v>
      </c>
      <c r="L53" s="316">
        <v>42.32708397431444</v>
      </c>
    </row>
    <row r="54" spans="1:12" s="54" customFormat="1" ht="15" customHeight="1">
      <c r="A54" s="45" t="s">
        <v>347</v>
      </c>
      <c r="B54" s="45"/>
      <c r="C54" s="765">
        <v>28.983509114956213</v>
      </c>
      <c r="D54" s="316">
        <v>50.33729339737676</v>
      </c>
      <c r="E54" s="316">
        <v>33.34629342700241</v>
      </c>
      <c r="F54" s="316">
        <v>43.70853128650739</v>
      </c>
      <c r="G54" s="316">
        <v>89.76814577433252</v>
      </c>
      <c r="H54" s="316">
        <v>90.54540543004268</v>
      </c>
      <c r="I54" s="316">
        <v>91.8648423686133</v>
      </c>
      <c r="J54" s="316">
        <v>95.86768430145726</v>
      </c>
      <c r="K54" s="316">
        <v>38.88516106113292</v>
      </c>
      <c r="L54" s="316">
        <v>36.39314969017868</v>
      </c>
    </row>
    <row r="55" spans="1:12" s="54" customFormat="1" ht="15" customHeight="1">
      <c r="A55" s="45" t="s">
        <v>348</v>
      </c>
      <c r="B55" s="45"/>
      <c r="C55" s="735">
        <v>100</v>
      </c>
      <c r="D55" s="329">
        <v>100</v>
      </c>
      <c r="E55" s="329">
        <v>100</v>
      </c>
      <c r="F55" s="329">
        <v>100</v>
      </c>
      <c r="G55" s="329">
        <v>100</v>
      </c>
      <c r="H55" s="329">
        <v>100</v>
      </c>
      <c r="I55" s="329">
        <v>100</v>
      </c>
      <c r="J55" s="329">
        <v>100</v>
      </c>
      <c r="K55" s="329">
        <v>100</v>
      </c>
      <c r="L55" s="329">
        <v>100</v>
      </c>
    </row>
    <row r="56" spans="1:12" s="54" customFormat="1" ht="9.75" customHeight="1">
      <c r="A56" s="42"/>
      <c r="B56" s="42"/>
      <c r="C56" s="736"/>
      <c r="D56" s="331"/>
      <c r="E56" s="329"/>
      <c r="F56" s="329"/>
      <c r="G56" s="331"/>
      <c r="H56" s="331"/>
      <c r="I56" s="331"/>
      <c r="J56" s="331"/>
      <c r="K56" s="332"/>
      <c r="L56" s="332"/>
    </row>
    <row r="57" spans="1:12" s="54" customFormat="1" ht="16.5" customHeight="1">
      <c r="A57" s="45" t="s">
        <v>349</v>
      </c>
      <c r="B57" s="45"/>
      <c r="C57" s="736"/>
      <c r="D57" s="331"/>
      <c r="E57" s="331"/>
      <c r="F57" s="331"/>
      <c r="G57" s="331"/>
      <c r="H57" s="331"/>
      <c r="I57" s="331"/>
      <c r="J57" s="331"/>
      <c r="K57" s="332"/>
      <c r="L57" s="332"/>
    </row>
    <row r="58" spans="1:12" s="54" customFormat="1" ht="3.75" customHeight="1">
      <c r="A58" s="42"/>
      <c r="B58" s="42"/>
      <c r="C58" s="736"/>
      <c r="D58" s="331"/>
      <c r="E58" s="331"/>
      <c r="F58" s="331"/>
      <c r="G58" s="331"/>
      <c r="H58" s="331"/>
      <c r="I58" s="331"/>
      <c r="J58" s="331"/>
      <c r="K58" s="73"/>
      <c r="L58" s="332"/>
    </row>
    <row r="59" spans="1:12" s="54" customFormat="1" ht="15" customHeight="1">
      <c r="A59" s="45" t="s">
        <v>350</v>
      </c>
      <c r="B59" s="45"/>
      <c r="C59" s="737">
        <v>26.78972606900275</v>
      </c>
      <c r="D59" s="410">
        <v>12.556303942157498</v>
      </c>
      <c r="E59" s="553">
        <v>62.472397842116536</v>
      </c>
      <c r="F59" s="553">
        <v>48.320450018900175</v>
      </c>
      <c r="G59" s="553">
        <v>19.0350482814962</v>
      </c>
      <c r="H59" s="553">
        <v>5.028434711933583</v>
      </c>
      <c r="I59" s="553">
        <v>51.15694768594423</v>
      </c>
      <c r="J59" s="553">
        <v>61.76182110564999</v>
      </c>
      <c r="K59" s="553">
        <v>15.877573050375746</v>
      </c>
      <c r="L59" s="553">
        <v>6.604862979920522</v>
      </c>
    </row>
    <row r="60" spans="1:12" s="54" customFormat="1" ht="15" customHeight="1">
      <c r="A60" s="45" t="s">
        <v>291</v>
      </c>
      <c r="B60" s="45"/>
      <c r="C60" s="737">
        <v>0.38483891908453144</v>
      </c>
      <c r="D60" s="553">
        <v>9.8598283285255</v>
      </c>
      <c r="E60" s="414">
        <v>6.413662200343389</v>
      </c>
      <c r="F60" s="414" t="s">
        <v>950</v>
      </c>
      <c r="G60" s="553">
        <v>2.7191435693829953</v>
      </c>
      <c r="H60" s="553">
        <v>1.4054296443123848</v>
      </c>
      <c r="I60" s="553">
        <v>8.363475459411283</v>
      </c>
      <c r="J60" s="553">
        <v>6.035919879880238</v>
      </c>
      <c r="K60" s="553">
        <v>8.485648202569202</v>
      </c>
      <c r="L60" s="553">
        <v>1.0021259426713094</v>
      </c>
    </row>
    <row r="61" spans="1:12" s="54" customFormat="1" ht="15" customHeight="1">
      <c r="A61" s="45" t="s">
        <v>292</v>
      </c>
      <c r="B61" s="45"/>
      <c r="C61" s="841" t="s">
        <v>797</v>
      </c>
      <c r="D61" s="414" t="s">
        <v>950</v>
      </c>
      <c r="E61" s="414" t="s">
        <v>950</v>
      </c>
      <c r="F61" s="414" t="s">
        <v>950</v>
      </c>
      <c r="G61" s="414" t="s">
        <v>950</v>
      </c>
      <c r="H61" s="414" t="s">
        <v>950</v>
      </c>
      <c r="I61" s="553">
        <v>9.674342798169222</v>
      </c>
      <c r="J61" s="553">
        <v>16.238828925570267</v>
      </c>
      <c r="K61" s="414" t="s">
        <v>950</v>
      </c>
      <c r="L61" s="414" t="s">
        <v>950</v>
      </c>
    </row>
    <row r="62" spans="1:12" s="54" customFormat="1" ht="15" customHeight="1">
      <c r="A62" s="45" t="s">
        <v>351</v>
      </c>
      <c r="B62" s="45"/>
      <c r="C62" s="737">
        <v>30.603376614889406</v>
      </c>
      <c r="D62" s="410">
        <v>46.4057508099132</v>
      </c>
      <c r="E62" s="553">
        <v>11.941648819458988</v>
      </c>
      <c r="F62" s="553">
        <v>9.104198308818534</v>
      </c>
      <c r="G62" s="553">
        <v>24.34029307330237</v>
      </c>
      <c r="H62" s="553">
        <v>23.5600265783433</v>
      </c>
      <c r="I62" s="553">
        <v>9.462518271076197</v>
      </c>
      <c r="J62" s="553">
        <v>5.927186815594474</v>
      </c>
      <c r="K62" s="553">
        <v>51.256123748139494</v>
      </c>
      <c r="L62" s="553">
        <v>19.2491643149891</v>
      </c>
    </row>
    <row r="63" spans="1:12" s="54" customFormat="1" ht="15" customHeight="1">
      <c r="A63" s="45" t="s">
        <v>352</v>
      </c>
      <c r="B63" s="45"/>
      <c r="C63" s="841" t="s">
        <v>797</v>
      </c>
      <c r="D63" s="414" t="s">
        <v>950</v>
      </c>
      <c r="E63" s="414" t="s">
        <v>950</v>
      </c>
      <c r="F63" s="414">
        <v>0.5853748608220396</v>
      </c>
      <c r="G63" s="553">
        <v>11.829841462285438</v>
      </c>
      <c r="H63" s="553">
        <v>8.061082891575477</v>
      </c>
      <c r="I63" s="553">
        <v>0.21930588264182974</v>
      </c>
      <c r="J63" s="553">
        <v>0.17593927282240931</v>
      </c>
      <c r="K63" s="410">
        <v>0.502499168047735</v>
      </c>
      <c r="L63" s="410">
        <v>0.3860981038323814</v>
      </c>
    </row>
    <row r="64" spans="1:12" s="54" customFormat="1" ht="15" customHeight="1">
      <c r="A64" s="45" t="s">
        <v>347</v>
      </c>
      <c r="B64" s="45"/>
      <c r="C64" s="737">
        <v>42.60689731610785</v>
      </c>
      <c r="D64" s="410">
        <v>41.0379452479293</v>
      </c>
      <c r="E64" s="410">
        <v>25.585953338424478</v>
      </c>
      <c r="F64" s="553">
        <v>42.57535167228129</v>
      </c>
      <c r="G64" s="553">
        <v>56.62465864520143</v>
      </c>
      <c r="H64" s="553">
        <v>71.4115387097231</v>
      </c>
      <c r="I64" s="553">
        <v>39.38053404297957</v>
      </c>
      <c r="J64" s="553">
        <v>32.31099207875553</v>
      </c>
      <c r="K64" s="553">
        <v>32.86630320148476</v>
      </c>
      <c r="L64" s="553">
        <v>74.14597270509037</v>
      </c>
    </row>
    <row r="65" spans="1:12" s="54" customFormat="1" ht="15" customHeight="1">
      <c r="A65" s="45" t="s">
        <v>348</v>
      </c>
      <c r="B65" s="45"/>
      <c r="C65" s="735">
        <v>100</v>
      </c>
      <c r="D65" s="329">
        <v>100</v>
      </c>
      <c r="E65" s="329">
        <v>100</v>
      </c>
      <c r="F65" s="329">
        <v>100</v>
      </c>
      <c r="G65" s="329">
        <v>100</v>
      </c>
      <c r="H65" s="329">
        <v>100</v>
      </c>
      <c r="I65" s="329">
        <v>100</v>
      </c>
      <c r="J65" s="329">
        <v>100</v>
      </c>
      <c r="K65" s="329">
        <v>100</v>
      </c>
      <c r="L65" s="329">
        <v>100</v>
      </c>
    </row>
  </sheetData>
  <mergeCells count="4">
    <mergeCell ref="C6:C8"/>
    <mergeCell ref="K46:L46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50" zoomScaleNormal="150" workbookViewId="0" topLeftCell="A1">
      <selection activeCell="A3" sqref="A3"/>
    </sheetView>
  </sheetViews>
  <sheetFormatPr defaultColWidth="9.00390625" defaultRowHeight="16.5"/>
  <cols>
    <col min="1" max="1" width="23.625" style="52" customWidth="1"/>
    <col min="2" max="2" width="9.50390625" style="52" customWidth="1"/>
    <col min="3" max="6" width="7.875" style="51" customWidth="1"/>
    <col min="7" max="11" width="7.875" style="50" customWidth="1"/>
    <col min="12" max="12" width="7.875" style="51" customWidth="1"/>
    <col min="13" max="16384" width="9.00390625" style="51" customWidth="1"/>
  </cols>
  <sheetData>
    <row r="1" spans="1:2" ht="15" customHeight="1">
      <c r="A1" s="52" t="s">
        <v>674</v>
      </c>
      <c r="B1" s="639"/>
    </row>
    <row r="2" spans="1:2" ht="15" customHeight="1">
      <c r="A2" s="639"/>
      <c r="B2" s="639"/>
    </row>
    <row r="3" spans="1:2" ht="15" customHeight="1">
      <c r="A3" s="639"/>
      <c r="B3" s="639"/>
    </row>
    <row r="4" ht="15" customHeight="1">
      <c r="A4" s="52" t="s">
        <v>293</v>
      </c>
    </row>
    <row r="5" spans="2:12" ht="6.75" customHeight="1">
      <c r="B5" s="89"/>
      <c r="C5" s="54"/>
      <c r="D5" s="54"/>
      <c r="E5" s="54"/>
      <c r="F5" s="54"/>
      <c r="G5" s="53"/>
      <c r="H5" s="53"/>
      <c r="I5" s="53"/>
      <c r="J5" s="53"/>
      <c r="K5" s="53"/>
      <c r="L5" s="77"/>
    </row>
    <row r="6" spans="1:12" s="55" customFormat="1" ht="15" customHeight="1">
      <c r="A6" s="16"/>
      <c r="B6" s="103"/>
      <c r="C6" s="868">
        <v>2010</v>
      </c>
      <c r="D6" s="868">
        <v>2011</v>
      </c>
      <c r="E6" s="868">
        <v>2012</v>
      </c>
      <c r="F6" s="816">
        <v>2013</v>
      </c>
      <c r="G6" s="642">
        <v>2012</v>
      </c>
      <c r="H6" s="642">
        <v>2012</v>
      </c>
      <c r="I6" s="642">
        <v>2012</v>
      </c>
      <c r="J6" s="642">
        <v>2013</v>
      </c>
      <c r="K6" s="642">
        <v>2013</v>
      </c>
      <c r="L6" s="731" t="s">
        <v>716</v>
      </c>
    </row>
    <row r="7" spans="1:12" s="55" customFormat="1" ht="15" customHeight="1">
      <c r="A7" s="5"/>
      <c r="B7" s="104"/>
      <c r="C7" s="869"/>
      <c r="D7" s="869"/>
      <c r="E7" s="869"/>
      <c r="F7" s="817" t="s">
        <v>1091</v>
      </c>
      <c r="G7" s="14" t="s">
        <v>539</v>
      </c>
      <c r="H7" s="14" t="s">
        <v>1084</v>
      </c>
      <c r="I7" s="14" t="s">
        <v>1085</v>
      </c>
      <c r="J7" s="14" t="s">
        <v>1086</v>
      </c>
      <c r="K7" s="14" t="s">
        <v>539</v>
      </c>
      <c r="L7" s="819" t="s">
        <v>715</v>
      </c>
    </row>
    <row r="8" spans="1:12" s="55" customFormat="1" ht="15" customHeight="1">
      <c r="A8" s="92"/>
      <c r="B8" s="105"/>
      <c r="C8" s="870"/>
      <c r="D8" s="870"/>
      <c r="E8" s="870"/>
      <c r="F8" s="12" t="s">
        <v>539</v>
      </c>
      <c r="G8" s="818"/>
      <c r="H8" s="818"/>
      <c r="I8" s="818"/>
      <c r="J8" s="818"/>
      <c r="K8" s="820"/>
      <c r="L8" s="87"/>
    </row>
    <row r="9" spans="1:12" s="55" customFormat="1" ht="6.75" customHeight="1">
      <c r="A9" s="5"/>
      <c r="B9" s="104"/>
      <c r="C9" s="84"/>
      <c r="D9" s="84"/>
      <c r="E9" s="84"/>
      <c r="F9" s="84"/>
      <c r="L9" s="732"/>
    </row>
    <row r="10" spans="1:12" s="78" customFormat="1" ht="15" customHeight="1">
      <c r="A10" s="42" t="s">
        <v>294</v>
      </c>
      <c r="B10" s="43" t="s">
        <v>452</v>
      </c>
      <c r="C10" s="410">
        <v>44118.4</v>
      </c>
      <c r="D10" s="410">
        <v>62288.9</v>
      </c>
      <c r="E10" s="410">
        <v>70927.8</v>
      </c>
      <c r="F10" s="410">
        <v>38571.7</v>
      </c>
      <c r="G10" s="410">
        <v>17267</v>
      </c>
      <c r="H10" s="410">
        <v>17758.3</v>
      </c>
      <c r="I10" s="410">
        <v>18823.8</v>
      </c>
      <c r="J10" s="410" t="s">
        <v>914</v>
      </c>
      <c r="K10" s="410">
        <v>19888</v>
      </c>
      <c r="L10" s="410">
        <v>100</v>
      </c>
    </row>
    <row r="11" spans="1:12" s="79" customFormat="1" ht="15" customHeight="1">
      <c r="A11" s="68"/>
      <c r="B11" s="75" t="s">
        <v>332</v>
      </c>
      <c r="C11" s="410">
        <v>19.6</v>
      </c>
      <c r="D11" s="410">
        <v>41.2</v>
      </c>
      <c r="E11" s="410">
        <v>13.9</v>
      </c>
      <c r="F11" s="410">
        <v>12.3</v>
      </c>
      <c r="G11" s="410">
        <v>18.2</v>
      </c>
      <c r="H11" s="410">
        <v>6.6</v>
      </c>
      <c r="I11" s="410">
        <v>5.3</v>
      </c>
      <c r="J11" s="410" t="s">
        <v>915</v>
      </c>
      <c r="K11" s="410">
        <v>15.2</v>
      </c>
      <c r="L11" s="410"/>
    </row>
    <row r="12" spans="1:12" ht="15" customHeight="1">
      <c r="A12" s="19" t="s">
        <v>798</v>
      </c>
      <c r="B12" s="44"/>
      <c r="C12" s="410"/>
      <c r="D12" s="410"/>
      <c r="E12" s="410"/>
      <c r="F12" s="410"/>
      <c r="G12" s="52"/>
      <c r="H12" s="52"/>
      <c r="I12" s="52"/>
      <c r="J12" s="52"/>
      <c r="K12" s="51"/>
      <c r="L12" s="410"/>
    </row>
    <row r="13" spans="1:12" ht="15" customHeight="1">
      <c r="A13" s="42" t="s">
        <v>333</v>
      </c>
      <c r="B13" s="43" t="s">
        <v>452</v>
      </c>
      <c r="C13" s="410">
        <v>13718.3</v>
      </c>
      <c r="D13" s="410">
        <v>19120.9</v>
      </c>
      <c r="E13" s="410">
        <v>23199.4</v>
      </c>
      <c r="F13" s="410">
        <v>12668</v>
      </c>
      <c r="G13" s="410">
        <v>5724</v>
      </c>
      <c r="H13" s="410">
        <v>5947.9</v>
      </c>
      <c r="I13" s="410">
        <v>6189.7</v>
      </c>
      <c r="J13" s="410" t="s">
        <v>951</v>
      </c>
      <c r="K13" s="410">
        <v>6447.5</v>
      </c>
      <c r="L13" s="410">
        <v>32.4</v>
      </c>
    </row>
    <row r="14" spans="1:12" s="79" customFormat="1" ht="15" customHeight="1">
      <c r="A14" s="68"/>
      <c r="B14" s="75" t="s">
        <v>332</v>
      </c>
      <c r="C14" s="410">
        <v>18.6</v>
      </c>
      <c r="D14" s="410">
        <v>39.4</v>
      </c>
      <c r="E14" s="410">
        <v>21.3</v>
      </c>
      <c r="F14" s="410">
        <v>14.5</v>
      </c>
      <c r="G14" s="410">
        <v>20.5</v>
      </c>
      <c r="H14" s="410">
        <v>17.2</v>
      </c>
      <c r="I14" s="410">
        <v>14.2</v>
      </c>
      <c r="J14" s="410">
        <v>16.5</v>
      </c>
      <c r="K14" s="410">
        <v>12.6</v>
      </c>
      <c r="L14" s="410"/>
    </row>
    <row r="15" spans="1:12" ht="6.75" customHeight="1">
      <c r="A15" s="69"/>
      <c r="B15" s="44"/>
      <c r="C15" s="410"/>
      <c r="D15" s="410"/>
      <c r="E15" s="410"/>
      <c r="F15" s="410"/>
      <c r="G15" s="410"/>
      <c r="H15" s="410"/>
      <c r="I15" s="410"/>
      <c r="J15" s="410"/>
      <c r="K15" s="410"/>
      <c r="L15" s="410"/>
    </row>
    <row r="16" spans="1:12" ht="15" customHeight="1">
      <c r="A16" s="42" t="s">
        <v>334</v>
      </c>
      <c r="B16" s="43" t="s">
        <v>452</v>
      </c>
      <c r="C16" s="410">
        <v>4627.9</v>
      </c>
      <c r="D16" s="410">
        <v>7588.3</v>
      </c>
      <c r="E16" s="410">
        <v>8211.1</v>
      </c>
      <c r="F16" s="410">
        <v>5244.7</v>
      </c>
      <c r="G16" s="410">
        <v>1924.2</v>
      </c>
      <c r="H16" s="410">
        <v>1930.1</v>
      </c>
      <c r="I16" s="410">
        <v>2107.7</v>
      </c>
      <c r="J16" s="410" t="s">
        <v>952</v>
      </c>
      <c r="K16" s="410">
        <v>2980.5</v>
      </c>
      <c r="L16" s="410">
        <v>15</v>
      </c>
    </row>
    <row r="17" spans="1:12" s="79" customFormat="1" ht="15" customHeight="1">
      <c r="A17" s="68"/>
      <c r="B17" s="75" t="s">
        <v>332</v>
      </c>
      <c r="C17" s="410">
        <v>14.7</v>
      </c>
      <c r="D17" s="410">
        <v>64</v>
      </c>
      <c r="E17" s="410">
        <v>8.2</v>
      </c>
      <c r="F17" s="410">
        <v>25.7</v>
      </c>
      <c r="G17" s="410">
        <v>8.8</v>
      </c>
      <c r="H17" s="414">
        <v>-5.6</v>
      </c>
      <c r="I17" s="410">
        <v>-12.4</v>
      </c>
      <c r="J17" s="410" t="s">
        <v>953</v>
      </c>
      <c r="K17" s="410">
        <v>54.9</v>
      </c>
      <c r="L17" s="410"/>
    </row>
    <row r="18" spans="1:12" ht="6.75" customHeight="1">
      <c r="A18" s="69"/>
      <c r="B18" s="44"/>
      <c r="C18" s="410"/>
      <c r="D18" s="410"/>
      <c r="E18" s="410"/>
      <c r="F18" s="410"/>
      <c r="G18" s="410"/>
      <c r="H18" s="410"/>
      <c r="I18" s="410"/>
      <c r="J18" s="410"/>
      <c r="K18" s="410"/>
      <c r="L18" s="410"/>
    </row>
    <row r="19" spans="1:12" ht="15" customHeight="1">
      <c r="A19" s="42" t="s">
        <v>335</v>
      </c>
      <c r="B19" s="43" t="s">
        <v>452</v>
      </c>
      <c r="C19" s="410">
        <v>1078.3</v>
      </c>
      <c r="D19" s="410">
        <v>1329.5</v>
      </c>
      <c r="E19" s="410">
        <v>1403.1</v>
      </c>
      <c r="F19" s="410">
        <v>696.9</v>
      </c>
      <c r="G19" s="410">
        <v>307.7</v>
      </c>
      <c r="H19" s="410">
        <v>371.2</v>
      </c>
      <c r="I19" s="410">
        <v>387.1</v>
      </c>
      <c r="J19" s="410">
        <v>323.7</v>
      </c>
      <c r="K19" s="410">
        <v>373.2</v>
      </c>
      <c r="L19" s="410">
        <v>1.9</v>
      </c>
    </row>
    <row r="20" spans="1:12" s="79" customFormat="1" ht="15" customHeight="1">
      <c r="A20" s="68"/>
      <c r="B20" s="75" t="s">
        <v>332</v>
      </c>
      <c r="C20" s="410">
        <v>-3.8</v>
      </c>
      <c r="D20" s="410">
        <v>23.3</v>
      </c>
      <c r="E20" s="410">
        <v>5.5</v>
      </c>
      <c r="F20" s="410">
        <v>8.1</v>
      </c>
      <c r="G20" s="410">
        <v>-9.5</v>
      </c>
      <c r="H20" s="410">
        <v>6.9</v>
      </c>
      <c r="I20" s="410">
        <v>10.9</v>
      </c>
      <c r="J20" s="410">
        <v>-4</v>
      </c>
      <c r="K20" s="410">
        <v>21.3</v>
      </c>
      <c r="L20" s="410"/>
    </row>
    <row r="21" spans="1:12" ht="6.75" customHeight="1">
      <c r="A21" s="69"/>
      <c r="B21" s="44"/>
      <c r="C21" s="410"/>
      <c r="D21" s="410"/>
      <c r="E21" s="410"/>
      <c r="F21" s="410"/>
      <c r="G21" s="410"/>
      <c r="H21" s="410"/>
      <c r="I21" s="410"/>
      <c r="J21" s="410"/>
      <c r="K21" s="410"/>
      <c r="L21" s="410"/>
    </row>
    <row r="22" spans="1:12" ht="15" customHeight="1">
      <c r="A22" s="42" t="s">
        <v>336</v>
      </c>
      <c r="B22" s="43" t="s">
        <v>452</v>
      </c>
      <c r="C22" s="410">
        <v>3812.1</v>
      </c>
      <c r="D22" s="410">
        <v>3911.2</v>
      </c>
      <c r="E22" s="410">
        <v>4244</v>
      </c>
      <c r="F22" s="410">
        <v>2220.2</v>
      </c>
      <c r="G22" s="410">
        <v>1069.1</v>
      </c>
      <c r="H22" s="410">
        <v>1087.9</v>
      </c>
      <c r="I22" s="410">
        <v>1098</v>
      </c>
      <c r="J22" s="410" t="s">
        <v>954</v>
      </c>
      <c r="K22" s="410">
        <v>1150.4</v>
      </c>
      <c r="L22" s="410">
        <v>5.8</v>
      </c>
    </row>
    <row r="23" spans="1:12" s="79" customFormat="1" ht="15" customHeight="1">
      <c r="A23" s="68"/>
      <c r="B23" s="75" t="s">
        <v>332</v>
      </c>
      <c r="C23" s="410">
        <v>25.4</v>
      </c>
      <c r="D23" s="410">
        <v>2.6</v>
      </c>
      <c r="E23" s="410">
        <v>8.5</v>
      </c>
      <c r="F23" s="410">
        <v>7.9</v>
      </c>
      <c r="G23" s="410">
        <v>23.5</v>
      </c>
      <c r="H23" s="410">
        <v>4.8</v>
      </c>
      <c r="I23" s="410">
        <v>-0.4</v>
      </c>
      <c r="J23" s="410" t="s">
        <v>955</v>
      </c>
      <c r="K23" s="410">
        <v>7.6</v>
      </c>
      <c r="L23" s="410"/>
    </row>
    <row r="24" spans="1:12" ht="6.75" customHeight="1">
      <c r="A24" s="69"/>
      <c r="B24" s="44"/>
      <c r="C24" s="410"/>
      <c r="D24" s="410"/>
      <c r="E24" s="410"/>
      <c r="F24" s="410"/>
      <c r="G24" s="410"/>
      <c r="H24" s="410"/>
      <c r="I24" s="410"/>
      <c r="J24" s="410"/>
      <c r="K24" s="410"/>
      <c r="L24" s="410"/>
    </row>
    <row r="25" spans="1:12" ht="15" customHeight="1">
      <c r="A25" s="42" t="s">
        <v>250</v>
      </c>
      <c r="B25" s="43" t="s">
        <v>452</v>
      </c>
      <c r="C25" s="410">
        <v>9960.7</v>
      </c>
      <c r="D25" s="410">
        <v>15506.5</v>
      </c>
      <c r="E25" s="410">
        <v>16647.3</v>
      </c>
      <c r="F25" s="410">
        <v>8938.2</v>
      </c>
      <c r="G25" s="410">
        <v>3921.1</v>
      </c>
      <c r="H25" s="410">
        <v>4176</v>
      </c>
      <c r="I25" s="410">
        <v>4487.3</v>
      </c>
      <c r="J25" s="410" t="s">
        <v>956</v>
      </c>
      <c r="K25" s="410">
        <v>4313.6</v>
      </c>
      <c r="L25" s="410">
        <v>21.7</v>
      </c>
    </row>
    <row r="26" spans="1:12" s="79" customFormat="1" ht="15" customHeight="1">
      <c r="A26" s="68"/>
      <c r="B26" s="75" t="s">
        <v>332</v>
      </c>
      <c r="C26" s="410">
        <v>27.5</v>
      </c>
      <c r="D26" s="410">
        <v>55.7</v>
      </c>
      <c r="E26" s="410">
        <v>7.4</v>
      </c>
      <c r="F26" s="410">
        <v>12</v>
      </c>
      <c r="G26" s="410">
        <v>16</v>
      </c>
      <c r="H26" s="414">
        <v>-0.8</v>
      </c>
      <c r="I26" s="410">
        <v>-1.4</v>
      </c>
      <c r="J26" s="410" t="s">
        <v>957</v>
      </c>
      <c r="K26" s="410">
        <v>10</v>
      </c>
      <c r="L26" s="410"/>
    </row>
    <row r="27" spans="1:12" ht="6.75" customHeight="1">
      <c r="A27" s="69"/>
      <c r="B27" s="44"/>
      <c r="C27" s="410"/>
      <c r="D27" s="410"/>
      <c r="E27" s="410"/>
      <c r="F27" s="410"/>
      <c r="G27" s="410"/>
      <c r="H27" s="410"/>
      <c r="I27" s="410"/>
      <c r="J27" s="410"/>
      <c r="K27" s="410"/>
      <c r="L27" s="410"/>
    </row>
    <row r="28" spans="1:12" ht="15" customHeight="1">
      <c r="A28" s="42" t="s">
        <v>337</v>
      </c>
      <c r="B28" s="43" t="s">
        <v>452</v>
      </c>
      <c r="C28" s="410">
        <v>2619</v>
      </c>
      <c r="D28" s="410">
        <v>3731.8</v>
      </c>
      <c r="E28" s="410">
        <v>3679.6</v>
      </c>
      <c r="F28" s="410">
        <v>1784.4</v>
      </c>
      <c r="G28" s="410">
        <v>776.5</v>
      </c>
      <c r="H28" s="410">
        <v>802</v>
      </c>
      <c r="I28" s="410">
        <v>1061.3</v>
      </c>
      <c r="J28" s="410" t="s">
        <v>958</v>
      </c>
      <c r="K28" s="410">
        <v>865.1</v>
      </c>
      <c r="L28" s="410">
        <v>4.3</v>
      </c>
    </row>
    <row r="29" spans="1:12" s="79" customFormat="1" ht="15" customHeight="1">
      <c r="A29" s="68"/>
      <c r="B29" s="75" t="s">
        <v>332</v>
      </c>
      <c r="C29" s="410">
        <v>18.1</v>
      </c>
      <c r="D29" s="410">
        <v>42.5</v>
      </c>
      <c r="E29" s="410">
        <v>-1.4</v>
      </c>
      <c r="F29" s="410">
        <v>-1.8</v>
      </c>
      <c r="G29" s="414">
        <v>-11.3</v>
      </c>
      <c r="H29" s="414">
        <v>-13.2</v>
      </c>
      <c r="I29" s="410">
        <v>-0.9</v>
      </c>
      <c r="J29" s="414" t="s">
        <v>959</v>
      </c>
      <c r="K29" s="410">
        <v>11.4</v>
      </c>
      <c r="L29" s="410"/>
    </row>
    <row r="30" spans="1:12" s="79" customFormat="1" ht="6.75" customHeight="1">
      <c r="A30" s="68"/>
      <c r="B30" s="75"/>
      <c r="C30" s="410"/>
      <c r="D30" s="410"/>
      <c r="E30" s="410"/>
      <c r="F30" s="410"/>
      <c r="G30" s="414"/>
      <c r="H30" s="414"/>
      <c r="I30" s="410"/>
      <c r="J30" s="410"/>
      <c r="K30" s="410"/>
      <c r="L30" s="410"/>
    </row>
    <row r="31" spans="1:12" s="79" customFormat="1" ht="15" customHeight="1">
      <c r="A31" s="42" t="s">
        <v>793</v>
      </c>
      <c r="B31" s="43" t="s">
        <v>794</v>
      </c>
      <c r="C31" s="410">
        <v>3312.5</v>
      </c>
      <c r="D31" s="410">
        <v>4466.2</v>
      </c>
      <c r="E31" s="410">
        <v>5608.4</v>
      </c>
      <c r="F31" s="410">
        <v>3029.1</v>
      </c>
      <c r="G31" s="410">
        <v>1510.9</v>
      </c>
      <c r="H31" s="410">
        <v>1398.8</v>
      </c>
      <c r="I31" s="410">
        <v>1567.1</v>
      </c>
      <c r="J31" s="410" t="s">
        <v>960</v>
      </c>
      <c r="K31" s="410">
        <v>1748</v>
      </c>
      <c r="L31" s="410">
        <v>8.8</v>
      </c>
    </row>
    <row r="32" spans="1:12" s="79" customFormat="1" ht="15" customHeight="1">
      <c r="A32" s="68"/>
      <c r="B32" s="75" t="s">
        <v>374</v>
      </c>
      <c r="C32" s="410">
        <v>40.4</v>
      </c>
      <c r="D32" s="410">
        <v>34.8</v>
      </c>
      <c r="E32" s="410">
        <v>25.6</v>
      </c>
      <c r="F32" s="410">
        <v>14.6</v>
      </c>
      <c r="G32" s="414">
        <v>51.1</v>
      </c>
      <c r="H32" s="414">
        <v>13.5</v>
      </c>
      <c r="I32" s="410">
        <v>19.2</v>
      </c>
      <c r="J32" s="410" t="s">
        <v>961</v>
      </c>
      <c r="K32" s="410">
        <v>15.7</v>
      </c>
      <c r="L32" s="410"/>
    </row>
    <row r="33" spans="1:12" ht="6.75" customHeight="1">
      <c r="A33" s="42"/>
      <c r="B33" s="44"/>
      <c r="C33" s="413"/>
      <c r="D33" s="413"/>
      <c r="E33" s="413"/>
      <c r="F33" s="413"/>
      <c r="G33" s="52"/>
      <c r="H33" s="52"/>
      <c r="I33" s="52"/>
      <c r="J33" s="52"/>
      <c r="K33" s="51"/>
      <c r="L33" s="410"/>
    </row>
    <row r="34" spans="1:12" ht="15" customHeight="1">
      <c r="A34" s="42" t="s">
        <v>252</v>
      </c>
      <c r="B34" s="44"/>
      <c r="C34" s="410"/>
      <c r="D34" s="410"/>
      <c r="E34" s="410"/>
      <c r="F34" s="410"/>
      <c r="G34" s="52"/>
      <c r="H34" s="52"/>
      <c r="I34" s="52"/>
      <c r="J34" s="52"/>
      <c r="K34" s="51"/>
      <c r="L34" s="410"/>
    </row>
    <row r="35" spans="1:12" ht="15" customHeight="1">
      <c r="A35" s="42" t="s">
        <v>295</v>
      </c>
      <c r="B35" s="43" t="s">
        <v>452</v>
      </c>
      <c r="C35" s="410">
        <v>26244.7</v>
      </c>
      <c r="D35" s="410">
        <v>38480.8</v>
      </c>
      <c r="E35" s="410">
        <v>43356.2</v>
      </c>
      <c r="F35" s="410">
        <v>24540.1</v>
      </c>
      <c r="G35" s="410">
        <v>10632.3</v>
      </c>
      <c r="H35" s="410">
        <v>10778.9</v>
      </c>
      <c r="I35" s="410">
        <v>11511.2</v>
      </c>
      <c r="J35" s="410" t="s">
        <v>962</v>
      </c>
      <c r="K35" s="410">
        <v>12843.3</v>
      </c>
      <c r="L35" s="410">
        <v>64.6</v>
      </c>
    </row>
    <row r="36" spans="1:12" s="79" customFormat="1" ht="15" customHeight="1">
      <c r="A36" s="68"/>
      <c r="B36" s="75" t="s">
        <v>332</v>
      </c>
      <c r="C36" s="410">
        <v>32.6</v>
      </c>
      <c r="D36" s="410">
        <v>46.6</v>
      </c>
      <c r="E36" s="410">
        <v>12.3</v>
      </c>
      <c r="F36" s="410">
        <v>16.5</v>
      </c>
      <c r="G36" s="410">
        <v>21.1</v>
      </c>
      <c r="H36" s="410">
        <v>5.7</v>
      </c>
      <c r="I36" s="410">
        <v>-0.7</v>
      </c>
      <c r="J36" s="410" t="s">
        <v>963</v>
      </c>
      <c r="K36" s="410">
        <v>20.8</v>
      </c>
      <c r="L36" s="410"/>
    </row>
    <row r="37" spans="1:12" ht="6.75" customHeight="1">
      <c r="A37" s="69"/>
      <c r="B37" s="44"/>
      <c r="C37" s="410"/>
      <c r="D37" s="410"/>
      <c r="E37" s="410"/>
      <c r="F37" s="410"/>
      <c r="G37" s="410"/>
      <c r="H37" s="410"/>
      <c r="I37" s="410"/>
      <c r="J37" s="410"/>
      <c r="K37" s="410"/>
      <c r="L37" s="410"/>
    </row>
    <row r="38" spans="1:12" ht="15" customHeight="1">
      <c r="A38" s="45" t="s">
        <v>283</v>
      </c>
      <c r="B38" s="43" t="s">
        <v>452</v>
      </c>
      <c r="C38" s="410">
        <v>6416.9</v>
      </c>
      <c r="D38" s="410">
        <v>8582.1</v>
      </c>
      <c r="E38" s="410">
        <v>8569.9</v>
      </c>
      <c r="F38" s="410">
        <v>4559</v>
      </c>
      <c r="G38" s="410">
        <v>1972.7</v>
      </c>
      <c r="H38" s="410">
        <v>2121.8</v>
      </c>
      <c r="I38" s="410">
        <v>2264</v>
      </c>
      <c r="J38" s="410" t="s">
        <v>964</v>
      </c>
      <c r="K38" s="410">
        <v>2205.4</v>
      </c>
      <c r="L38" s="410">
        <v>11.1</v>
      </c>
    </row>
    <row r="39" spans="1:12" s="79" customFormat="1" ht="15" customHeight="1">
      <c r="A39" s="68"/>
      <c r="B39" s="75" t="s">
        <v>332</v>
      </c>
      <c r="C39" s="410">
        <v>25.7</v>
      </c>
      <c r="D39" s="410">
        <v>33.7</v>
      </c>
      <c r="E39" s="410">
        <v>-0.1</v>
      </c>
      <c r="F39" s="410">
        <v>9</v>
      </c>
      <c r="G39" s="414">
        <v>-3.8</v>
      </c>
      <c r="H39" s="410">
        <v>-4.7</v>
      </c>
      <c r="I39" s="410">
        <v>-2.4</v>
      </c>
      <c r="J39" s="410" t="s">
        <v>965</v>
      </c>
      <c r="K39" s="410">
        <v>11.8</v>
      </c>
      <c r="L39" s="410"/>
    </row>
    <row r="40" spans="1:12" ht="6.75" customHeight="1">
      <c r="A40" s="69"/>
      <c r="B40" s="44"/>
      <c r="C40" s="410"/>
      <c r="D40" s="410"/>
      <c r="E40" s="410"/>
      <c r="F40" s="410"/>
      <c r="G40" s="410"/>
      <c r="H40" s="410"/>
      <c r="I40" s="410"/>
      <c r="J40" s="410"/>
      <c r="K40" s="410"/>
      <c r="L40" s="410"/>
    </row>
    <row r="41" spans="1:12" ht="15" customHeight="1">
      <c r="A41" s="62" t="s">
        <v>296</v>
      </c>
      <c r="B41" s="43" t="s">
        <v>452</v>
      </c>
      <c r="C41" s="410">
        <v>1936.6</v>
      </c>
      <c r="D41" s="410">
        <v>2474.4</v>
      </c>
      <c r="E41" s="410">
        <v>3312.5</v>
      </c>
      <c r="F41" s="410">
        <v>1579.9</v>
      </c>
      <c r="G41" s="410">
        <v>916.7</v>
      </c>
      <c r="H41" s="410">
        <v>832.9</v>
      </c>
      <c r="I41" s="410">
        <v>897</v>
      </c>
      <c r="J41" s="410" t="s">
        <v>966</v>
      </c>
      <c r="K41" s="410">
        <v>764.4</v>
      </c>
      <c r="L41" s="410">
        <v>3.8</v>
      </c>
    </row>
    <row r="42" spans="1:12" s="79" customFormat="1" ht="15" customHeight="1">
      <c r="A42" s="68"/>
      <c r="B42" s="75" t="s">
        <v>332</v>
      </c>
      <c r="C42" s="410">
        <v>69.1</v>
      </c>
      <c r="D42" s="410">
        <v>27.8</v>
      </c>
      <c r="E42" s="410">
        <v>33.9</v>
      </c>
      <c r="F42" s="410">
        <v>-0.2</v>
      </c>
      <c r="G42" s="410">
        <v>74.9</v>
      </c>
      <c r="H42" s="410">
        <v>22.4</v>
      </c>
      <c r="I42" s="410">
        <v>11.9</v>
      </c>
      <c r="J42" s="410" t="s">
        <v>967</v>
      </c>
      <c r="K42" s="410">
        <v>-16.6</v>
      </c>
      <c r="L42" s="410"/>
    </row>
    <row r="43" spans="1:12" ht="6.75" customHeight="1">
      <c r="A43" s="69"/>
      <c r="B43" s="44"/>
      <c r="C43" s="410"/>
      <c r="D43" s="410"/>
      <c r="E43" s="410"/>
      <c r="F43" s="410"/>
      <c r="G43" s="410"/>
      <c r="H43" s="410"/>
      <c r="I43" s="410"/>
      <c r="J43" s="410"/>
      <c r="K43" s="410"/>
      <c r="L43" s="410"/>
    </row>
    <row r="44" spans="1:12" ht="15" customHeight="1">
      <c r="A44" s="62" t="s">
        <v>297</v>
      </c>
      <c r="B44" s="43" t="s">
        <v>452</v>
      </c>
      <c r="C44" s="410">
        <v>2681.6</v>
      </c>
      <c r="D44" s="410">
        <v>3927</v>
      </c>
      <c r="E44" s="410">
        <v>4490.3</v>
      </c>
      <c r="F44" s="410">
        <v>2367.6</v>
      </c>
      <c r="G44" s="410">
        <v>928.7</v>
      </c>
      <c r="H44" s="410">
        <v>1244.8</v>
      </c>
      <c r="I44" s="410">
        <v>1179.5</v>
      </c>
      <c r="J44" s="410" t="s">
        <v>968</v>
      </c>
      <c r="K44" s="410">
        <v>1017.6</v>
      </c>
      <c r="L44" s="410">
        <v>5.1</v>
      </c>
    </row>
    <row r="45" spans="1:12" ht="15" customHeight="1">
      <c r="A45" s="62" t="s">
        <v>298</v>
      </c>
      <c r="B45" s="75" t="s">
        <v>332</v>
      </c>
      <c r="C45" s="410">
        <v>28</v>
      </c>
      <c r="D45" s="410">
        <v>46.4</v>
      </c>
      <c r="E45" s="410">
        <v>14.3</v>
      </c>
      <c r="F45" s="410">
        <v>14.6</v>
      </c>
      <c r="G45" s="410">
        <v>15.6</v>
      </c>
      <c r="H45" s="410">
        <v>25.8</v>
      </c>
      <c r="I45" s="410">
        <v>0.5</v>
      </c>
      <c r="J45" s="410">
        <v>18.7</v>
      </c>
      <c r="K45" s="410">
        <v>9.6</v>
      </c>
      <c r="L45" s="410"/>
    </row>
    <row r="46" spans="1:12" ht="6.75" customHeight="1">
      <c r="A46" s="69"/>
      <c r="B46" s="44"/>
      <c r="C46" s="410"/>
      <c r="D46" s="410"/>
      <c r="E46" s="410"/>
      <c r="F46" s="410"/>
      <c r="G46" s="410"/>
      <c r="H46" s="410"/>
      <c r="I46" s="410"/>
      <c r="J46" s="410"/>
      <c r="K46" s="410"/>
      <c r="L46" s="410"/>
    </row>
    <row r="47" spans="1:12" ht="15" customHeight="1">
      <c r="A47" s="62" t="s">
        <v>299</v>
      </c>
      <c r="B47" s="43" t="s">
        <v>452</v>
      </c>
      <c r="C47" s="410">
        <v>3332.4</v>
      </c>
      <c r="D47" s="410">
        <v>6656.3</v>
      </c>
      <c r="E47" s="410">
        <v>7371.1</v>
      </c>
      <c r="F47" s="410">
        <v>4058.5</v>
      </c>
      <c r="G47" s="410">
        <v>1887.2</v>
      </c>
      <c r="H47" s="410">
        <v>2011.4</v>
      </c>
      <c r="I47" s="410">
        <v>1874.5</v>
      </c>
      <c r="J47" s="410" t="s">
        <v>969</v>
      </c>
      <c r="K47" s="410">
        <v>2270.3</v>
      </c>
      <c r="L47" s="410">
        <v>11.4</v>
      </c>
    </row>
    <row r="48" spans="1:12" ht="15" customHeight="1">
      <c r="A48" s="69"/>
      <c r="B48" s="75" t="s">
        <v>453</v>
      </c>
      <c r="C48" s="410">
        <v>67.8</v>
      </c>
      <c r="D48" s="410">
        <v>99.7</v>
      </c>
      <c r="E48" s="410">
        <v>10.7</v>
      </c>
      <c r="F48" s="410">
        <v>16.5</v>
      </c>
      <c r="G48" s="410">
        <v>21.1</v>
      </c>
      <c r="H48" s="410">
        <v>12.5</v>
      </c>
      <c r="I48" s="410">
        <v>-16.9</v>
      </c>
      <c r="J48" s="410" t="s">
        <v>970</v>
      </c>
      <c r="K48" s="410">
        <v>20.3</v>
      </c>
      <c r="L48" s="410"/>
    </row>
    <row r="49" spans="1:12" ht="6.75" customHeight="1">
      <c r="A49" s="69"/>
      <c r="B49" s="44"/>
      <c r="C49" s="410"/>
      <c r="D49" s="410"/>
      <c r="E49" s="410"/>
      <c r="F49" s="410"/>
      <c r="G49" s="410"/>
      <c r="H49" s="410"/>
      <c r="I49" s="410"/>
      <c r="J49" s="410"/>
      <c r="K49" s="410"/>
      <c r="L49" s="410"/>
    </row>
    <row r="50" spans="1:12" ht="15" customHeight="1">
      <c r="A50" s="62" t="s">
        <v>300</v>
      </c>
      <c r="B50" s="43" t="s">
        <v>452</v>
      </c>
      <c r="C50" s="410">
        <v>2776.9</v>
      </c>
      <c r="D50" s="410">
        <v>3940.3</v>
      </c>
      <c r="E50" s="410">
        <v>5145.8</v>
      </c>
      <c r="F50" s="410">
        <v>2817.8</v>
      </c>
      <c r="G50" s="410">
        <v>1382.7</v>
      </c>
      <c r="H50" s="410">
        <v>1312.5</v>
      </c>
      <c r="I50" s="410">
        <v>1395.3</v>
      </c>
      <c r="J50" s="410" t="s">
        <v>971</v>
      </c>
      <c r="K50" s="410">
        <v>1646</v>
      </c>
      <c r="L50" s="410">
        <v>8.3</v>
      </c>
    </row>
    <row r="51" spans="1:12" ht="15" customHeight="1">
      <c r="A51" s="69"/>
      <c r="B51" s="75" t="s">
        <v>453</v>
      </c>
      <c r="C51" s="410">
        <v>39.4</v>
      </c>
      <c r="D51" s="410">
        <v>41.9</v>
      </c>
      <c r="E51" s="410">
        <v>30.6</v>
      </c>
      <c r="F51" s="410">
        <v>15.6</v>
      </c>
      <c r="G51" s="410">
        <v>56.2</v>
      </c>
      <c r="H51" s="410">
        <v>15.2</v>
      </c>
      <c r="I51" s="410">
        <v>21.4</v>
      </c>
      <c r="J51" s="410" t="s">
        <v>972</v>
      </c>
      <c r="K51" s="410">
        <v>19</v>
      </c>
      <c r="L51" s="410"/>
    </row>
    <row r="52" spans="1:12" ht="6.75" customHeight="1">
      <c r="A52" s="69"/>
      <c r="B52" s="44"/>
      <c r="C52" s="410"/>
      <c r="D52" s="410"/>
      <c r="E52" s="410"/>
      <c r="F52" s="410"/>
      <c r="G52" s="410"/>
      <c r="H52" s="410"/>
      <c r="I52" s="410"/>
      <c r="J52" s="410"/>
      <c r="K52" s="410"/>
      <c r="L52" s="410"/>
    </row>
    <row r="53" spans="1:12" ht="15" customHeight="1">
      <c r="A53" s="62" t="s">
        <v>301</v>
      </c>
      <c r="B53" s="43" t="s">
        <v>452</v>
      </c>
      <c r="C53" s="410">
        <v>1627.1</v>
      </c>
      <c r="D53" s="410">
        <v>3495.6</v>
      </c>
      <c r="E53" s="410">
        <v>3767.9</v>
      </c>
      <c r="F53" s="410">
        <v>1879.7</v>
      </c>
      <c r="G53" s="410">
        <v>875.3</v>
      </c>
      <c r="H53" s="410">
        <v>891.7</v>
      </c>
      <c r="I53" s="410">
        <v>972.2</v>
      </c>
      <c r="J53" s="410" t="s">
        <v>973</v>
      </c>
      <c r="K53" s="410">
        <v>854.2</v>
      </c>
      <c r="L53" s="410">
        <v>4.3</v>
      </c>
    </row>
    <row r="54" spans="1:12" ht="15" customHeight="1">
      <c r="A54" s="69"/>
      <c r="B54" s="75" t="s">
        <v>453</v>
      </c>
      <c r="C54" s="410">
        <v>65.2</v>
      </c>
      <c r="D54" s="410">
        <v>114.8</v>
      </c>
      <c r="E54" s="410">
        <v>7.8</v>
      </c>
      <c r="F54" s="410">
        <v>-1.3</v>
      </c>
      <c r="G54" s="410">
        <v>21.3</v>
      </c>
      <c r="H54" s="410">
        <v>-5.1</v>
      </c>
      <c r="I54" s="410">
        <v>-15.6</v>
      </c>
      <c r="J54" s="410">
        <v>-0.3</v>
      </c>
      <c r="K54" s="410">
        <v>-2.4</v>
      </c>
      <c r="L54" s="410"/>
    </row>
    <row r="55" spans="1:12" ht="6.75" customHeight="1">
      <c r="A55" s="69"/>
      <c r="B55" s="44"/>
      <c r="C55" s="410"/>
      <c r="D55" s="410"/>
      <c r="E55" s="410"/>
      <c r="F55" s="410"/>
      <c r="G55" s="410"/>
      <c r="H55" s="410"/>
      <c r="I55" s="410"/>
      <c r="J55" s="410"/>
      <c r="K55" s="410"/>
      <c r="L55" s="410"/>
    </row>
    <row r="56" spans="1:12" s="79" customFormat="1" ht="15" customHeight="1">
      <c r="A56" s="45" t="s">
        <v>302</v>
      </c>
      <c r="B56" s="43" t="s">
        <v>452</v>
      </c>
      <c r="C56" s="737">
        <v>7473.2</v>
      </c>
      <c r="D56" s="410">
        <v>9405</v>
      </c>
      <c r="E56" s="410">
        <v>10698.7</v>
      </c>
      <c r="F56" s="410">
        <v>7277.4</v>
      </c>
      <c r="G56" s="410">
        <v>2669</v>
      </c>
      <c r="H56" s="410">
        <v>2363.8</v>
      </c>
      <c r="I56" s="410">
        <v>2928.8</v>
      </c>
      <c r="J56" s="410" t="s">
        <v>974</v>
      </c>
      <c r="K56" s="410">
        <v>4085.3</v>
      </c>
      <c r="L56" s="410">
        <v>20.5</v>
      </c>
    </row>
    <row r="57" spans="1:12" s="79" customFormat="1" ht="15" customHeight="1">
      <c r="A57" s="68"/>
      <c r="B57" s="75" t="s">
        <v>374</v>
      </c>
      <c r="C57" s="737">
        <v>15.3</v>
      </c>
      <c r="D57" s="410">
        <v>25.8</v>
      </c>
      <c r="E57" s="410">
        <v>12.3</v>
      </c>
      <c r="F57" s="410">
        <v>34.6</v>
      </c>
      <c r="G57" s="410">
        <v>19.5</v>
      </c>
      <c r="H57" s="414">
        <v>-2.9</v>
      </c>
      <c r="I57" s="410">
        <v>6.8</v>
      </c>
      <c r="J57" s="410" t="s">
        <v>975</v>
      </c>
      <c r="K57" s="410">
        <v>53.1</v>
      </c>
      <c r="L57" s="410"/>
    </row>
    <row r="58" spans="1:12" ht="6.75" customHeight="1">
      <c r="A58" s="69"/>
      <c r="B58" s="44"/>
      <c r="C58" s="410"/>
      <c r="D58" s="410"/>
      <c r="E58" s="410"/>
      <c r="F58" s="410"/>
      <c r="G58" s="410"/>
      <c r="H58" s="410"/>
      <c r="I58" s="410"/>
      <c r="J58" s="410"/>
      <c r="K58" s="410"/>
      <c r="L58" s="410"/>
    </row>
    <row r="59" spans="1:12" s="54" customFormat="1" ht="15" customHeight="1">
      <c r="A59" s="42" t="s">
        <v>285</v>
      </c>
      <c r="B59" s="43" t="s">
        <v>452</v>
      </c>
      <c r="C59" s="410">
        <v>5661.6</v>
      </c>
      <c r="D59" s="410">
        <v>6304.5</v>
      </c>
      <c r="E59" s="410">
        <v>6781.8</v>
      </c>
      <c r="F59" s="410">
        <v>3719.1</v>
      </c>
      <c r="G59" s="410">
        <v>1660.3</v>
      </c>
      <c r="H59" s="410">
        <v>1783</v>
      </c>
      <c r="I59" s="410">
        <v>1693.3</v>
      </c>
      <c r="J59" s="410" t="s">
        <v>976</v>
      </c>
      <c r="K59" s="410">
        <v>1972</v>
      </c>
      <c r="L59" s="410">
        <v>9.9</v>
      </c>
    </row>
    <row r="60" spans="1:12" s="79" customFormat="1" ht="15" customHeight="1">
      <c r="A60" s="68"/>
      <c r="B60" s="75" t="s">
        <v>332</v>
      </c>
      <c r="C60" s="410">
        <v>-1.5</v>
      </c>
      <c r="D60" s="410">
        <v>11.4</v>
      </c>
      <c r="E60" s="410">
        <v>8.2</v>
      </c>
      <c r="F60" s="410">
        <v>12.5</v>
      </c>
      <c r="G60" s="410">
        <v>7.7</v>
      </c>
      <c r="H60" s="410">
        <v>11.3</v>
      </c>
      <c r="I60" s="410">
        <v>-4.4</v>
      </c>
      <c r="J60" s="410" t="s">
        <v>977</v>
      </c>
      <c r="K60" s="410">
        <v>18.8</v>
      </c>
      <c r="L60" s="410"/>
    </row>
    <row r="61" spans="1:12" ht="6.75" customHeight="1">
      <c r="A61" s="69"/>
      <c r="B61" s="44"/>
      <c r="C61" s="410"/>
      <c r="D61" s="410"/>
      <c r="E61" s="410"/>
      <c r="F61" s="410"/>
      <c r="G61" s="410"/>
      <c r="H61" s="410"/>
      <c r="I61" s="410"/>
      <c r="J61" s="410"/>
      <c r="K61" s="410"/>
      <c r="L61" s="410"/>
    </row>
    <row r="62" spans="1:12" ht="15" customHeight="1">
      <c r="A62" s="45" t="s">
        <v>331</v>
      </c>
      <c r="B62" s="43" t="s">
        <v>452</v>
      </c>
      <c r="C62" s="410">
        <v>786.2</v>
      </c>
      <c r="D62" s="410">
        <v>561.7</v>
      </c>
      <c r="E62" s="410">
        <v>361</v>
      </c>
      <c r="F62" s="410">
        <v>138.5</v>
      </c>
      <c r="G62" s="410">
        <v>96.5</v>
      </c>
      <c r="H62" s="410">
        <v>95.9</v>
      </c>
      <c r="I62" s="410">
        <v>83.2</v>
      </c>
      <c r="J62" s="410" t="s">
        <v>978</v>
      </c>
      <c r="K62" s="410">
        <v>81.8</v>
      </c>
      <c r="L62" s="410">
        <v>0.4</v>
      </c>
    </row>
    <row r="63" spans="1:12" s="79" customFormat="1" ht="15" customHeight="1">
      <c r="A63" s="68"/>
      <c r="B63" s="75" t="s">
        <v>332</v>
      </c>
      <c r="C63" s="410">
        <v>-18.7</v>
      </c>
      <c r="D63" s="410">
        <v>-28.6</v>
      </c>
      <c r="E63" s="410">
        <v>-35.7</v>
      </c>
      <c r="F63" s="410">
        <v>-23.8</v>
      </c>
      <c r="G63" s="414">
        <v>-44.5</v>
      </c>
      <c r="H63" s="410">
        <v>-25.9</v>
      </c>
      <c r="I63" s="410">
        <v>-30.6</v>
      </c>
      <c r="J63" s="414" t="s">
        <v>979</v>
      </c>
      <c r="K63" s="410">
        <v>-15.3</v>
      </c>
      <c r="L63" s="410"/>
    </row>
    <row r="64" spans="1:12" ht="6.75" customHeight="1">
      <c r="A64" s="69"/>
      <c r="B64" s="44"/>
      <c r="C64" s="410"/>
      <c r="D64" s="410"/>
      <c r="E64" s="410"/>
      <c r="F64" s="410"/>
      <c r="G64" s="410"/>
      <c r="H64" s="410"/>
      <c r="I64" s="410"/>
      <c r="J64" s="410"/>
      <c r="K64" s="410"/>
      <c r="L64" s="410"/>
    </row>
    <row r="65" spans="1:12" ht="15" customHeight="1">
      <c r="A65" s="45" t="s">
        <v>303</v>
      </c>
      <c r="B65" s="43" t="s">
        <v>452</v>
      </c>
      <c r="C65" s="410">
        <v>700.4</v>
      </c>
      <c r="D65" s="410">
        <v>1117.7</v>
      </c>
      <c r="E65" s="410">
        <v>1856.3</v>
      </c>
      <c r="F65" s="410">
        <v>1269.4</v>
      </c>
      <c r="G65" s="410">
        <v>484.5</v>
      </c>
      <c r="H65" s="410">
        <v>472.1</v>
      </c>
      <c r="I65" s="410">
        <v>468.6</v>
      </c>
      <c r="J65" s="410" t="s">
        <v>980</v>
      </c>
      <c r="K65" s="410">
        <v>681</v>
      </c>
      <c r="L65" s="410">
        <v>3.4</v>
      </c>
    </row>
    <row r="66" spans="1:12" s="79" customFormat="1" ht="15" customHeight="1">
      <c r="A66" s="68"/>
      <c r="B66" s="75" t="s">
        <v>332</v>
      </c>
      <c r="C66" s="410">
        <v>-3.6</v>
      </c>
      <c r="D66" s="410">
        <v>59.6</v>
      </c>
      <c r="E66" s="410">
        <v>66.1</v>
      </c>
      <c r="F66" s="410">
        <v>38.6</v>
      </c>
      <c r="G66" s="410">
        <v>91.2</v>
      </c>
      <c r="H66" s="410">
        <v>48.2</v>
      </c>
      <c r="I66" s="410">
        <v>15.7</v>
      </c>
      <c r="J66" s="410" t="s">
        <v>981</v>
      </c>
      <c r="K66" s="410">
        <v>40.6</v>
      </c>
      <c r="L66" s="410"/>
    </row>
    <row r="67" spans="1:12" ht="6.75" customHeight="1">
      <c r="A67" s="69"/>
      <c r="B67" s="44"/>
      <c r="C67" s="410"/>
      <c r="D67" s="410"/>
      <c r="E67" s="410"/>
      <c r="F67" s="410"/>
      <c r="G67" s="410"/>
      <c r="H67" s="410"/>
      <c r="I67" s="410"/>
      <c r="J67" s="410"/>
      <c r="K67" s="410"/>
      <c r="L67" s="410"/>
    </row>
    <row r="68" spans="1:12" s="54" customFormat="1" ht="15" customHeight="1">
      <c r="A68" s="42" t="s">
        <v>304</v>
      </c>
      <c r="B68" s="43" t="s">
        <v>452</v>
      </c>
      <c r="C68" s="410">
        <v>5263.2</v>
      </c>
      <c r="D68" s="410">
        <v>6583.7</v>
      </c>
      <c r="E68" s="410">
        <v>7628.1</v>
      </c>
      <c r="F68" s="410">
        <v>3963.1</v>
      </c>
      <c r="G68" s="410">
        <v>2007.3</v>
      </c>
      <c r="H68" s="410">
        <v>2063</v>
      </c>
      <c r="I68" s="410">
        <v>1900.4</v>
      </c>
      <c r="J68" s="410" t="s">
        <v>982</v>
      </c>
      <c r="K68" s="410">
        <v>2006.7</v>
      </c>
      <c r="L68" s="410">
        <v>10.1</v>
      </c>
    </row>
    <row r="69" spans="1:12" s="79" customFormat="1" ht="15" customHeight="1">
      <c r="A69" s="68"/>
      <c r="B69" s="75" t="s">
        <v>332</v>
      </c>
      <c r="C69" s="410">
        <v>11.5</v>
      </c>
      <c r="D69" s="410">
        <v>25.1</v>
      </c>
      <c r="E69" s="410">
        <v>15.9</v>
      </c>
      <c r="F69" s="410">
        <v>8.1</v>
      </c>
      <c r="G69" s="410">
        <v>14.1</v>
      </c>
      <c r="H69" s="410">
        <v>8.9</v>
      </c>
      <c r="I69" s="410">
        <v>18.9</v>
      </c>
      <c r="J69" s="410" t="s">
        <v>983</v>
      </c>
      <c r="K69" s="410" t="s">
        <v>139</v>
      </c>
      <c r="L69" s="410"/>
    </row>
    <row r="70" spans="1:12" ht="6.75" customHeight="1">
      <c r="A70" s="69"/>
      <c r="B70" s="44"/>
      <c r="C70" s="410"/>
      <c r="D70" s="410"/>
      <c r="E70" s="410"/>
      <c r="F70" s="410"/>
      <c r="G70" s="410"/>
      <c r="H70" s="410"/>
      <c r="I70" s="410"/>
      <c r="J70" s="410"/>
      <c r="K70" s="410"/>
      <c r="L70" s="410"/>
    </row>
    <row r="71" spans="1:12" s="54" customFormat="1" ht="15" customHeight="1">
      <c r="A71" s="19" t="s">
        <v>305</v>
      </c>
      <c r="B71" s="43" t="s">
        <v>452</v>
      </c>
      <c r="C71" s="410">
        <v>6948.9</v>
      </c>
      <c r="D71" s="410">
        <v>10919.9</v>
      </c>
      <c r="E71" s="410">
        <v>13161.6</v>
      </c>
      <c r="F71" s="410">
        <v>6349.5</v>
      </c>
      <c r="G71" s="410">
        <v>2967.1</v>
      </c>
      <c r="H71" s="410">
        <v>3133.3</v>
      </c>
      <c r="I71" s="410">
        <v>3719</v>
      </c>
      <c r="J71" s="410" t="s">
        <v>984</v>
      </c>
      <c r="K71" s="410">
        <v>3065.9</v>
      </c>
      <c r="L71" s="410">
        <v>15.4</v>
      </c>
    </row>
    <row r="72" spans="1:12" s="79" customFormat="1" ht="15" customHeight="1">
      <c r="A72" s="68"/>
      <c r="B72" s="75" t="s">
        <v>332</v>
      </c>
      <c r="C72" s="410">
        <v>4.6</v>
      </c>
      <c r="D72" s="410">
        <v>57.1</v>
      </c>
      <c r="E72" s="410">
        <v>21.5</v>
      </c>
      <c r="F72" s="410">
        <v>0.6</v>
      </c>
      <c r="G72" s="410">
        <v>17.2</v>
      </c>
      <c r="H72" s="410">
        <v>5.2</v>
      </c>
      <c r="I72" s="410">
        <v>27.4</v>
      </c>
      <c r="J72" s="414" t="s">
        <v>985</v>
      </c>
      <c r="K72" s="410">
        <v>3.3</v>
      </c>
      <c r="L72" s="410"/>
    </row>
    <row r="73" spans="1:12" s="79" customFormat="1" ht="6.75" customHeight="1">
      <c r="A73" s="68"/>
      <c r="B73" s="75"/>
      <c r="C73" s="410"/>
      <c r="D73" s="410"/>
      <c r="E73" s="410"/>
      <c r="F73" s="410"/>
      <c r="G73" s="410"/>
      <c r="H73" s="410"/>
      <c r="I73" s="410"/>
      <c r="J73" s="94"/>
      <c r="K73" s="94"/>
      <c r="L73" s="410"/>
    </row>
    <row r="74" spans="1:12" ht="15" customHeight="1">
      <c r="A74" s="677" t="s">
        <v>745</v>
      </c>
      <c r="B74" s="113" t="s">
        <v>452</v>
      </c>
      <c r="C74" s="409">
        <v>2462.2</v>
      </c>
      <c r="D74" s="409">
        <v>4296.2</v>
      </c>
      <c r="E74" s="409">
        <v>6079.8</v>
      </c>
      <c r="F74" s="409">
        <v>2772.6</v>
      </c>
      <c r="G74" s="410">
        <v>1381.4</v>
      </c>
      <c r="H74" s="410">
        <v>1370.9</v>
      </c>
      <c r="I74" s="410">
        <v>1854.5</v>
      </c>
      <c r="J74" s="410" t="s">
        <v>986</v>
      </c>
      <c r="K74" s="410">
        <v>1266.1</v>
      </c>
      <c r="L74" s="410">
        <v>6.4</v>
      </c>
    </row>
    <row r="75" spans="1:12" ht="15" customHeight="1">
      <c r="A75" s="763"/>
      <c r="B75" s="764" t="s">
        <v>453</v>
      </c>
      <c r="C75" s="409">
        <v>46.1</v>
      </c>
      <c r="D75" s="409">
        <v>74.5</v>
      </c>
      <c r="E75" s="409">
        <v>41.5</v>
      </c>
      <c r="F75" s="409">
        <v>-2.9</v>
      </c>
      <c r="G75" s="410">
        <v>56</v>
      </c>
      <c r="H75" s="410">
        <v>24.2</v>
      </c>
      <c r="I75" s="410">
        <v>38.3</v>
      </c>
      <c r="J75" s="410">
        <v>2.3</v>
      </c>
      <c r="K75" s="410">
        <v>-8.3</v>
      </c>
      <c r="L75" s="410"/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Tam</cp:lastModifiedBy>
  <cp:lastPrinted>2013-10-04T06:25:23Z</cp:lastPrinted>
  <dcterms:created xsi:type="dcterms:W3CDTF">2000-03-28T09:41:02Z</dcterms:created>
  <dcterms:modified xsi:type="dcterms:W3CDTF">2013-10-04T06:26:14Z</dcterms:modified>
  <cp:category/>
  <cp:version/>
  <cp:contentType/>
  <cp:contentStatus/>
</cp:coreProperties>
</file>