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45" windowHeight="6780" activeTab="0"/>
  </bookViews>
  <sheets>
    <sheet name="1" sheetId="1" r:id="rId1"/>
    <sheet name="2" sheetId="2" r:id="rId2"/>
    <sheet name="3" sheetId="3" r:id="rId3"/>
  </sheets>
  <externalReferences>
    <externalReference r:id="rId6"/>
  </externalReferences>
  <definedNames>
    <definedName name="_0101010101">'[1]calc. trial1'!$V$4</definedName>
    <definedName name="_0101010102">'[1]calc. trial1'!$V$7</definedName>
    <definedName name="_0101010200">'[1]calc. trial1'!$V$10</definedName>
    <definedName name="_0101010300">'[1]calc. trial1'!$V$13</definedName>
    <definedName name="_0101010400">'[1]calc. trial1'!$V$16</definedName>
    <definedName name="_0101010500">'[1]calc. trial1'!$V$19</definedName>
    <definedName name="_0101010600">'[1]calc. trial1'!$V$22</definedName>
    <definedName name="_0101010700">'[1]calc. trial1'!$V$25</definedName>
    <definedName name="_0101020100">'[1]calc. trial1'!$V$28</definedName>
    <definedName name="_0101030100">'[1]calc. trial1'!$V$31</definedName>
    <definedName name="_0101030200">'[1]calc. trial1'!$V$34</definedName>
    <definedName name="_0101030300">'[1]calc. trial1'!$V$37</definedName>
    <definedName name="_0101040100">'[1]calc. trial1'!$V$40</definedName>
    <definedName name="_0101050100">'[1]calc. trial1'!$V$43</definedName>
    <definedName name="_0101060100">'[1]calc. trial1'!$V$46</definedName>
    <definedName name="_0101060200">'[1]calc. trial1'!$V$49</definedName>
    <definedName name="_0101070100">'[1]calc. trial1'!$V$52</definedName>
    <definedName name="_0101070200">'[1]calc. trial1'!$V$55</definedName>
    <definedName name="_0101080101">'[1]calc. trial1'!$V$58</definedName>
    <definedName name="_0101080102">'[1]calc. trial1'!$V$61</definedName>
    <definedName name="_0101080201">'[1]calc. trial1'!$V$64</definedName>
    <definedName name="_0101080202">'[1]calc. trial1'!$V$67</definedName>
    <definedName name="_0102010101">'[1]calc. trial1'!$V$70</definedName>
    <definedName name="_0102010102">'[1]calc. trial1'!$V$73</definedName>
    <definedName name="_0102010200">'[1]calc. trial1'!$V$76</definedName>
    <definedName name="_0102020100">'[1]calc. trial1'!$V$79</definedName>
    <definedName name="_0201010001">'[1]calc. trial1'!$V$82</definedName>
    <definedName name="_0201010002">'[1]calc. trial1'!$V$85</definedName>
    <definedName name="_0201020100">'[1]calc. trial1'!$V$88</definedName>
    <definedName name="_0201020200">'[1]calc. trial1'!$V$90</definedName>
    <definedName name="_0201030100">'[1]calc. trial1'!$V$93</definedName>
    <definedName name="_0201030200">'[1]calc. trial1'!$V$96</definedName>
    <definedName name="_0201040000">'[1]calc. trial1'!$V$99</definedName>
    <definedName name="_0201050100">'[1]calc. trial1'!$V$102</definedName>
    <definedName name="_0201050201">'[1]calc. trial1'!$V$105</definedName>
    <definedName name="_0201050202">'[1]calc. trial1'!$V$108</definedName>
    <definedName name="_0201060000">'[1]calc. trial1'!$V$111</definedName>
    <definedName name="_0201070100">'[1]calc. trial1'!$V$114</definedName>
    <definedName name="_0201070200">'[1]calc. trial1'!$V$117</definedName>
    <definedName name="_0201080100">'[1]calc. trial1'!$V$120</definedName>
    <definedName name="_0201080200">'[1]calc. trial1'!$V$123</definedName>
    <definedName name="_0201090100">'[1]calc. trial1'!$V$126</definedName>
    <definedName name="_0201090200">'[1]calc. trial1'!$V$129</definedName>
    <definedName name="_0201100100">'[1]calc. trial1'!$V$132</definedName>
    <definedName name="_0201100200">'[1]calc. trial1'!$V$135</definedName>
    <definedName name="_0202010100">'[1]calc. trial1'!$V$138</definedName>
    <definedName name="_0202010200">'[1]calc. trial1'!$V$141</definedName>
    <definedName name="_0202020100">'[1]calc. trial1'!$V$144</definedName>
    <definedName name="_0203010001">'[1]calc. trial1'!$V$147</definedName>
    <definedName name="_0203010002">'[1]calc. trial1'!$V$150</definedName>
    <definedName name="_0301000001">'[1]calc. trial1'!$V$153</definedName>
    <definedName name="_0301000002">'[1]calc. trial1'!$V$156</definedName>
    <definedName name="_0301000003">'[1]calc. trial1'!$V$159</definedName>
    <definedName name="_0401010100">'[1]calc. trial1'!$V$162</definedName>
    <definedName name="_0401010200">'[1]calc. trial1'!$V$165</definedName>
    <definedName name="_0401010300">'[1]calc. trial1'!$V$168</definedName>
    <definedName name="_0401010400">'[1]calc. trial1'!$V$171</definedName>
    <definedName name="_0501010101">'[1]calc. trial1'!$V$172</definedName>
    <definedName name="_0501010102">'[1]calc. trial1'!$V$173</definedName>
    <definedName name="_0501010201">'[1]calc. trial1'!$V$174</definedName>
    <definedName name="_0501010202">'[1]calc. trial1'!$V$175</definedName>
    <definedName name="_0501010203">'[1]calc. trial1'!$V$176</definedName>
    <definedName name="_0501010204">'[1]calc. trial1'!$V$177</definedName>
    <definedName name="_0501010205">'[1]calc. trial1'!$V$178</definedName>
    <definedName name="_0501010300">'[1]calc. trial1'!$V$180</definedName>
    <definedName name="_0501020101">'[1]calc. trial1'!$V$181</definedName>
    <definedName name="_0501020102">'[1]calc. trial1'!$V$182</definedName>
    <definedName name="_0501020103">'[1]calc. trial1'!$V$183</definedName>
    <definedName name="_0501020104">'[1]calc. trial1'!$V$184</definedName>
    <definedName name="_0501020201">'[1]calc. trial1'!$V$185</definedName>
    <definedName name="_0501020202">'[1]calc. trial1'!$V$186</definedName>
    <definedName name="_0501020300">'[1]calc. trial1'!$V$187</definedName>
    <definedName name="_0501020400">'[1]calc. trial1'!$V$188</definedName>
    <definedName name="_0501020500">'[1]calc. trial1'!$V$189</definedName>
    <definedName name="_0501020600">'[1]calc. trial1'!$V$190</definedName>
    <definedName name="_0501020700">'[1]calc. trial1'!$V$191</definedName>
    <definedName name="_0502010100">'[1]calc. trial1'!$V$192</definedName>
    <definedName name="_0502010200">'[1]calc. trial1'!$V$193</definedName>
    <definedName name="_0502010300">'[1]calc. trial1'!$V$194</definedName>
    <definedName name="_0502010400">'[1]calc. trial1'!$V$195</definedName>
    <definedName name="_0601010100">'[1]calc. trial1'!$V$198</definedName>
    <definedName name="_0601010200">'[1]calc. trial1'!$V$201</definedName>
    <definedName name="_0601020100">'[1]calc. trial1'!$V$204</definedName>
    <definedName name="_0601020200">'[1]calc. trial1'!$V$207</definedName>
    <definedName name="_0602010100">'[1]calc. trial1'!$V$210</definedName>
    <definedName name="_0602010200">'[1]calc. trial1'!$V$213</definedName>
    <definedName name="_0602010300">'[1]calc. trial1'!$V$216</definedName>
    <definedName name="_0602010400">'[1]calc. trial1'!$V$219</definedName>
    <definedName name="_0602020100">'[1]calc. trial1'!$V$222</definedName>
    <definedName name="_0602020200">'[1]calc. trial1'!$V$225</definedName>
    <definedName name="_0602020300">'[1]calc. trial1'!$V$228</definedName>
    <definedName name="_0701010100">'[1]calc. trial1'!$V$231</definedName>
    <definedName name="_0701010200">'[1]calc. trial1'!$V$234</definedName>
    <definedName name="_0701010300">'[1]calc. trial1'!$V$236</definedName>
    <definedName name="_0701010400">'[1]calc. trial1'!$V$237</definedName>
    <definedName name="_0701020101">'[1]calc. trial1'!$V$240</definedName>
    <definedName name="_0701020102">'[1]calc. trial1'!$V$243</definedName>
    <definedName name="_0701020200">'[1]calc. trial1'!$V$246</definedName>
    <definedName name="_0701020301">'[1]calc. trial1'!$V$249</definedName>
    <definedName name="_0701020302">'[1]calc. trial1'!$V$252</definedName>
    <definedName name="_0702010100">'[1]calc. trial1'!$V$255</definedName>
    <definedName name="_0702010201">'[1]calc. trial1'!$V$256</definedName>
    <definedName name="_0702010202">'[1]calc. trial1'!$V$257</definedName>
    <definedName name="_0702010203">'[1]calc. trial1'!$V$258</definedName>
    <definedName name="_0801010100">'[1]calc. trial1'!$V$261</definedName>
    <definedName name="_0801020100">'[1]calc. trial1'!$V$264</definedName>
    <definedName name="_0802010100">'[1]calc. trial1'!$V$267</definedName>
    <definedName name="_0802020100">'[1]calc. trial1'!$V$270</definedName>
    <definedName name="_0802020200">'[1]calc. trial1'!$V$272</definedName>
    <definedName name="_0803010000">'[1]calc. trial1'!$V$275</definedName>
    <definedName name="_0803020000">'[1]calc. trial1'!$V$277</definedName>
    <definedName name="_xlnm.Print_Area" localSheetId="0">'1'!$A$1:$K$37</definedName>
    <definedName name="_xlnm.Print_Area" localSheetId="1">'2'!$A$1:$K$41</definedName>
    <definedName name="_xlnm.Print_Area" localSheetId="2">'3'!$A$1:$H$220</definedName>
    <definedName name="_xlnm.Print_Titles" localSheetId="2">'3'!$1:$8</definedName>
  </definedNames>
  <calcPr fullCalcOnLoad="1"/>
</workbook>
</file>

<file path=xl/sharedStrings.xml><?xml version="1.0" encoding="utf-8"?>
<sst xmlns="http://schemas.openxmlformats.org/spreadsheetml/2006/main" count="387" uniqueCount="351">
  <si>
    <t>QUADRO 3 : ÍNDICE DE PREÇOS TURÍSTICOS E VARIAÇÕES POR SECÇÕES, GRUPOS E SUBGRUPOS</t>
  </si>
  <si>
    <t>TABLE 3 : TOURIST PRICE INDEX AND PERCENTAGE CHANGE BY SECTIONS, GROUPS AND SUBGROUPS</t>
  </si>
  <si>
    <t>總指數</t>
  </si>
  <si>
    <t>Índice geral</t>
  </si>
  <si>
    <t>Global index</t>
  </si>
  <si>
    <t>01</t>
  </si>
  <si>
    <t>食品及酒類</t>
  </si>
  <si>
    <t>Alimentação, bebidas alcoólicas e tabaco</t>
  </si>
  <si>
    <t>Food, alcoholic drinks and tobacco</t>
  </si>
  <si>
    <t>0101</t>
  </si>
  <si>
    <t>食品</t>
  </si>
  <si>
    <t>Alimentação</t>
  </si>
  <si>
    <t>Food</t>
  </si>
  <si>
    <t>010101</t>
  </si>
  <si>
    <t>餅食</t>
  </si>
  <si>
    <t>Pastéis</t>
  </si>
  <si>
    <t>Pastries</t>
  </si>
  <si>
    <t>010102</t>
  </si>
  <si>
    <t>糕點</t>
  </si>
  <si>
    <t>-</t>
  </si>
  <si>
    <t>Puddings</t>
  </si>
  <si>
    <t>010103</t>
  </si>
  <si>
    <t>海味</t>
  </si>
  <si>
    <t>Produtos do mar secos</t>
  </si>
  <si>
    <t>Dried seafood</t>
  </si>
  <si>
    <t>010104</t>
  </si>
  <si>
    <t>海產製品</t>
  </si>
  <si>
    <t>Produtos do mar</t>
  </si>
  <si>
    <t>Seafood preparations</t>
  </si>
  <si>
    <t>010105</t>
  </si>
  <si>
    <t>蔬菜製品</t>
  </si>
  <si>
    <t>Produtos legumes</t>
  </si>
  <si>
    <t>Vegetable preparations</t>
  </si>
  <si>
    <t>010106</t>
  </si>
  <si>
    <t>涼果</t>
  </si>
  <si>
    <t>Frutas conservadas</t>
  </si>
  <si>
    <t>Preserved fruit</t>
  </si>
  <si>
    <t>010107</t>
  </si>
  <si>
    <t>糖果</t>
  </si>
  <si>
    <t>Confeitaria</t>
  </si>
  <si>
    <t>Confectionery</t>
  </si>
  <si>
    <t>010108</t>
  </si>
  <si>
    <t>其他食品</t>
  </si>
  <si>
    <t>Outros produtos alimentares</t>
  </si>
  <si>
    <t>Other food products</t>
  </si>
  <si>
    <t>0102</t>
  </si>
  <si>
    <t>酒</t>
  </si>
  <si>
    <t>Bebidas alcoólicas e tabaco</t>
  </si>
  <si>
    <t>Alcoholic drinks and tobacco</t>
  </si>
  <si>
    <t>010201</t>
  </si>
  <si>
    <t>酒精飲品</t>
  </si>
  <si>
    <t>Bebidas alcoólicas</t>
  </si>
  <si>
    <t>Alcoholic drinks</t>
  </si>
  <si>
    <t>010202</t>
  </si>
  <si>
    <t>香</t>
  </si>
  <si>
    <t>Tabaco</t>
  </si>
  <si>
    <t>Tobacco</t>
  </si>
  <si>
    <t>02</t>
  </si>
  <si>
    <t>衣履類</t>
  </si>
  <si>
    <t>Vestuário e calçado</t>
  </si>
  <si>
    <t>Clothing and footwear</t>
  </si>
  <si>
    <t>0201</t>
  </si>
  <si>
    <t>衣服</t>
  </si>
  <si>
    <t>Vestuário</t>
  </si>
  <si>
    <t xml:space="preserve">Clothing </t>
  </si>
  <si>
    <t>020101</t>
  </si>
  <si>
    <t>T-shirt</t>
  </si>
  <si>
    <t>020102</t>
  </si>
  <si>
    <t>男裝衣服</t>
  </si>
  <si>
    <t>Vestuário de homem</t>
  </si>
  <si>
    <t>Men's clothing</t>
  </si>
  <si>
    <t>020103</t>
  </si>
  <si>
    <t>男裝西裝</t>
  </si>
  <si>
    <t>Fatos para homem</t>
  </si>
  <si>
    <t>Men's suits</t>
  </si>
  <si>
    <t>020104</t>
  </si>
  <si>
    <t>男裝恤衫</t>
  </si>
  <si>
    <t>Camisas para homem</t>
  </si>
  <si>
    <t>Men's shirts</t>
  </si>
  <si>
    <t>020105</t>
  </si>
  <si>
    <t>男裝褲</t>
  </si>
  <si>
    <t>Calças para homem</t>
  </si>
  <si>
    <t>Men's trousers</t>
  </si>
  <si>
    <t>020106</t>
  </si>
  <si>
    <t>Conjuntos de desporto para homem</t>
  </si>
  <si>
    <t>Men's sportswear</t>
  </si>
  <si>
    <t>020107</t>
  </si>
  <si>
    <t>女裝衣服</t>
  </si>
  <si>
    <t>Vestuário de senhora</t>
  </si>
  <si>
    <t>Ladies' clothing</t>
  </si>
  <si>
    <t>020108</t>
  </si>
  <si>
    <t>女裝恤衫</t>
  </si>
  <si>
    <t>Camisas para  senhora</t>
  </si>
  <si>
    <t>Ladies' shirts</t>
  </si>
  <si>
    <t>020109</t>
  </si>
  <si>
    <t>女裝短裙</t>
  </si>
  <si>
    <t>Saias</t>
  </si>
  <si>
    <t>Skirts</t>
  </si>
  <si>
    <t>020110</t>
  </si>
  <si>
    <t>童裝衣服</t>
  </si>
  <si>
    <t>Vestuário para criança</t>
  </si>
  <si>
    <t>Children's clothing</t>
  </si>
  <si>
    <t>0202</t>
  </si>
  <si>
    <t>鞋</t>
  </si>
  <si>
    <t>Calçado</t>
  </si>
  <si>
    <t>Footwear</t>
  </si>
  <si>
    <t>020201</t>
  </si>
  <si>
    <t>男裝鞋</t>
  </si>
  <si>
    <t>Calçado para homem</t>
  </si>
  <si>
    <t>Men's footwear</t>
  </si>
  <si>
    <t>020202</t>
  </si>
  <si>
    <t>女裝鞋</t>
  </si>
  <si>
    <t>Calçado para mulher</t>
  </si>
  <si>
    <t>Ladies' footwear</t>
  </si>
  <si>
    <t>0203</t>
  </si>
  <si>
    <t>附屬品</t>
  </si>
  <si>
    <t>Acessório</t>
  </si>
  <si>
    <t>Accessory</t>
  </si>
  <si>
    <t>020301</t>
  </si>
  <si>
    <t>皮手袋</t>
  </si>
  <si>
    <t>Malas couro</t>
  </si>
  <si>
    <t>Leather bags</t>
  </si>
  <si>
    <t>03</t>
  </si>
  <si>
    <t>住宿類</t>
  </si>
  <si>
    <t>Alojamento</t>
  </si>
  <si>
    <t>Accommodation</t>
  </si>
  <si>
    <t>0301</t>
  </si>
  <si>
    <t>酒店住宿</t>
  </si>
  <si>
    <t>Alojamento de hotel</t>
  </si>
  <si>
    <t>Hotel accommodation</t>
  </si>
  <si>
    <t>030100</t>
  </si>
  <si>
    <t>雙人房</t>
  </si>
  <si>
    <t>Quarto duplo</t>
  </si>
  <si>
    <t>Double room</t>
  </si>
  <si>
    <t>04</t>
  </si>
  <si>
    <t>餐飲類</t>
  </si>
  <si>
    <t>Restauração</t>
  </si>
  <si>
    <t>Restaurant service</t>
  </si>
  <si>
    <t>0401</t>
  </si>
  <si>
    <t>餐飲</t>
  </si>
  <si>
    <t>040101</t>
  </si>
  <si>
    <t>套餐</t>
  </si>
  <si>
    <t>Ementa turística</t>
  </si>
  <si>
    <t>Set meals</t>
  </si>
  <si>
    <t>05</t>
  </si>
  <si>
    <t>交通及通訊類</t>
  </si>
  <si>
    <t>Transportes e comunicações</t>
  </si>
  <si>
    <t>Transport and communications</t>
  </si>
  <si>
    <t>0501</t>
  </si>
  <si>
    <t>交通費</t>
  </si>
  <si>
    <t>Transportes</t>
  </si>
  <si>
    <t xml:space="preserve">Transport </t>
  </si>
  <si>
    <t>050101</t>
  </si>
  <si>
    <t>本地交通</t>
  </si>
  <si>
    <t>Transportes locais</t>
  </si>
  <si>
    <t>Local transport</t>
  </si>
  <si>
    <t>050102</t>
  </si>
  <si>
    <t>對外交通</t>
  </si>
  <si>
    <t>Transportes para o exterior</t>
  </si>
  <si>
    <t>Outbound transport</t>
  </si>
  <si>
    <t>0502</t>
  </si>
  <si>
    <t>通訊</t>
  </si>
  <si>
    <t>Comunicações</t>
  </si>
  <si>
    <t>Communications</t>
  </si>
  <si>
    <t>050201</t>
  </si>
  <si>
    <t>國際長途電話</t>
  </si>
  <si>
    <t>Chamadas internacionais</t>
  </si>
  <si>
    <t>International calls</t>
  </si>
  <si>
    <t>06</t>
  </si>
  <si>
    <t>藥物及個人物品類</t>
  </si>
  <si>
    <t>Medicamentos e bens de uso pessoal</t>
  </si>
  <si>
    <t>Medicine and personal goods</t>
  </si>
  <si>
    <t>0601</t>
  </si>
  <si>
    <t>藥物</t>
  </si>
  <si>
    <t xml:space="preserve">Medicamentos </t>
  </si>
  <si>
    <t xml:space="preserve">Medicine </t>
  </si>
  <si>
    <t>060101</t>
  </si>
  <si>
    <t>中藥</t>
  </si>
  <si>
    <t>Medicamentos chineses</t>
  </si>
  <si>
    <t>Chinese medicine</t>
  </si>
  <si>
    <t>060102</t>
  </si>
  <si>
    <t>西藥</t>
  </si>
  <si>
    <t>Medicamentos ocidentais</t>
  </si>
  <si>
    <t>Western medicine</t>
  </si>
  <si>
    <t>0602</t>
  </si>
  <si>
    <t>個人物品</t>
  </si>
  <si>
    <t>Bens de uso pessoal</t>
  </si>
  <si>
    <t>Personal goods</t>
  </si>
  <si>
    <t>060201</t>
  </si>
  <si>
    <t>化妝品</t>
  </si>
  <si>
    <t>Cosméticos</t>
  </si>
  <si>
    <t>Cosmetics</t>
  </si>
  <si>
    <t>060202</t>
  </si>
  <si>
    <t>衛生用品</t>
  </si>
  <si>
    <t>Artigos higiénicos</t>
  </si>
  <si>
    <t>Hygiene products</t>
  </si>
  <si>
    <t>07</t>
  </si>
  <si>
    <t>娛樂及文化活動類</t>
  </si>
  <si>
    <t>Diversões e actividades culturais</t>
  </si>
  <si>
    <t>Entertainment and culture</t>
  </si>
  <si>
    <t>0701</t>
  </si>
  <si>
    <t>娛樂</t>
  </si>
  <si>
    <t>Diversões</t>
  </si>
  <si>
    <t>Entertainment</t>
  </si>
  <si>
    <t>070101</t>
  </si>
  <si>
    <t>娛樂及消閒</t>
  </si>
  <si>
    <t>Diversões e lazer</t>
  </si>
  <si>
    <t>Entertainment and leisure</t>
  </si>
  <si>
    <t>070102</t>
  </si>
  <si>
    <t>消閒物品</t>
  </si>
  <si>
    <t>Lazer</t>
  </si>
  <si>
    <t>Leisure</t>
  </si>
  <si>
    <t>0702</t>
  </si>
  <si>
    <t>文化活動</t>
  </si>
  <si>
    <t>Actividades culturais</t>
  </si>
  <si>
    <t>Culture</t>
  </si>
  <si>
    <t>070201</t>
  </si>
  <si>
    <t>08</t>
  </si>
  <si>
    <t>雜項物品類</t>
  </si>
  <si>
    <t>Bens diversos</t>
  </si>
  <si>
    <t>Miscellaneous goods</t>
  </si>
  <si>
    <t>0801</t>
  </si>
  <si>
    <t>首飾及鐘錶</t>
  </si>
  <si>
    <t>Joalharia e relógios</t>
  </si>
  <si>
    <t>080101</t>
  </si>
  <si>
    <t>首飾</t>
  </si>
  <si>
    <t>Joalharia</t>
  </si>
  <si>
    <t>Jewellery</t>
  </si>
  <si>
    <t>080102</t>
  </si>
  <si>
    <t>鐘錶</t>
  </si>
  <si>
    <t>Relógios</t>
  </si>
  <si>
    <t>Watches</t>
  </si>
  <si>
    <t>0802</t>
  </si>
  <si>
    <t>傢具及工藝品</t>
  </si>
  <si>
    <t>Mobiliário e artigos de artesanato</t>
  </si>
  <si>
    <t>Furniture and handicrafts</t>
  </si>
  <si>
    <t>080201</t>
  </si>
  <si>
    <t>傢具</t>
  </si>
  <si>
    <t>Mobiliário</t>
  </si>
  <si>
    <t>Furniture</t>
  </si>
  <si>
    <t>080202</t>
  </si>
  <si>
    <t>工藝品</t>
  </si>
  <si>
    <t>Artigos de artesanato</t>
  </si>
  <si>
    <t>Handicrafts</t>
  </si>
  <si>
    <t>0803</t>
  </si>
  <si>
    <t>未列明雜項物品</t>
  </si>
  <si>
    <t>Outros bens diversos</t>
  </si>
  <si>
    <t>Other miscellaneous goods</t>
  </si>
  <si>
    <t>080301</t>
  </si>
  <si>
    <t>名信片</t>
  </si>
  <si>
    <t>Postais</t>
  </si>
  <si>
    <t>Postcards</t>
  </si>
  <si>
    <t>080302</t>
  </si>
  <si>
    <t>照相機</t>
  </si>
  <si>
    <t>Máquinas fotográficas</t>
  </si>
  <si>
    <t>Cameras</t>
  </si>
  <si>
    <t xml:space="preserve">     Valor absoluto igual a zero </t>
  </si>
  <si>
    <t>QUADRO 2 : VARIAÇÕES DE ÍNDICE DE PREÇOS TURÍSTICOS POR SECÇÕES</t>
  </si>
  <si>
    <t>TABLE 2 : PERCENTAGE CHANGE OF TOURIST PRICE INDEX BY SECTIONS</t>
  </si>
  <si>
    <t>%</t>
  </si>
  <si>
    <t>權數</t>
  </si>
  <si>
    <t>Ponderações</t>
  </si>
  <si>
    <t>Weight</t>
  </si>
  <si>
    <t>-0.13</t>
  </si>
  <si>
    <t>二零零零年第四季</t>
  </si>
  <si>
    <t>1º T 2001/4º T 2000</t>
  </si>
  <si>
    <t>二零零一年第一季</t>
  </si>
  <si>
    <t>2º T 2001/1º T 2001</t>
  </si>
  <si>
    <t>二零零一年第二季</t>
  </si>
  <si>
    <t>3º T 2001/2º T 2001</t>
  </si>
  <si>
    <r>
      <t>週期</t>
    </r>
    <r>
      <rPr>
        <sz val="10"/>
        <rFont val="Times New Roman"/>
        <family val="1"/>
      </rPr>
      <t xml:space="preserve">
Período
</t>
    </r>
    <r>
      <rPr>
        <i/>
        <sz val="10"/>
        <rFont val="Times New Roman"/>
        <family val="1"/>
      </rPr>
      <t>Period</t>
    </r>
  </si>
  <si>
    <r>
      <t>總指數</t>
    </r>
    <r>
      <rPr>
        <sz val="10"/>
        <rFont val="Times New Roman"/>
        <family val="1"/>
      </rPr>
      <t xml:space="preserve">
Índice global
</t>
    </r>
    <r>
      <rPr>
        <i/>
        <sz val="10"/>
        <rFont val="Times New Roman"/>
        <family val="1"/>
      </rPr>
      <t>Global index</t>
    </r>
  </si>
  <si>
    <r>
      <t xml:space="preserve">食品及酒類
</t>
    </r>
    <r>
      <rPr>
        <sz val="10"/>
        <rFont val="Times New Roman"/>
        <family val="1"/>
      </rPr>
      <t xml:space="preserve">Alimentação,
bebidas alcoól.
e tabaco
</t>
    </r>
    <r>
      <rPr>
        <i/>
        <sz val="10"/>
        <rFont val="Times New Roman"/>
        <family val="1"/>
      </rPr>
      <t>Food, alcoholic
drinks and tobacco</t>
    </r>
  </si>
  <si>
    <r>
      <t>衣履類</t>
    </r>
    <r>
      <rPr>
        <sz val="10"/>
        <rFont val="Times New Roman"/>
        <family val="1"/>
      </rPr>
      <t xml:space="preserve">
Vestuário e
calçado
</t>
    </r>
    <r>
      <rPr>
        <i/>
        <sz val="10"/>
        <rFont val="Times New Roman"/>
        <family val="1"/>
      </rPr>
      <t>Clothing and
footwear</t>
    </r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</si>
  <si>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</si>
  <si>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r>
      <t>餐飲類</t>
    </r>
    <r>
      <rPr>
        <sz val="10"/>
        <rFont val="Times New Roman"/>
        <family val="1"/>
      </rPr>
      <t xml:space="preserve">
Restauração
</t>
    </r>
    <r>
      <rPr>
        <i/>
        <sz val="10"/>
        <rFont val="Times New Roman"/>
        <family val="1"/>
      </rPr>
      <t>Restaurant
service</t>
    </r>
  </si>
  <si>
    <r>
      <t xml:space="preserve">交通及通訊類
</t>
    </r>
    <r>
      <rPr>
        <sz val="10"/>
        <rFont val="Times New Roman"/>
        <family val="1"/>
      </rPr>
      <t xml:space="preserve">Transportes e comunicações
</t>
    </r>
    <r>
      <rPr>
        <i/>
        <sz val="10"/>
        <rFont val="Times New Roman"/>
        <family val="1"/>
      </rPr>
      <t>Transport and
communications</t>
    </r>
  </si>
  <si>
    <r>
      <t>藥物及個
人物品類</t>
    </r>
    <r>
      <rPr>
        <sz val="10"/>
        <rFont val="Times New Roman"/>
        <family val="1"/>
      </rPr>
      <t xml:space="preserve">
Medicamentos e bens de uso pessoal
</t>
    </r>
    <r>
      <rPr>
        <i/>
        <sz val="10"/>
        <rFont val="Times New Roman"/>
        <family val="1"/>
      </rPr>
      <t>Medicine and
personal goods</t>
    </r>
  </si>
  <si>
    <r>
      <t xml:space="preserve">娛樂及文
化活動類
</t>
    </r>
    <r>
      <rPr>
        <sz val="10"/>
        <rFont val="Times New Roman"/>
        <family val="1"/>
      </rPr>
      <t xml:space="preserve">Diversões e 
actividades culturais
</t>
    </r>
    <r>
      <rPr>
        <i/>
        <sz val="10"/>
        <rFont val="Times New Roman"/>
        <family val="1"/>
      </rPr>
      <t>Entertainment
and culture</t>
    </r>
  </si>
  <si>
    <r>
      <t>雜項物品類</t>
    </r>
    <r>
      <rPr>
        <sz val="10"/>
        <rFont val="Times New Roman"/>
        <family val="1"/>
      </rPr>
      <t xml:space="preserve">
Bens diversos
</t>
    </r>
    <r>
      <rPr>
        <i/>
        <sz val="10"/>
        <rFont val="Times New Roman"/>
        <family val="1"/>
      </rPr>
      <t>Miscellaneous goods</t>
    </r>
  </si>
  <si>
    <t>QUADRO 1 : ÍNDICE DE PREÇOS TURÍSTICOS POR SECÇÕES</t>
  </si>
  <si>
    <t>TABLE 1 : TOURIST PRICE INDEX BY SECTIONS</t>
  </si>
  <si>
    <t>07/1999-06/2000=100</t>
  </si>
  <si>
    <t>第四季</t>
  </si>
  <si>
    <t xml:space="preserve">4º trimestre </t>
  </si>
  <si>
    <t>二零零一年</t>
  </si>
  <si>
    <t>第一季</t>
  </si>
  <si>
    <t xml:space="preserve">1º trimestre </t>
  </si>
  <si>
    <t>第二季</t>
  </si>
  <si>
    <t xml:space="preserve">2º trimestre </t>
  </si>
  <si>
    <t>第三季</t>
  </si>
  <si>
    <t xml:space="preserve">3º trimestre </t>
  </si>
  <si>
    <r>
      <t>表一</t>
    </r>
    <r>
      <rPr>
        <sz val="13"/>
        <rFont val="Times New Roman"/>
        <family val="1"/>
      </rPr>
      <t xml:space="preserve"> : </t>
    </r>
    <r>
      <rPr>
        <sz val="13"/>
        <rFont val="新細明體"/>
        <family val="1"/>
      </rPr>
      <t>按大類計算之旅遊物價指數</t>
    </r>
  </si>
  <si>
    <r>
      <t>一九九九年七月至二零零零年六月</t>
    </r>
    <r>
      <rPr>
        <sz val="10"/>
        <rFont val="Times New Roman"/>
        <family val="1"/>
      </rPr>
      <t>=100</t>
    </r>
  </si>
  <si>
    <r>
      <t>3</t>
    </r>
    <r>
      <rPr>
        <i/>
        <vertAlign val="superscript"/>
        <sz val="10"/>
        <rFont val="Times New Roman"/>
        <family val="1"/>
      </rPr>
      <t>rd</t>
    </r>
    <r>
      <rPr>
        <i/>
        <sz val="10"/>
        <rFont val="Times New Roman"/>
        <family val="1"/>
      </rPr>
      <t xml:space="preserve"> quarter </t>
    </r>
  </si>
  <si>
    <r>
      <t>4</t>
    </r>
    <r>
      <rPr>
        <i/>
        <vertAlign val="superscript"/>
        <sz val="10"/>
        <rFont val="Times New Roman"/>
        <family val="1"/>
      </rPr>
      <t>th</t>
    </r>
    <r>
      <rPr>
        <i/>
        <sz val="10"/>
        <rFont val="Times New Roman"/>
        <family val="1"/>
      </rPr>
      <t xml:space="preserve"> quarter </t>
    </r>
  </si>
  <si>
    <r>
      <t>1</t>
    </r>
    <r>
      <rPr>
        <i/>
        <vertAlign val="superscript"/>
        <sz val="10"/>
        <rFont val="Times New Roman"/>
        <family val="1"/>
      </rPr>
      <t>st</t>
    </r>
    <r>
      <rPr>
        <i/>
        <sz val="10"/>
        <rFont val="Times New Roman"/>
        <family val="1"/>
      </rPr>
      <t xml:space="preserve"> quarter </t>
    </r>
  </si>
  <si>
    <r>
      <t>2</t>
    </r>
    <r>
      <rPr>
        <i/>
        <vertAlign val="superscript"/>
        <sz val="10"/>
        <rFont val="Times New Roman"/>
        <family val="1"/>
      </rPr>
      <t>nd</t>
    </r>
    <r>
      <rPr>
        <i/>
        <sz val="10"/>
        <rFont val="Times New Roman"/>
        <family val="1"/>
      </rPr>
      <t xml:space="preserve"> quarter </t>
    </r>
  </si>
  <si>
    <t>二零零一年</t>
  </si>
  <si>
    <t>二零零一年第三季</t>
  </si>
  <si>
    <t>4º T 2001/3º T 2001</t>
  </si>
  <si>
    <r>
      <t>表二</t>
    </r>
    <r>
      <rPr>
        <sz val="13"/>
        <rFont val="Times New Roman"/>
        <family val="1"/>
      </rPr>
      <t xml:space="preserve"> : </t>
    </r>
    <r>
      <rPr>
        <sz val="13"/>
        <rFont val="新細明體"/>
        <family val="1"/>
      </rPr>
      <t>按大類計算旅遊物價指數之變動率</t>
    </r>
  </si>
  <si>
    <r>
      <t>週期</t>
    </r>
    <r>
      <rPr>
        <sz val="10"/>
        <rFont val="Times New Roman"/>
        <family val="1"/>
      </rPr>
      <t xml:space="preserve">
Período
</t>
    </r>
    <r>
      <rPr>
        <i/>
        <sz val="10"/>
        <rFont val="Times New Roman"/>
        <family val="1"/>
      </rPr>
      <t>Period</t>
    </r>
  </si>
  <si>
    <r>
      <t>總指數</t>
    </r>
    <r>
      <rPr>
        <sz val="10"/>
        <rFont val="Times New Roman"/>
        <family val="1"/>
      </rPr>
      <t xml:space="preserve">
Índice global
</t>
    </r>
    <r>
      <rPr>
        <i/>
        <sz val="10"/>
        <rFont val="Times New Roman"/>
        <family val="1"/>
      </rPr>
      <t>Global index</t>
    </r>
  </si>
  <si>
    <r>
      <t xml:space="preserve">食品及酒類
</t>
    </r>
    <r>
      <rPr>
        <sz val="10"/>
        <rFont val="Times New Roman"/>
        <family val="1"/>
      </rPr>
      <t xml:space="preserve">Alimentação,
bebidas alcoól.
e tabaco
</t>
    </r>
    <r>
      <rPr>
        <i/>
        <sz val="10"/>
        <rFont val="Times New Roman"/>
        <family val="1"/>
      </rPr>
      <t>Food, alcoholic
drinks and tobacco</t>
    </r>
  </si>
  <si>
    <r>
      <t>衣履類</t>
    </r>
    <r>
      <rPr>
        <sz val="10"/>
        <rFont val="Times New Roman"/>
        <family val="1"/>
      </rPr>
      <t xml:space="preserve">
Vestuário e
calçado
</t>
    </r>
    <r>
      <rPr>
        <i/>
        <sz val="10"/>
        <rFont val="Times New Roman"/>
        <family val="1"/>
      </rPr>
      <t>Clothing and
footwear</t>
    </r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</si>
  <si>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</si>
  <si>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r>
      <t>餐飲類</t>
    </r>
    <r>
      <rPr>
        <sz val="10"/>
        <rFont val="Times New Roman"/>
        <family val="1"/>
      </rPr>
      <t xml:space="preserve">
Restauração
</t>
    </r>
    <r>
      <rPr>
        <i/>
        <sz val="10"/>
        <rFont val="Times New Roman"/>
        <family val="1"/>
      </rPr>
      <t>Restaurant
service</t>
    </r>
  </si>
  <si>
    <r>
      <t xml:space="preserve">交通及通訊類
</t>
    </r>
    <r>
      <rPr>
        <sz val="10"/>
        <rFont val="Times New Roman"/>
        <family val="1"/>
      </rPr>
      <t xml:space="preserve">Transportes e comunicações
</t>
    </r>
    <r>
      <rPr>
        <i/>
        <sz val="10"/>
        <rFont val="Times New Roman"/>
        <family val="1"/>
      </rPr>
      <t>Transport and
communications</t>
    </r>
  </si>
  <si>
    <r>
      <t>藥物及個
人物品類</t>
    </r>
    <r>
      <rPr>
        <sz val="10"/>
        <rFont val="Times New Roman"/>
        <family val="1"/>
      </rPr>
      <t xml:space="preserve">
Medicamentos e bens de uso pessoal
</t>
    </r>
    <r>
      <rPr>
        <i/>
        <sz val="10"/>
        <rFont val="Times New Roman"/>
        <family val="1"/>
      </rPr>
      <t>Medicine and
personal goods</t>
    </r>
  </si>
  <si>
    <r>
      <t xml:space="preserve">娛樂及文
化活動類
</t>
    </r>
    <r>
      <rPr>
        <sz val="10"/>
        <rFont val="Times New Roman"/>
        <family val="1"/>
      </rPr>
      <t xml:space="preserve">Diversões e 
actividades culturais
</t>
    </r>
    <r>
      <rPr>
        <i/>
        <sz val="10"/>
        <rFont val="Times New Roman"/>
        <family val="1"/>
      </rPr>
      <t>Entertainment
and culture</t>
    </r>
  </si>
  <si>
    <r>
      <t>雜項物品類</t>
    </r>
    <r>
      <rPr>
        <sz val="10"/>
        <rFont val="Times New Roman"/>
        <family val="1"/>
      </rPr>
      <t xml:space="preserve">
Bens diversos
</t>
    </r>
    <r>
      <rPr>
        <i/>
        <sz val="10"/>
        <rFont val="Times New Roman"/>
        <family val="1"/>
      </rPr>
      <t>Miscellaneous goods</t>
    </r>
  </si>
  <si>
    <r>
      <t>二零零一年第一季</t>
    </r>
    <r>
      <rPr>
        <sz val="10"/>
        <rFont val="Times New Roman"/>
        <family val="1"/>
      </rPr>
      <t>/</t>
    </r>
  </si>
  <si>
    <r>
      <t>1</t>
    </r>
    <r>
      <rPr>
        <i/>
        <vertAlign val="superscript"/>
        <sz val="10"/>
        <rFont val="Times New Roman"/>
        <family val="1"/>
      </rPr>
      <t>st</t>
    </r>
    <r>
      <rPr>
        <i/>
        <sz val="10"/>
        <rFont val="Times New Roman"/>
        <family val="1"/>
      </rPr>
      <t xml:space="preserve"> Q. 2001/4</t>
    </r>
    <r>
      <rPr>
        <i/>
        <vertAlign val="superscript"/>
        <sz val="10"/>
        <rFont val="Times New Roman"/>
        <family val="1"/>
      </rPr>
      <t>th</t>
    </r>
    <r>
      <rPr>
        <i/>
        <sz val="10"/>
        <rFont val="Times New Roman"/>
        <family val="1"/>
      </rPr>
      <t xml:space="preserve"> Q. 2000</t>
    </r>
  </si>
  <si>
    <r>
      <t>二零零一年第二季</t>
    </r>
    <r>
      <rPr>
        <sz val="10"/>
        <rFont val="Times New Roman"/>
        <family val="1"/>
      </rPr>
      <t>/</t>
    </r>
  </si>
  <si>
    <r>
      <t>2</t>
    </r>
    <r>
      <rPr>
        <i/>
        <vertAlign val="superscript"/>
        <sz val="10"/>
        <rFont val="Times New Roman"/>
        <family val="1"/>
      </rPr>
      <t>nd</t>
    </r>
    <r>
      <rPr>
        <i/>
        <sz val="10"/>
        <rFont val="Times New Roman"/>
        <family val="1"/>
      </rPr>
      <t xml:space="preserve"> Q. 2001/1</t>
    </r>
    <r>
      <rPr>
        <i/>
        <vertAlign val="superscript"/>
        <sz val="10"/>
        <rFont val="Times New Roman"/>
        <family val="1"/>
      </rPr>
      <t>st</t>
    </r>
    <r>
      <rPr>
        <i/>
        <sz val="10"/>
        <rFont val="Times New Roman"/>
        <family val="1"/>
      </rPr>
      <t xml:space="preserve"> Q. 2001</t>
    </r>
  </si>
  <si>
    <r>
      <t>二零零一年第三季</t>
    </r>
    <r>
      <rPr>
        <sz val="10"/>
        <rFont val="Times New Roman"/>
        <family val="1"/>
      </rPr>
      <t>/</t>
    </r>
  </si>
  <si>
    <r>
      <t>3</t>
    </r>
    <r>
      <rPr>
        <i/>
        <vertAlign val="superscript"/>
        <sz val="10"/>
        <rFont val="Times New Roman"/>
        <family val="1"/>
      </rPr>
      <t>rd</t>
    </r>
    <r>
      <rPr>
        <i/>
        <sz val="10"/>
        <rFont val="Times New Roman"/>
        <family val="1"/>
      </rPr>
      <t xml:space="preserve"> Q. 2001/2</t>
    </r>
    <r>
      <rPr>
        <i/>
        <vertAlign val="superscript"/>
        <sz val="10"/>
        <rFont val="Times New Roman"/>
        <family val="1"/>
      </rPr>
      <t>nd</t>
    </r>
    <r>
      <rPr>
        <i/>
        <sz val="10"/>
        <rFont val="Times New Roman"/>
        <family val="1"/>
      </rPr>
      <t xml:space="preserve"> Q. 2001</t>
    </r>
  </si>
  <si>
    <r>
      <t>二零零一年第四季</t>
    </r>
    <r>
      <rPr>
        <sz val="10"/>
        <rFont val="Times New Roman"/>
        <family val="1"/>
      </rPr>
      <t>/</t>
    </r>
  </si>
  <si>
    <r>
      <t>4</t>
    </r>
    <r>
      <rPr>
        <i/>
        <vertAlign val="superscript"/>
        <sz val="10"/>
        <rFont val="Times New Roman"/>
        <family val="1"/>
      </rPr>
      <t>th</t>
    </r>
    <r>
      <rPr>
        <i/>
        <sz val="10"/>
        <rFont val="Times New Roman"/>
        <family val="1"/>
      </rPr>
      <t xml:space="preserve"> Q. 2001/3</t>
    </r>
    <r>
      <rPr>
        <i/>
        <vertAlign val="superscript"/>
        <sz val="10"/>
        <rFont val="Times New Roman"/>
        <family val="1"/>
      </rPr>
      <t>rd</t>
    </r>
    <r>
      <rPr>
        <i/>
        <sz val="10"/>
        <rFont val="Times New Roman"/>
        <family val="1"/>
      </rPr>
      <t xml:space="preserve"> Q. 2001</t>
    </r>
  </si>
  <si>
    <r>
      <t>-</t>
    </r>
    <r>
      <rPr>
        <sz val="10"/>
        <rFont val="Times New Roman"/>
        <family val="1"/>
      </rPr>
      <t xml:space="preserve"> :  </t>
    </r>
    <r>
      <rPr>
        <sz val="10"/>
        <rFont val="新細明體"/>
        <family val="1"/>
      </rPr>
      <t>絕對數值為零</t>
    </r>
  </si>
  <si>
    <t xml:space="preserve">                                       07/1999-06/2000=100</t>
  </si>
  <si>
    <r>
      <t>表三</t>
    </r>
    <r>
      <rPr>
        <sz val="13"/>
        <rFont val="Times New Roman"/>
        <family val="1"/>
      </rPr>
      <t xml:space="preserve"> : </t>
    </r>
    <r>
      <rPr>
        <sz val="13"/>
        <rFont val="新細明體"/>
        <family val="1"/>
      </rPr>
      <t>按大類、組別及細分組計算之旅遊物價指數及變動率</t>
    </r>
  </si>
  <si>
    <r>
      <t>編號</t>
    </r>
    <r>
      <rPr>
        <sz val="10"/>
        <rFont val="Times New Roman"/>
        <family val="1"/>
      </rPr>
      <t xml:space="preserve">          Código        </t>
    </r>
    <r>
      <rPr>
        <i/>
        <sz val="10"/>
        <rFont val="Times New Roman"/>
        <family val="1"/>
      </rPr>
      <t xml:space="preserve">Code  </t>
    </r>
    <r>
      <rPr>
        <sz val="10"/>
        <rFont val="Times New Roman"/>
        <family val="1"/>
      </rPr>
      <t xml:space="preserve"> </t>
    </r>
  </si>
  <si>
    <r>
      <t>大類、組別及細分組</t>
    </r>
    <r>
      <rPr>
        <sz val="10"/>
        <rFont val="Times New Roman"/>
        <family val="1"/>
      </rPr>
      <t xml:space="preserve">                                    Secções, grupos e subgrupos                        </t>
    </r>
    <r>
      <rPr>
        <i/>
        <sz val="10"/>
        <rFont val="Times New Roman"/>
        <family val="1"/>
      </rPr>
      <t>Sections, groups and subgroups</t>
    </r>
  </si>
  <si>
    <r>
      <t xml:space="preserve">權數
</t>
    </r>
    <r>
      <rPr>
        <sz val="10"/>
        <rFont val="Times New Roman"/>
        <family val="1"/>
      </rPr>
      <t xml:space="preserve">Ponderações
</t>
    </r>
    <r>
      <rPr>
        <i/>
        <sz val="10"/>
        <rFont val="Times New Roman"/>
        <family val="1"/>
      </rPr>
      <t>Weight</t>
    </r>
  </si>
  <si>
    <r>
      <t xml:space="preserve">指數
</t>
    </r>
    <r>
      <rPr>
        <sz val="10"/>
        <rFont val="Times New Roman"/>
        <family val="1"/>
      </rPr>
      <t xml:space="preserve">Índice
</t>
    </r>
    <r>
      <rPr>
        <i/>
        <sz val="10"/>
        <rFont val="Times New Roman"/>
        <family val="1"/>
      </rPr>
      <t>Index</t>
    </r>
  </si>
  <si>
    <r>
      <t>變動率</t>
    </r>
    <r>
      <rPr>
        <sz val="10"/>
        <rFont val="Times New Roman"/>
        <family val="1"/>
      </rPr>
      <t xml:space="preserve"> (%)
Variação
</t>
    </r>
    <r>
      <rPr>
        <i/>
        <sz val="10"/>
        <rFont val="Times New Roman"/>
        <family val="1"/>
      </rPr>
      <t>Percentage change</t>
    </r>
  </si>
  <si>
    <r>
      <t xml:space="preserve">T </t>
    </r>
    <r>
      <rPr>
        <sz val="10"/>
        <rFont val="新細明體"/>
        <family val="1"/>
      </rPr>
      <t>恤</t>
    </r>
  </si>
  <si>
    <r>
      <t>男裝運動</t>
    </r>
    <r>
      <rPr>
        <sz val="10"/>
        <rFont val="新細明體"/>
        <family val="1"/>
      </rPr>
      <t>套裝</t>
    </r>
  </si>
  <si>
    <r>
      <t xml:space="preserve">2001                                </t>
    </r>
    <r>
      <rPr>
        <sz val="10"/>
        <rFont val="細明體"/>
        <family val="3"/>
      </rPr>
      <t>年度平均指數</t>
    </r>
    <r>
      <rPr>
        <sz val="10"/>
        <rFont val="Times New Roman"/>
        <family val="1"/>
      </rPr>
      <t xml:space="preserve">                   Índice médio anual           </t>
    </r>
    <r>
      <rPr>
        <i/>
        <sz val="10"/>
        <rFont val="Times New Roman"/>
        <family val="1"/>
      </rPr>
      <t>Annual average index</t>
    </r>
  </si>
  <si>
    <r>
      <t xml:space="preserve"> </t>
    </r>
    <r>
      <rPr>
        <sz val="10"/>
        <rFont val="新細明體"/>
        <family val="1"/>
      </rPr>
      <t>-</t>
    </r>
    <r>
      <rPr>
        <sz val="10"/>
        <rFont val="Times New Roman"/>
        <family val="1"/>
      </rPr>
      <t xml:space="preserve"> :  </t>
    </r>
    <r>
      <rPr>
        <sz val="10"/>
        <rFont val="新細明體"/>
        <family val="1"/>
      </rPr>
      <t>絕對數值為零</t>
    </r>
  </si>
  <si>
    <t xml:space="preserve">      Valor absoluto igual a zero </t>
  </si>
  <si>
    <t>Jewellery and watches</t>
  </si>
  <si>
    <r>
      <t>2002</t>
    </r>
    <r>
      <rPr>
        <sz val="10"/>
        <rFont val="新細明體"/>
        <family val="1"/>
      </rPr>
      <t>年第一季</t>
    </r>
    <r>
      <rPr>
        <sz val="10"/>
        <rFont val="Times New Roman"/>
        <family val="1"/>
      </rPr>
      <t xml:space="preserve">
 1º T 2002
</t>
    </r>
    <r>
      <rPr>
        <i/>
        <sz val="10"/>
        <rFont val="Times New Roman"/>
        <family val="1"/>
      </rPr>
      <t xml:space="preserve"> 1</t>
    </r>
    <r>
      <rPr>
        <i/>
        <vertAlign val="superscript"/>
        <sz val="10"/>
        <rFont val="Times New Roman"/>
        <family val="1"/>
      </rPr>
      <t>st</t>
    </r>
    <r>
      <rPr>
        <i/>
        <sz val="10"/>
        <rFont val="Times New Roman"/>
        <family val="1"/>
      </rPr>
      <t>Q. 2002</t>
    </r>
  </si>
  <si>
    <r>
      <t>2001</t>
    </r>
    <r>
      <rPr>
        <sz val="10"/>
        <rFont val="新細明體"/>
        <family val="1"/>
      </rPr>
      <t>年第四季</t>
    </r>
    <r>
      <rPr>
        <sz val="10"/>
        <rFont val="Times New Roman"/>
        <family val="1"/>
      </rPr>
      <t xml:space="preserve">
 4º T 2001
</t>
    </r>
    <r>
      <rPr>
        <i/>
        <sz val="10"/>
        <rFont val="Times New Roman"/>
        <family val="1"/>
      </rPr>
      <t xml:space="preserve"> 4</t>
    </r>
    <r>
      <rPr>
        <i/>
        <vertAlign val="superscript"/>
        <sz val="10"/>
        <rFont val="Times New Roman"/>
        <family val="1"/>
      </rPr>
      <t>th</t>
    </r>
    <r>
      <rPr>
        <i/>
        <sz val="10"/>
        <rFont val="Times New Roman"/>
        <family val="1"/>
      </rPr>
      <t>Q. 2001</t>
    </r>
  </si>
  <si>
    <r>
      <t xml:space="preserve">   </t>
    </r>
    <r>
      <rPr>
        <sz val="10"/>
        <rFont val="新細明體"/>
        <family val="1"/>
      </rPr>
      <t>與</t>
    </r>
    <r>
      <rPr>
        <sz val="10"/>
        <rFont val="Times New Roman"/>
        <family val="1"/>
      </rPr>
      <t>2001</t>
    </r>
    <r>
      <rPr>
        <sz val="10"/>
        <rFont val="新細明體"/>
        <family val="1"/>
      </rPr>
      <t>年第四季比較</t>
    </r>
    <r>
      <rPr>
        <sz val="10"/>
        <rFont val="Times New Roman"/>
        <family val="1"/>
      </rPr>
      <t xml:space="preserve">                                                            1º T 2002/4º T 2001                                    </t>
    </r>
    <r>
      <rPr>
        <i/>
        <sz val="10"/>
        <rFont val="Times New Roman"/>
        <family val="1"/>
      </rPr>
      <t>1</t>
    </r>
    <r>
      <rPr>
        <i/>
        <vertAlign val="superscript"/>
        <sz val="10"/>
        <rFont val="Times New Roman"/>
        <family val="1"/>
      </rPr>
      <t>st</t>
    </r>
    <r>
      <rPr>
        <i/>
        <sz val="10"/>
        <rFont val="Times New Roman"/>
        <family val="1"/>
      </rPr>
      <t>Q. 2002/4</t>
    </r>
    <r>
      <rPr>
        <i/>
        <vertAlign val="superscript"/>
        <sz val="10"/>
        <rFont val="Times New Roman"/>
        <family val="1"/>
      </rPr>
      <t>th</t>
    </r>
    <r>
      <rPr>
        <i/>
        <sz val="10"/>
        <rFont val="Times New Roman"/>
        <family val="1"/>
      </rPr>
      <t xml:space="preserve"> Q. 2001</t>
    </r>
  </si>
  <si>
    <r>
      <t>與</t>
    </r>
    <r>
      <rPr>
        <sz val="10"/>
        <rFont val="Times New Roman"/>
        <family val="1"/>
      </rPr>
      <t>2001</t>
    </r>
    <r>
      <rPr>
        <sz val="10"/>
        <rFont val="新細明體"/>
        <family val="1"/>
      </rPr>
      <t>年第一季比較</t>
    </r>
    <r>
      <rPr>
        <sz val="10"/>
        <rFont val="Times New Roman"/>
        <family val="1"/>
      </rPr>
      <t xml:space="preserve">                          1º T 2002/1º T 2001                                                    </t>
    </r>
    <r>
      <rPr>
        <i/>
        <sz val="10"/>
        <rFont val="Times New Roman"/>
        <family val="1"/>
      </rPr>
      <t>1</t>
    </r>
    <r>
      <rPr>
        <i/>
        <vertAlign val="superscript"/>
        <sz val="10"/>
        <rFont val="Times New Roman"/>
        <family val="1"/>
      </rPr>
      <t>st</t>
    </r>
    <r>
      <rPr>
        <i/>
        <sz val="10"/>
        <rFont val="Times New Roman"/>
        <family val="1"/>
      </rPr>
      <t>Q. 2002/1</t>
    </r>
    <r>
      <rPr>
        <i/>
        <vertAlign val="superscript"/>
        <sz val="10"/>
        <rFont val="Times New Roman"/>
        <family val="1"/>
      </rPr>
      <t>st</t>
    </r>
    <r>
      <rPr>
        <i/>
        <sz val="10"/>
        <rFont val="Times New Roman"/>
        <family val="1"/>
      </rPr>
      <t xml:space="preserve"> Q. 2001</t>
    </r>
  </si>
  <si>
    <r>
      <t>二零零二年第一季</t>
    </r>
    <r>
      <rPr>
        <sz val="10"/>
        <rFont val="Times New Roman"/>
        <family val="1"/>
      </rPr>
      <t>/</t>
    </r>
  </si>
  <si>
    <t>二零零一年第四季</t>
  </si>
  <si>
    <t>1º T 2002/4º T 2001</t>
  </si>
  <si>
    <r>
      <t>1</t>
    </r>
    <r>
      <rPr>
        <i/>
        <vertAlign val="superscript"/>
        <sz val="10"/>
        <rFont val="Times New Roman"/>
        <family val="1"/>
      </rPr>
      <t>st</t>
    </r>
    <r>
      <rPr>
        <i/>
        <sz val="10"/>
        <rFont val="Times New Roman"/>
        <family val="1"/>
      </rPr>
      <t xml:space="preserve"> Q. 2002/4</t>
    </r>
    <r>
      <rPr>
        <i/>
        <vertAlign val="superscript"/>
        <sz val="10"/>
        <rFont val="Times New Roman"/>
        <family val="1"/>
      </rPr>
      <t>th</t>
    </r>
    <r>
      <rPr>
        <i/>
        <sz val="10"/>
        <rFont val="Times New Roman"/>
        <family val="1"/>
      </rPr>
      <t xml:space="preserve"> Q. 2001</t>
    </r>
  </si>
  <si>
    <t>二零零二年</t>
  </si>
  <si>
    <t>o</t>
  </si>
  <si>
    <t xml:space="preserve">      Absolute value equals zero</t>
  </si>
  <si>
    <t xml:space="preserve">     Absolute value equals zero</t>
  </si>
  <si>
    <t>Pudins</t>
  </si>
  <si>
    <r>
      <t xml:space="preserve">      </t>
    </r>
    <r>
      <rPr>
        <sz val="11"/>
        <rFont val="新細明體"/>
        <family val="1"/>
      </rPr>
      <t>一九九九年七月至二零零零年六月</t>
    </r>
    <r>
      <rPr>
        <sz val="11"/>
        <rFont val="Times New Roman"/>
        <family val="1"/>
      </rPr>
      <t>=100</t>
    </r>
  </si>
  <si>
    <r>
      <t xml:space="preserve">o:  </t>
    </r>
    <r>
      <rPr>
        <sz val="10"/>
        <rFont val="細明體"/>
        <family val="3"/>
      </rPr>
      <t>結果數字少於所採用單位半數</t>
    </r>
  </si>
  <si>
    <t xml:space="preserve">     Resultado inferior a metade da unidade adoptada</t>
  </si>
  <si>
    <t xml:space="preserve">     Less than half of the unit employed</t>
  </si>
</sst>
</file>

<file path=xl/styles.xml><?xml version="1.0" encoding="utf-8"?>
<styleSheet xmlns="http://schemas.openxmlformats.org/spreadsheetml/2006/main">
  <numFmts count="86">
    <numFmt numFmtId="5" formatCode="&quot;MOP&quot;#,##0_);\(&quot;MOP&quot;#,##0\)"/>
    <numFmt numFmtId="6" formatCode="&quot;MOP&quot;#,##0_);[Red]\(&quot;MOP&quot;#,##0\)"/>
    <numFmt numFmtId="7" formatCode="&quot;MOP&quot;#,##0.00_);\(&quot;MOP&quot;#,##0.00\)"/>
    <numFmt numFmtId="8" formatCode="&quot;MOP&quot;#,##0.00_);[Red]\(&quot;MOP&quot;#,##0.00\)"/>
    <numFmt numFmtId="42" formatCode="_(&quot;MOP&quot;* #,##0_);_(&quot;MOP&quot;* \(#,##0\);_(&quot;MOP&quot;* &quot;-&quot;_);_(@_)"/>
    <numFmt numFmtId="41" formatCode="_(* #,##0_);_(* \(#,##0\);_(* &quot;-&quot;_);_(@_)"/>
    <numFmt numFmtId="44" formatCode="_(&quot;MOP&quot;* #,##0.00_);_(&quot;MOP&quot;* \(#,##0.00\);_(&quot;MO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-* #,##0_-;\-* #,##0_-;_-* &quot;-&quot;??_-;_-@_-"/>
    <numFmt numFmtId="191" formatCode="0.00_);[Red]\(0.00\)"/>
    <numFmt numFmtId="192" formatCode="0.00_ "/>
    <numFmt numFmtId="193" formatCode="0.00_-"/>
    <numFmt numFmtId="194" formatCode="0.000"/>
    <numFmt numFmtId="195" formatCode="#,##0\ &quot;Esc.&quot;;\-#,##0\ &quot;Esc.&quot;"/>
    <numFmt numFmtId="196" formatCode="#,##0\ &quot;Esc.&quot;;[Red]\-#,##0\ &quot;Esc.&quot;"/>
    <numFmt numFmtId="197" formatCode="#,##0.00\ &quot;Esc.&quot;;\-#,##0.00\ &quot;Esc.&quot;"/>
    <numFmt numFmtId="198" formatCode="#,##0.00\ &quot;Esc.&quot;;[Red]\-#,##0.00\ &quot;Esc.&quot;"/>
    <numFmt numFmtId="199" formatCode="_-* #,##0\ &quot;Esc.&quot;_-;\-* #,##0\ &quot;Esc.&quot;_-;_-* &quot;-&quot;\ &quot;Esc.&quot;_-;_-@_-"/>
    <numFmt numFmtId="200" formatCode="_-* #,##0\ _E_s_c_._-;\-* #,##0\ _E_s_c_._-;_-* &quot;-&quot;\ _E_s_c_._-;_-@_-"/>
    <numFmt numFmtId="201" formatCode="_-* #,##0.00\ &quot;Esc.&quot;_-;\-* #,##0.00\ &quot;Esc.&quot;_-;_-* &quot;-&quot;??\ &quot;Esc.&quot;_-;_-@_-"/>
    <numFmt numFmtId="202" formatCode="_-* #,##0.00\ _E_s_c_._-;\-* #,##0.00\ _E_s_c_._-;_-* &quot;-&quot;??\ _E_s_c_._-;_-@_-"/>
    <numFmt numFmtId="203" formatCode="&quot;R$&quot;#,##0_);\(&quot;R$&quot;#,##0\)"/>
    <numFmt numFmtId="204" formatCode="&quot;R$&quot;#,##0_);[Red]\(&quot;R$&quot;#,##0\)"/>
    <numFmt numFmtId="205" formatCode="&quot;R$&quot;#,##0.00_);\(&quot;R$&quot;#,##0.00\)"/>
    <numFmt numFmtId="206" formatCode="&quot;R$&quot;#,##0.00_);[Red]\(&quot;R$&quot;#,##0.00\)"/>
    <numFmt numFmtId="207" formatCode="_(&quot;R$&quot;* #,##0_);_(&quot;R$&quot;* \(#,##0\);_(&quot;R$&quot;* &quot;-&quot;_);_(@_)"/>
    <numFmt numFmtId="208" formatCode="_(&quot;R$&quot;* #,##0.00_);_(&quot;R$&quot;* \(#,##0.00\);_(&quot;R$&quot;* &quot;-&quot;??_);_(@_)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_-* #,##0.0_-;\-* #,##0.0_-;_-* &quot;-&quot;??_-;_-@_-"/>
    <numFmt numFmtId="216" formatCode="_(* #,##0_);_(* \(#,##0\);_(* &quot;-&quot;??_);_(@_)"/>
    <numFmt numFmtId="217" formatCode="0.0_ "/>
    <numFmt numFmtId="218" formatCode="0.0_);[Red]\(0.0\)"/>
    <numFmt numFmtId="219" formatCode="0_);[Red]\(0\)"/>
    <numFmt numFmtId="220" formatCode="0.0"/>
    <numFmt numFmtId="221" formatCode="0.0000"/>
    <numFmt numFmtId="222" formatCode="0.0000_);[Red]\(0.0000\)"/>
    <numFmt numFmtId="223" formatCode="0.0000_ "/>
    <numFmt numFmtId="224" formatCode="0.000_ "/>
    <numFmt numFmtId="225" formatCode="0.000_);[Red]\(0.000\)"/>
    <numFmt numFmtId="226" formatCode="0.000000"/>
    <numFmt numFmtId="227" formatCode="0.00000"/>
    <numFmt numFmtId="228" formatCode="0.00000000"/>
    <numFmt numFmtId="229" formatCode="0.0000000"/>
    <numFmt numFmtId="230" formatCode="0.00_ ;[Red]\-0.00\ "/>
    <numFmt numFmtId="231" formatCode="0.000_ ;[Red]\-0.000\ "/>
    <numFmt numFmtId="232" formatCode="0.0000_ ;[Red]\-0.0000\ "/>
    <numFmt numFmtId="233" formatCode="_-* #,##0.000_-;\-* #,##0.000_-;_-* &quot;-&quot;??_-;_-@_-"/>
    <numFmt numFmtId="234" formatCode="_-* #,##0.0000_-;\-* #,##0.0000_-;_-* &quot;-&quot;??_-;_-@_-"/>
    <numFmt numFmtId="235" formatCode="_(* #,##0.0000_);_(* \(#,##0.0000\);_(* &quot;-&quot;????_);_(@_)"/>
    <numFmt numFmtId="236" formatCode="0.0%"/>
    <numFmt numFmtId="237" formatCode="0.000000_ ;[Red]\-0.000000\ "/>
    <numFmt numFmtId="238" formatCode="0.00000_ ;[Red]\-0.00000\ "/>
    <numFmt numFmtId="239" formatCode="0.00000_);[Red]\(0.00000\)"/>
    <numFmt numFmtId="240" formatCode="0.000000_);[Red]\(0.000000\)"/>
    <numFmt numFmtId="241" formatCode="0.000%"/>
    <numFmt numFmtId="242" formatCode="0.0000%"/>
    <numFmt numFmtId="243" formatCode="_-* #,##0.00000_-;\-* #,##0.00000_-;_-* &quot;-&quot;??_-;_-@_-"/>
    <numFmt numFmtId="244" formatCode="_-* #,##0.000000_-;\-* #,##0.000000_-;_-* &quot;-&quot;??_-;_-@_-"/>
    <numFmt numFmtId="245" formatCode="_-* #,##0.0000000_-;\-* #,##0.0000000_-;_-* &quot;-&quot;??_-;_-@_-"/>
    <numFmt numFmtId="246" formatCode="_-* #,##0.00000000_-;\-* #,##0.00000000_-;_-* &quot;-&quot;??_-;_-@_-"/>
    <numFmt numFmtId="247" formatCode="0.0000000_ ;[Red]\-0.0000000\ "/>
    <numFmt numFmtId="248" formatCode="0.0_ ;[Red]\-0.0\ "/>
    <numFmt numFmtId="249" formatCode="0_ ;[Red]\-0\ "/>
  </numFmts>
  <fonts count="27">
    <font>
      <sz val="12"/>
      <name val="新細明體"/>
      <family val="1"/>
    </font>
    <font>
      <sz val="10"/>
      <name val="MS Sans Serif"/>
      <family val="2"/>
    </font>
    <font>
      <sz val="12"/>
      <color indexed="8"/>
      <name val="新細明體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3"/>
      <name val="新細明體"/>
      <family val="1"/>
    </font>
    <font>
      <sz val="9"/>
      <name val="新細明體"/>
      <family val="1"/>
    </font>
    <font>
      <sz val="16"/>
      <color indexed="14"/>
      <name val="Times New Roman"/>
      <family val="1"/>
    </font>
    <font>
      <i/>
      <sz val="12"/>
      <name val="Times New Roman"/>
      <family val="1"/>
    </font>
    <font>
      <sz val="10"/>
      <color indexed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細明體"/>
      <family val="3"/>
    </font>
    <font>
      <sz val="15"/>
      <name val="Times New Roman"/>
      <family val="1"/>
    </font>
    <font>
      <sz val="10"/>
      <name val="新細明體"/>
      <family val="1"/>
    </font>
    <font>
      <i/>
      <vertAlign val="superscript"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0"/>
      <name val="新細明體"/>
      <family val="1"/>
    </font>
    <font>
      <sz val="13"/>
      <name val="標楷體"/>
      <family val="4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8" fontId="3" fillId="0" borderId="0" applyFont="0" applyFill="0" applyBorder="0" applyAlignment="0" applyProtection="0"/>
    <xf numFmtId="182" fontId="0" fillId="0" borderId="0" applyFont="0" applyFill="0" applyBorder="0" applyAlignment="0" applyProtection="0"/>
    <xf numFmtId="189" fontId="3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49" fontId="6" fillId="0" borderId="0" xfId="27" applyNumberFormat="1" applyFont="1" applyBorder="1" applyAlignment="1">
      <alignment vertical="center"/>
    </xf>
    <xf numFmtId="190" fontId="8" fillId="0" borderId="0" xfId="31" applyNumberFormat="1" applyFont="1" applyFill="1" applyBorder="1" applyAlignment="1">
      <alignment horizontal="center" vertical="center" wrapText="1"/>
    </xf>
    <xf numFmtId="190" fontId="8" fillId="0" borderId="0" xfId="31" applyNumberFormat="1" applyFont="1" applyFill="1" applyBorder="1" applyAlignment="1">
      <alignment vertical="center"/>
    </xf>
    <xf numFmtId="49" fontId="3" fillId="0" borderId="0" xfId="27" applyNumberFormat="1" applyFont="1" applyBorder="1" applyAlignment="1">
      <alignment vertical="center"/>
    </xf>
    <xf numFmtId="49" fontId="9" fillId="0" borderId="0" xfId="27" applyNumberFormat="1" applyFont="1" applyBorder="1" applyAlignment="1">
      <alignment vertical="center"/>
    </xf>
    <xf numFmtId="190" fontId="10" fillId="0" borderId="0" xfId="31" applyNumberFormat="1" applyFont="1" applyFill="1" applyBorder="1" applyAlignment="1">
      <alignment horizontal="center" vertical="center" wrapText="1"/>
    </xf>
    <xf numFmtId="190" fontId="10" fillId="0" borderId="0" xfId="31" applyNumberFormat="1" applyFont="1" applyFill="1" applyBorder="1" applyAlignment="1">
      <alignment vertical="center"/>
    </xf>
    <xf numFmtId="0" fontId="10" fillId="0" borderId="0" xfId="20" applyFont="1" applyFill="1" applyBorder="1" applyAlignment="1" quotePrefix="1">
      <alignment horizontal="center" vertical="top" wrapText="1"/>
      <protection/>
    </xf>
    <xf numFmtId="0" fontId="10" fillId="0" borderId="0" xfId="21" applyFont="1" applyFill="1" applyBorder="1" applyAlignment="1">
      <alignment horizontal="center" vertical="top" wrapText="1"/>
      <protection/>
    </xf>
    <xf numFmtId="0" fontId="10" fillId="0" borderId="0" xfId="22" applyFont="1" applyFill="1" applyBorder="1" applyAlignment="1" quotePrefix="1">
      <alignment horizontal="center" vertical="top" wrapText="1"/>
      <protection/>
    </xf>
    <xf numFmtId="190" fontId="10" fillId="0" borderId="0" xfId="31" applyNumberFormat="1" applyFont="1" applyFill="1" applyBorder="1" applyAlignment="1">
      <alignment horizontal="center" vertical="top" wrapText="1"/>
    </xf>
    <xf numFmtId="0" fontId="11" fillId="0" borderId="1" xfId="15" applyNumberFormat="1" applyFont="1" applyFill="1" applyBorder="1" applyAlignment="1">
      <alignment horizontal="center" vertical="center" wrapText="1"/>
      <protection/>
    </xf>
    <xf numFmtId="0" fontId="11" fillId="0" borderId="2" xfId="19" applyFont="1" applyFill="1" applyBorder="1" applyAlignment="1">
      <alignment horizontal="center" vertical="center" wrapText="1"/>
      <protection/>
    </xf>
    <xf numFmtId="0" fontId="10" fillId="0" borderId="0" xfId="21" applyFont="1" applyFill="1" applyBorder="1" applyAlignment="1" quotePrefix="1">
      <alignment horizontal="center" vertical="top" wrapText="1"/>
      <protection/>
    </xf>
    <xf numFmtId="0" fontId="10" fillId="0" borderId="0" xfId="22" applyFont="1" applyFill="1" applyBorder="1" applyAlignment="1">
      <alignment horizontal="center" vertical="top" wrapText="1"/>
      <protection/>
    </xf>
    <xf numFmtId="49" fontId="11" fillId="0" borderId="3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92" fontId="11" fillId="0" borderId="0" xfId="0" applyNumberFormat="1" applyFont="1" applyAlignment="1">
      <alignment vertical="center"/>
    </xf>
    <xf numFmtId="49" fontId="19" fillId="0" borderId="3" xfId="0" applyNumberFormat="1" applyFont="1" applyBorder="1" applyAlignment="1">
      <alignment vertical="center"/>
    </xf>
    <xf numFmtId="0" fontId="20" fillId="0" borderId="4" xfId="0" applyFont="1" applyBorder="1" applyAlignment="1" applyProtection="1">
      <alignment vertical="center"/>
      <protection locked="0"/>
    </xf>
    <xf numFmtId="192" fontId="19" fillId="0" borderId="0" xfId="0" applyNumberFormat="1" applyFont="1" applyAlignment="1">
      <alignment vertical="center"/>
    </xf>
    <xf numFmtId="192" fontId="19" fillId="0" borderId="0" xfId="0" applyNumberFormat="1" applyFont="1" applyBorder="1" applyAlignment="1">
      <alignment vertical="center"/>
    </xf>
    <xf numFmtId="192" fontId="10" fillId="0" borderId="0" xfId="31" applyNumberFormat="1" applyFont="1" applyFill="1" applyBorder="1" applyAlignment="1">
      <alignment vertical="center" wrapText="1"/>
    </xf>
    <xf numFmtId="0" fontId="19" fillId="0" borderId="4" xfId="0" applyFont="1" applyBorder="1" applyAlignment="1" applyProtection="1">
      <alignment vertical="center"/>
      <protection locked="0"/>
    </xf>
    <xf numFmtId="0" fontId="21" fillId="0" borderId="4" xfId="0" applyFont="1" applyBorder="1" applyAlignment="1" applyProtection="1">
      <alignment vertical="center"/>
      <protection locked="0"/>
    </xf>
    <xf numFmtId="192" fontId="19" fillId="0" borderId="0" xfId="0" applyNumberFormat="1" applyFont="1" applyBorder="1" applyAlignment="1" applyProtection="1">
      <alignment vertical="center"/>
      <protection locked="0"/>
    </xf>
    <xf numFmtId="0" fontId="15" fillId="0" borderId="4" xfId="0" applyFont="1" applyBorder="1" applyAlignment="1" applyProtection="1">
      <alignment vertical="center"/>
      <protection locked="0"/>
    </xf>
    <xf numFmtId="192" fontId="11" fillId="0" borderId="0" xfId="0" applyNumberFormat="1" applyFont="1" applyBorder="1" applyAlignment="1">
      <alignment vertical="center"/>
    </xf>
    <xf numFmtId="0" fontId="11" fillId="0" borderId="4" xfId="0" applyFont="1" applyBorder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192" fontId="11" fillId="0" borderId="0" xfId="0" applyNumberFormat="1" applyFont="1" applyBorder="1" applyAlignment="1" applyProtection="1">
      <alignment vertical="center"/>
      <protection locked="0"/>
    </xf>
    <xf numFmtId="192" fontId="11" fillId="0" borderId="0" xfId="0" applyNumberFormat="1" applyFont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49" fontId="11" fillId="0" borderId="3" xfId="0" applyNumberFormat="1" applyFont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>
      <alignment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 applyProtection="1">
      <alignment vertical="center"/>
      <protection locked="0"/>
    </xf>
    <xf numFmtId="192" fontId="12" fillId="0" borderId="0" xfId="0" applyNumberFormat="1" applyFont="1" applyAlignment="1">
      <alignment vertical="center"/>
    </xf>
    <xf numFmtId="0" fontId="12" fillId="0" borderId="4" xfId="0" applyFont="1" applyBorder="1" applyAlignment="1" applyProtection="1">
      <alignment horizontal="left" vertical="center"/>
      <protection locked="0"/>
    </xf>
    <xf numFmtId="224" fontId="10" fillId="0" borderId="0" xfId="31" applyNumberFormat="1" applyFont="1" applyFill="1" applyBorder="1" applyAlignment="1">
      <alignment horizontal="right" vertical="center" wrapText="1"/>
    </xf>
    <xf numFmtId="49" fontId="11" fillId="0" borderId="0" xfId="0" applyNumberFormat="1" applyFont="1" applyAlignment="1" applyProtection="1">
      <alignment vertical="top"/>
      <protection locked="0"/>
    </xf>
    <xf numFmtId="0" fontId="15" fillId="0" borderId="4" xfId="0" applyFont="1" applyBorder="1" applyAlignment="1" applyProtection="1">
      <alignment vertical="top"/>
      <protection locked="0"/>
    </xf>
    <xf numFmtId="192" fontId="11" fillId="0" borderId="0" xfId="0" applyNumberFormat="1" applyFont="1" applyAlignment="1">
      <alignment vertical="top"/>
    </xf>
    <xf numFmtId="49" fontId="11" fillId="0" borderId="0" xfId="0" applyNumberFormat="1" applyFont="1" applyAlignment="1">
      <alignment vertical="top"/>
    </xf>
    <xf numFmtId="0" fontId="11" fillId="0" borderId="4" xfId="0" applyFont="1" applyBorder="1" applyAlignment="1" applyProtection="1">
      <alignment vertical="top"/>
      <protection locked="0"/>
    </xf>
    <xf numFmtId="0" fontId="12" fillId="0" borderId="4" xfId="0" applyFont="1" applyBorder="1" applyAlignment="1" applyProtection="1">
      <alignment vertical="top"/>
      <protection locked="0"/>
    </xf>
    <xf numFmtId="192" fontId="12" fillId="0" borderId="0" xfId="0" applyNumberFormat="1" applyFont="1" applyAlignment="1">
      <alignment vertical="top"/>
    </xf>
    <xf numFmtId="0" fontId="12" fillId="0" borderId="4" xfId="0" applyFont="1" applyBorder="1" applyAlignment="1">
      <alignment vertical="top"/>
    </xf>
    <xf numFmtId="0" fontId="11" fillId="0" borderId="4" xfId="0" applyFont="1" applyBorder="1" applyAlignment="1">
      <alignment vertical="top"/>
    </xf>
    <xf numFmtId="49" fontId="11" fillId="0" borderId="0" xfId="0" applyNumberFormat="1" applyFont="1" applyBorder="1" applyAlignment="1" applyProtection="1">
      <alignment vertical="top"/>
      <protection locked="0"/>
    </xf>
    <xf numFmtId="192" fontId="11" fillId="0" borderId="0" xfId="0" applyNumberFormat="1" applyFont="1" applyBorder="1" applyAlignment="1">
      <alignment vertical="top"/>
    </xf>
    <xf numFmtId="192" fontId="11" fillId="0" borderId="0" xfId="0" applyNumberFormat="1" applyFont="1" applyBorder="1" applyAlignment="1" applyProtection="1">
      <alignment vertical="top"/>
      <protection locked="0"/>
    </xf>
    <xf numFmtId="49" fontId="11" fillId="0" borderId="0" xfId="0" applyNumberFormat="1" applyFont="1" applyBorder="1" applyAlignment="1">
      <alignment vertical="top"/>
    </xf>
    <xf numFmtId="49" fontId="11" fillId="0" borderId="5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190" fontId="10" fillId="0" borderId="6" xfId="31" applyNumberFormat="1" applyFont="1" applyFill="1" applyBorder="1" applyAlignment="1">
      <alignment horizontal="center" vertical="center" wrapText="1"/>
    </xf>
    <xf numFmtId="192" fontId="10" fillId="0" borderId="6" xfId="31" applyNumberFormat="1" applyFont="1" applyFill="1" applyBorder="1" applyAlignment="1">
      <alignment vertical="center" wrapText="1"/>
    </xf>
    <xf numFmtId="49" fontId="15" fillId="0" borderId="0" xfId="27" applyNumberFormat="1" applyFont="1" applyBorder="1" applyAlignment="1">
      <alignment horizontal="left" vertical="center"/>
    </xf>
    <xf numFmtId="0" fontId="11" fillId="0" borderId="0" xfId="27" applyNumberFormat="1" applyFont="1" applyBorder="1" applyAlignment="1">
      <alignment horizontal="left" vertical="center"/>
    </xf>
    <xf numFmtId="0" fontId="6" fillId="0" borderId="0" xfId="27" applyNumberFormat="1" applyFont="1" applyBorder="1" applyAlignment="1">
      <alignment vertical="center"/>
    </xf>
    <xf numFmtId="0" fontId="14" fillId="0" borderId="0" xfId="27" applyNumberFormat="1" applyFont="1" applyBorder="1" applyAlignment="1">
      <alignment vertical="center"/>
    </xf>
    <xf numFmtId="190" fontId="14" fillId="0" borderId="0" xfId="27" applyNumberFormat="1" applyFont="1" applyBorder="1" applyAlignment="1">
      <alignment horizontal="center" vertical="center"/>
    </xf>
    <xf numFmtId="190" fontId="14" fillId="0" borderId="0" xfId="27" applyNumberFormat="1" applyFont="1" applyBorder="1" applyAlignment="1">
      <alignment vertical="center"/>
    </xf>
    <xf numFmtId="0" fontId="3" fillId="0" borderId="0" xfId="27" applyNumberFormat="1" applyFont="1" applyBorder="1" applyAlignment="1">
      <alignment vertical="center"/>
    </xf>
    <xf numFmtId="0" fontId="22" fillId="0" borderId="0" xfId="27" applyNumberFormat="1" applyFont="1" applyBorder="1" applyAlignment="1">
      <alignment vertical="center"/>
    </xf>
    <xf numFmtId="190" fontId="22" fillId="0" borderId="0" xfId="27" applyNumberFormat="1" applyFont="1" applyBorder="1" applyAlignment="1">
      <alignment horizontal="center" vertical="center"/>
    </xf>
    <xf numFmtId="190" fontId="22" fillId="0" borderId="0" xfId="27" applyNumberFormat="1" applyFont="1" applyBorder="1" applyAlignment="1">
      <alignment vertical="center"/>
    </xf>
    <xf numFmtId="0" fontId="9" fillId="0" borderId="0" xfId="27" applyNumberFormat="1" applyFont="1" applyBorder="1" applyAlignment="1">
      <alignment vertical="center"/>
    </xf>
    <xf numFmtId="0" fontId="23" fillId="0" borderId="0" xfId="27" applyNumberFormat="1" applyFont="1" applyBorder="1" applyAlignment="1">
      <alignment vertical="center"/>
    </xf>
    <xf numFmtId="190" fontId="23" fillId="0" borderId="0" xfId="27" applyNumberFormat="1" applyFont="1" applyBorder="1" applyAlignment="1">
      <alignment horizontal="center" vertical="center"/>
    </xf>
    <xf numFmtId="190" fontId="23" fillId="0" borderId="0" xfId="27" applyNumberFormat="1" applyFont="1" applyBorder="1" applyAlignment="1">
      <alignment vertical="center"/>
    </xf>
    <xf numFmtId="0" fontId="15" fillId="0" borderId="0" xfId="27" applyNumberFormat="1" applyFont="1" applyBorder="1" applyAlignment="1">
      <alignment horizontal="right" vertical="center"/>
    </xf>
    <xf numFmtId="0" fontId="11" fillId="0" borderId="0" xfId="27" applyNumberFormat="1" applyFont="1" applyBorder="1" applyAlignment="1">
      <alignment vertical="center"/>
    </xf>
    <xf numFmtId="190" fontId="11" fillId="0" borderId="0" xfId="27" applyNumberFormat="1" applyFont="1" applyBorder="1" applyAlignment="1">
      <alignment vertical="center"/>
    </xf>
    <xf numFmtId="190" fontId="11" fillId="0" borderId="0" xfId="27" applyNumberFormat="1" applyFont="1" applyBorder="1" applyAlignment="1">
      <alignment horizontal="right" vertical="center"/>
    </xf>
    <xf numFmtId="0" fontId="11" fillId="0" borderId="2" xfId="27" applyNumberFormat="1" applyFont="1" applyBorder="1" applyAlignment="1">
      <alignment horizontal="center" vertical="center" wrapText="1"/>
    </xf>
    <xf numFmtId="0" fontId="15" fillId="0" borderId="2" xfId="27" applyNumberFormat="1" applyFont="1" applyBorder="1" applyAlignment="1">
      <alignment horizontal="center" vertical="center" wrapText="1"/>
    </xf>
    <xf numFmtId="0" fontId="15" fillId="0" borderId="2" xfId="15" applyNumberFormat="1" applyFont="1" applyBorder="1" applyAlignment="1">
      <alignment horizontal="center" vertical="center" wrapText="1"/>
      <protection/>
    </xf>
    <xf numFmtId="0" fontId="15" fillId="0" borderId="2" xfId="19" applyNumberFormat="1" applyFont="1" applyBorder="1" applyAlignment="1">
      <alignment horizontal="center" vertical="center" wrapText="1"/>
      <protection/>
    </xf>
    <xf numFmtId="0" fontId="15" fillId="0" borderId="2" xfId="17" applyNumberFormat="1" applyFont="1" applyBorder="1" applyAlignment="1">
      <alignment horizontal="center" vertical="center" wrapText="1"/>
      <protection/>
    </xf>
    <xf numFmtId="0" fontId="15" fillId="0" borderId="2" xfId="18" applyNumberFormat="1" applyFont="1" applyBorder="1" applyAlignment="1">
      <alignment horizontal="center" vertical="center" wrapText="1"/>
      <protection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2" xfId="20" applyNumberFormat="1" applyFont="1" applyBorder="1" applyAlignment="1">
      <alignment horizontal="center" vertical="center" wrapText="1"/>
      <protection/>
    </xf>
    <xf numFmtId="0" fontId="15" fillId="0" borderId="2" xfId="21" applyNumberFormat="1" applyFont="1" applyBorder="1" applyAlignment="1">
      <alignment horizontal="center" vertical="center" wrapText="1"/>
      <protection/>
    </xf>
    <xf numFmtId="0" fontId="15" fillId="0" borderId="7" xfId="22" applyNumberFormat="1" applyFont="1" applyBorder="1" applyAlignment="1">
      <alignment horizontal="center" vertical="center" wrapText="1"/>
      <protection/>
    </xf>
    <xf numFmtId="0" fontId="11" fillId="0" borderId="2" xfId="21" applyNumberFormat="1" applyFont="1" applyBorder="1" applyAlignment="1">
      <alignment horizontal="center" vertical="center" wrapText="1"/>
      <protection/>
    </xf>
    <xf numFmtId="0" fontId="11" fillId="0" borderId="7" xfId="22" applyNumberFormat="1" applyFont="1" applyBorder="1" applyAlignment="1">
      <alignment horizontal="center" vertical="center" wrapText="1"/>
      <protection/>
    </xf>
    <xf numFmtId="0" fontId="11" fillId="0" borderId="8" xfId="27" applyNumberFormat="1" applyFont="1" applyBorder="1" applyAlignment="1">
      <alignment horizontal="center" vertical="center" wrapText="1"/>
    </xf>
    <xf numFmtId="0" fontId="11" fillId="0" borderId="9" xfId="27" applyNumberFormat="1" applyFont="1" applyBorder="1" applyAlignment="1">
      <alignment horizontal="center" vertical="center" wrapText="1"/>
    </xf>
    <xf numFmtId="0" fontId="11" fillId="0" borderId="8" xfId="21" applyNumberFormat="1" applyFont="1" applyBorder="1" applyAlignment="1">
      <alignment horizontal="center" vertical="center" wrapText="1"/>
      <protection/>
    </xf>
    <xf numFmtId="0" fontId="11" fillId="0" borderId="8" xfId="22" applyNumberFormat="1" applyFont="1" applyBorder="1" applyAlignment="1">
      <alignment horizontal="center" vertical="center" wrapText="1"/>
      <protection/>
    </xf>
    <xf numFmtId="191" fontId="18" fillId="0" borderId="0" xfId="27" applyNumberFormat="1" applyFont="1" applyBorder="1" applyAlignment="1">
      <alignment horizontal="right" wrapText="1"/>
    </xf>
    <xf numFmtId="0" fontId="12" fillId="0" borderId="0" xfId="27" applyNumberFormat="1" applyFont="1" applyBorder="1" applyAlignment="1">
      <alignment horizontal="center" wrapText="1"/>
    </xf>
    <xf numFmtId="0" fontId="12" fillId="0" borderId="3" xfId="27" applyNumberFormat="1" applyFont="1" applyBorder="1" applyAlignment="1">
      <alignment horizontal="center" wrapText="1"/>
    </xf>
    <xf numFmtId="191" fontId="17" fillId="0" borderId="0" xfId="27" applyNumberFormat="1" applyFont="1" applyBorder="1" applyAlignment="1">
      <alignment horizontal="right" wrapText="1"/>
    </xf>
    <xf numFmtId="0" fontId="11" fillId="0" borderId="0" xfId="27" applyNumberFormat="1" applyFont="1" applyBorder="1" applyAlignment="1">
      <alignment horizontal="center" wrapText="1"/>
    </xf>
    <xf numFmtId="0" fontId="11" fillId="0" borderId="3" xfId="27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11" fillId="0" borderId="0" xfId="27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190" fontId="11" fillId="0" borderId="0" xfId="27" applyNumberFormat="1" applyFont="1" applyBorder="1" applyAlignment="1">
      <alignment horizontal="center" wrapText="1"/>
    </xf>
    <xf numFmtId="0" fontId="15" fillId="0" borderId="0" xfId="27" applyNumberFormat="1" applyFont="1" applyBorder="1" applyAlignment="1">
      <alignment horizontal="right" wrapText="1"/>
    </xf>
    <xf numFmtId="0" fontId="11" fillId="0" borderId="3" xfId="27" applyNumberFormat="1" applyFont="1" applyBorder="1" applyAlignment="1">
      <alignment horizontal="left" wrapText="1"/>
    </xf>
    <xf numFmtId="0" fontId="11" fillId="0" borderId="0" xfId="27" applyNumberFormat="1" applyFont="1" applyBorder="1" applyAlignment="1">
      <alignment horizontal="right" wrapText="1"/>
    </xf>
    <xf numFmtId="0" fontId="15" fillId="0" borderId="3" xfId="27" applyNumberFormat="1" applyFont="1" applyBorder="1" applyAlignment="1">
      <alignment horizontal="left" wrapText="1"/>
    </xf>
    <xf numFmtId="0" fontId="12" fillId="0" borderId="0" xfId="27" applyNumberFormat="1" applyFont="1" applyBorder="1" applyAlignment="1">
      <alignment horizontal="right" wrapText="1"/>
    </xf>
    <xf numFmtId="0" fontId="12" fillId="0" borderId="3" xfId="27" applyNumberFormat="1" applyFont="1" applyBorder="1" applyAlignment="1">
      <alignment horizontal="left" wrapText="1"/>
    </xf>
    <xf numFmtId="0" fontId="11" fillId="0" borderId="3" xfId="27" applyNumberFormat="1" applyFont="1" applyBorder="1" applyAlignment="1">
      <alignment horizontal="center" vertical="center" wrapText="1"/>
    </xf>
    <xf numFmtId="190" fontId="11" fillId="0" borderId="0" xfId="27" applyNumberFormat="1" applyFont="1" applyBorder="1" applyAlignment="1">
      <alignment horizontal="center" vertical="center" wrapText="1"/>
    </xf>
    <xf numFmtId="0" fontId="17" fillId="0" borderId="0" xfId="27" applyNumberFormat="1" applyFont="1" applyBorder="1" applyAlignment="1">
      <alignment horizontal="center" wrapText="1"/>
    </xf>
    <xf numFmtId="190" fontId="11" fillId="0" borderId="6" xfId="27" applyNumberFormat="1" applyFont="1" applyBorder="1" applyAlignment="1">
      <alignment horizontal="center" vertical="center" wrapText="1"/>
    </xf>
    <xf numFmtId="0" fontId="17" fillId="0" borderId="0" xfId="15" applyNumberFormat="1" applyFont="1" applyFill="1" applyBorder="1" applyAlignment="1">
      <alignment horizontal="center" vertical="center" wrapText="1"/>
      <protection/>
    </xf>
    <xf numFmtId="0" fontId="11" fillId="0" borderId="0" xfId="27" applyNumberFormat="1" applyFont="1" applyFill="1" applyBorder="1" applyAlignment="1">
      <alignment horizontal="center" vertical="center" wrapText="1"/>
    </xf>
    <xf numFmtId="0" fontId="15" fillId="0" borderId="10" xfId="19" applyFont="1" applyFill="1" applyBorder="1" applyAlignment="1">
      <alignment horizontal="center" vertical="center" wrapText="1"/>
      <protection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  <xf numFmtId="2" fontId="11" fillId="0" borderId="0" xfId="0" applyNumberFormat="1" applyFont="1" applyAlignment="1" applyProtection="1">
      <alignment/>
      <protection locked="0"/>
    </xf>
    <xf numFmtId="49" fontId="11" fillId="0" borderId="0" xfId="27" applyNumberFormat="1" applyFont="1" applyBorder="1" applyAlignment="1">
      <alignment horizontal="left" vertical="center"/>
    </xf>
    <xf numFmtId="49" fontId="11" fillId="0" borderId="3" xfId="0" applyNumberFormat="1" applyFont="1" applyBorder="1" applyAlignment="1" applyProtection="1">
      <alignment/>
      <protection locked="0"/>
    </xf>
    <xf numFmtId="0" fontId="15" fillId="0" borderId="4" xfId="0" applyFont="1" applyBorder="1" applyAlignment="1" applyProtection="1">
      <alignment/>
      <protection locked="0"/>
    </xf>
    <xf numFmtId="192" fontId="11" fillId="0" borderId="0" xfId="0" applyNumberFormat="1" applyFont="1" applyAlignment="1">
      <alignment/>
    </xf>
    <xf numFmtId="0" fontId="11" fillId="0" borderId="0" xfId="0" applyFont="1" applyAlignment="1" applyProtection="1">
      <alignment/>
      <protection locked="0"/>
    </xf>
    <xf numFmtId="192" fontId="11" fillId="0" borderId="0" xfId="0" applyNumberFormat="1" applyFont="1" applyBorder="1" applyAlignment="1" applyProtection="1">
      <alignment/>
      <protection locked="0"/>
    </xf>
    <xf numFmtId="190" fontId="10" fillId="0" borderId="0" xfId="31" applyNumberFormat="1" applyFont="1" applyFill="1" applyBorder="1" applyAlignment="1">
      <alignment horizontal="center" wrapText="1"/>
    </xf>
    <xf numFmtId="49" fontId="11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2" fontId="19" fillId="0" borderId="0" xfId="0" applyNumberFormat="1" applyFont="1" applyAlignment="1" applyProtection="1">
      <alignment/>
      <protection locked="0"/>
    </xf>
    <xf numFmtId="0" fontId="12" fillId="0" borderId="6" xfId="27" applyNumberFormat="1" applyFont="1" applyBorder="1" applyAlignment="1">
      <alignment horizontal="right" wrapText="1"/>
    </xf>
    <xf numFmtId="0" fontId="12" fillId="0" borderId="5" xfId="27" applyNumberFormat="1" applyFont="1" applyBorder="1" applyAlignment="1">
      <alignment horizontal="left" wrapText="1"/>
    </xf>
    <xf numFmtId="192" fontId="17" fillId="0" borderId="0" xfId="27" applyNumberFormat="1" applyFont="1" applyBorder="1" applyAlignment="1" applyProtection="1">
      <alignment horizontal="right" wrapText="1"/>
      <protection locked="0"/>
    </xf>
    <xf numFmtId="192" fontId="18" fillId="0" borderId="0" xfId="27" applyNumberFormat="1" applyFont="1" applyBorder="1" applyAlignment="1" applyProtection="1">
      <alignment horizontal="right" wrapText="1"/>
      <protection locked="0"/>
    </xf>
    <xf numFmtId="192" fontId="17" fillId="0" borderId="0" xfId="0" applyNumberFormat="1" applyFont="1" applyAlignment="1" applyProtection="1">
      <alignment horizontal="right" wrapText="1"/>
      <protection locked="0"/>
    </xf>
    <xf numFmtId="192" fontId="18" fillId="0" borderId="0" xfId="0" applyNumberFormat="1" applyFont="1" applyAlignment="1" applyProtection="1">
      <alignment horizontal="right" wrapText="1"/>
      <protection locked="0"/>
    </xf>
    <xf numFmtId="0" fontId="9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49" fontId="17" fillId="0" borderId="0" xfId="0" applyNumberFormat="1" applyFont="1" applyAlignment="1">
      <alignment horizontal="right" wrapText="1"/>
    </xf>
    <xf numFmtId="2" fontId="17" fillId="0" borderId="0" xfId="0" applyNumberFormat="1" applyFont="1" applyBorder="1" applyAlignment="1">
      <alignment horizontal="right" wrapText="1"/>
    </xf>
    <xf numFmtId="0" fontId="25" fillId="0" borderId="0" xfId="0" applyFont="1" applyBorder="1" applyAlignment="1" quotePrefix="1">
      <alignment horizontal="right" wrapText="1"/>
    </xf>
    <xf numFmtId="0" fontId="5" fillId="0" borderId="0" xfId="0" applyFont="1" applyBorder="1" applyAlignment="1">
      <alignment horizontal="right" wrapText="1"/>
    </xf>
    <xf numFmtId="9" fontId="5" fillId="0" borderId="0" xfId="33" applyFont="1" applyBorder="1" applyAlignment="1">
      <alignment horizontal="right" wrapText="1"/>
    </xf>
    <xf numFmtId="0" fontId="17" fillId="0" borderId="0" xfId="0" applyFont="1" applyBorder="1" applyAlignment="1">
      <alignment horizontal="right" wrapText="1"/>
    </xf>
    <xf numFmtId="0" fontId="17" fillId="0" borderId="0" xfId="0" applyFont="1" applyAlignment="1" applyProtection="1">
      <alignment horizontal="right" wrapText="1"/>
      <protection locked="0"/>
    </xf>
    <xf numFmtId="2" fontId="17" fillId="0" borderId="0" xfId="0" applyNumberFormat="1" applyFont="1" applyAlignment="1" applyProtection="1">
      <alignment horizontal="right" wrapText="1"/>
      <protection locked="0"/>
    </xf>
    <xf numFmtId="192" fontId="19" fillId="0" borderId="0" xfId="0" applyNumberFormat="1" applyFont="1" applyAlignment="1" applyProtection="1">
      <alignment horizontal="right" wrapText="1"/>
      <protection locked="0"/>
    </xf>
    <xf numFmtId="192" fontId="11" fillId="0" borderId="0" xfId="0" applyNumberFormat="1" applyFont="1" applyAlignment="1">
      <alignment horizontal="right" wrapText="1"/>
    </xf>
    <xf numFmtId="192" fontId="11" fillId="0" borderId="0" xfId="0" applyNumberFormat="1" applyFont="1" applyAlignment="1" applyProtection="1">
      <alignment horizontal="right" wrapText="1"/>
      <protection locked="0"/>
    </xf>
    <xf numFmtId="219" fontId="11" fillId="0" borderId="11" xfId="31" applyNumberFormat="1" applyFont="1" applyFill="1" applyBorder="1" applyAlignment="1">
      <alignment horizontal="center" vertical="center" wrapText="1"/>
    </xf>
    <xf numFmtId="219" fontId="11" fillId="0" borderId="12" xfId="31" applyNumberFormat="1" applyFont="1" applyFill="1" applyBorder="1" applyAlignment="1">
      <alignment horizontal="center" vertical="center" wrapText="1"/>
    </xf>
    <xf numFmtId="219" fontId="11" fillId="0" borderId="7" xfId="31" applyNumberFormat="1" applyFont="1" applyFill="1" applyBorder="1" applyAlignment="1">
      <alignment horizontal="center" vertical="center" wrapText="1"/>
    </xf>
    <xf numFmtId="0" fontId="11" fillId="0" borderId="0" xfId="21" applyFont="1" applyFill="1" applyBorder="1" applyAlignment="1" quotePrefix="1">
      <alignment horizontal="center" vertical="center" wrapText="1"/>
      <protection/>
    </xf>
    <xf numFmtId="0" fontId="11" fillId="0" borderId="0" xfId="22" applyFont="1" applyFill="1" applyBorder="1" applyAlignment="1">
      <alignment horizontal="center" vertical="center" wrapText="1"/>
      <protection/>
    </xf>
    <xf numFmtId="190" fontId="11" fillId="0" borderId="0" xfId="31" applyNumberFormat="1" applyFont="1" applyFill="1" applyBorder="1" applyAlignment="1">
      <alignment horizontal="center" vertical="center" wrapText="1"/>
    </xf>
    <xf numFmtId="190" fontId="17" fillId="0" borderId="0" xfId="31" applyNumberFormat="1" applyFont="1" applyFill="1" applyBorder="1" applyAlignment="1">
      <alignment horizontal="left" vertical="center"/>
    </xf>
    <xf numFmtId="190" fontId="17" fillId="0" borderId="0" xfId="31" applyNumberFormat="1" applyFont="1" applyBorder="1" applyAlignment="1">
      <alignment vertical="center"/>
    </xf>
    <xf numFmtId="49" fontId="11" fillId="0" borderId="0" xfId="31" applyNumberFormat="1" applyFont="1" applyFill="1" applyBorder="1" applyAlignment="1">
      <alignment horizontal="right" vertical="center" wrapText="1"/>
    </xf>
    <xf numFmtId="190" fontId="11" fillId="0" borderId="0" xfId="31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2" fillId="0" borderId="0" xfId="27" applyNumberFormat="1" applyFont="1" applyBorder="1" applyAlignment="1">
      <alignment horizontal="center" wrapText="1"/>
    </xf>
    <xf numFmtId="0" fontId="12" fillId="0" borderId="3" xfId="27" applyNumberFormat="1" applyFont="1" applyBorder="1" applyAlignment="1">
      <alignment horizontal="center" wrapText="1"/>
    </xf>
    <xf numFmtId="0" fontId="15" fillId="0" borderId="11" xfId="27" applyNumberFormat="1" applyFont="1" applyBorder="1" applyAlignment="1">
      <alignment horizontal="center" vertical="center" wrapText="1"/>
    </xf>
    <xf numFmtId="0" fontId="11" fillId="0" borderId="2" xfId="27" applyNumberFormat="1" applyFont="1" applyBorder="1" applyAlignment="1">
      <alignment horizontal="center" vertical="center" wrapText="1"/>
    </xf>
    <xf numFmtId="0" fontId="11" fillId="0" borderId="11" xfId="27" applyNumberFormat="1" applyFont="1" applyBorder="1" applyAlignment="1">
      <alignment horizontal="center" vertical="center" wrapText="1"/>
    </xf>
    <xf numFmtId="0" fontId="24" fillId="0" borderId="0" xfId="27" applyNumberFormat="1" applyFont="1" applyBorder="1" applyAlignment="1">
      <alignment horizontal="center" wrapText="1"/>
    </xf>
    <xf numFmtId="0" fontId="9" fillId="0" borderId="3" xfId="0" applyNumberFormat="1" applyFont="1" applyBorder="1" applyAlignment="1">
      <alignment/>
    </xf>
    <xf numFmtId="0" fontId="15" fillId="0" borderId="0" xfId="27" applyNumberFormat="1" applyFont="1" applyBorder="1" applyAlignment="1">
      <alignment horizontal="center" wrapText="1"/>
    </xf>
    <xf numFmtId="0" fontId="15" fillId="0" borderId="3" xfId="27" applyNumberFormat="1" applyFont="1" applyBorder="1" applyAlignment="1">
      <alignment horizontal="center" wrapText="1"/>
    </xf>
    <xf numFmtId="0" fontId="11" fillId="0" borderId="0" xfId="27" applyNumberFormat="1" applyFont="1" applyBorder="1" applyAlignment="1">
      <alignment horizontal="center" wrapText="1"/>
    </xf>
    <xf numFmtId="0" fontId="11" fillId="0" borderId="3" xfId="27" applyNumberFormat="1" applyFont="1" applyBorder="1" applyAlignment="1">
      <alignment horizontal="center" wrapText="1"/>
    </xf>
    <xf numFmtId="0" fontId="13" fillId="0" borderId="9" xfId="15" applyNumberFormat="1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13" fillId="0" borderId="7" xfId="15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13" fillId="0" borderId="8" xfId="15" applyNumberFormat="1" applyFont="1" applyFill="1" applyBorder="1" applyAlignment="1">
      <alignment horizontal="center" vertical="center" wrapText="1"/>
      <protection/>
    </xf>
    <xf numFmtId="0" fontId="0" fillId="0" borderId="6" xfId="0" applyBorder="1" applyAlignment="1">
      <alignment horizontal="center" vertical="center" wrapText="1"/>
    </xf>
    <xf numFmtId="0" fontId="13" fillId="0" borderId="12" xfId="15" applyNumberFormat="1" applyFont="1" applyFill="1" applyBorder="1" applyAlignment="1">
      <alignment horizontal="center" vertical="center" wrapText="1"/>
      <protection/>
    </xf>
    <xf numFmtId="0" fontId="13" fillId="0" borderId="11" xfId="15" applyNumberFormat="1" applyFont="1" applyFill="1" applyBorder="1" applyAlignment="1">
      <alignment horizontal="center" vertical="center" wrapText="1"/>
      <protection/>
    </xf>
    <xf numFmtId="0" fontId="13" fillId="0" borderId="13" xfId="15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11" fillId="0" borderId="13" xfId="15" applyNumberFormat="1" applyFont="1" applyFill="1" applyBorder="1" applyAlignment="1">
      <alignment horizontal="center" vertical="center" wrapText="1"/>
      <protection/>
    </xf>
  </cellXfs>
  <cellStyles count="26">
    <cellStyle name="Normal" xfId="0"/>
    <cellStyle name="Normal_PRODUCT1" xfId="15"/>
    <cellStyle name="Normal_PRODUCT2" xfId="16"/>
    <cellStyle name="Normal_PRODUCT3" xfId="17"/>
    <cellStyle name="Normal_PRODUCT4" xfId="18"/>
    <cellStyle name="Normal_PRODUCT5" xfId="19"/>
    <cellStyle name="Normal_PRODUCT6" xfId="20"/>
    <cellStyle name="Normal_PRODUCT7" xfId="21"/>
    <cellStyle name="Normal_PRODUCT8" xfId="22"/>
    <cellStyle name="Normal_PRODUCT9" xfId="23"/>
    <cellStyle name="一般_A+B" xfId="24"/>
    <cellStyle name="一般_PQSdata01-2000" xfId="25"/>
    <cellStyle name="一般_products0997" xfId="26"/>
    <cellStyle name="Comma" xfId="27"/>
    <cellStyle name="Comma [0]" xfId="28"/>
    <cellStyle name="千分位[0]_Ext. tables" xfId="29"/>
    <cellStyle name="千分位[0]_PQSdata01-2000" xfId="30"/>
    <cellStyle name="千分位_Ext. tables" xfId="31"/>
    <cellStyle name="千分位_PQSdata01-2000" xfId="32"/>
    <cellStyle name="Percent" xfId="33"/>
    <cellStyle name="Currency" xfId="34"/>
    <cellStyle name="Currency [0]" xfId="35"/>
    <cellStyle name="貨幣 [0]_Ext. tables" xfId="36"/>
    <cellStyle name="貨幣 [0]_PQSdata01-2000" xfId="37"/>
    <cellStyle name="貨幣_Ext. tables" xfId="38"/>
    <cellStyle name="貨幣_PQSdata01-2000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CHE\IPT\history\history3\PQSdata01-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alc. trial1"/>
      <sheetName val="calc. trial2"/>
      <sheetName val="listA"/>
      <sheetName val="listB"/>
    </sheetNames>
    <sheetDataSet>
      <sheetData sheetId="2">
        <row r="4">
          <cell r="V4">
            <v>1</v>
          </cell>
        </row>
        <row r="7">
          <cell r="V7">
            <v>1</v>
          </cell>
        </row>
        <row r="10">
          <cell r="V10">
            <v>1</v>
          </cell>
        </row>
        <row r="13">
          <cell r="V13">
            <v>1</v>
          </cell>
        </row>
        <row r="16">
          <cell r="V16">
            <v>1</v>
          </cell>
        </row>
        <row r="19">
          <cell r="V19">
            <v>1</v>
          </cell>
        </row>
        <row r="22">
          <cell r="V22">
            <v>1</v>
          </cell>
        </row>
        <row r="25">
          <cell r="V25">
            <v>0.9696969696969697</v>
          </cell>
        </row>
        <row r="28">
          <cell r="V28">
            <v>1</v>
          </cell>
        </row>
        <row r="31">
          <cell r="V31">
            <v>1.2</v>
          </cell>
        </row>
        <row r="34">
          <cell r="V34">
            <v>1.0651629072681703</v>
          </cell>
        </row>
        <row r="37">
          <cell r="V37">
            <v>1.7619047619047619</v>
          </cell>
        </row>
        <row r="40">
          <cell r="V40">
            <v>1.9981684981684982</v>
          </cell>
        </row>
        <row r="43">
          <cell r="V43">
            <v>1.119047619047619</v>
          </cell>
        </row>
        <row r="46">
          <cell r="V46">
            <v>1</v>
          </cell>
        </row>
        <row r="49">
          <cell r="V49">
            <v>1</v>
          </cell>
        </row>
        <row r="52">
          <cell r="V52">
            <v>1.0952380952380951</v>
          </cell>
        </row>
        <row r="55">
          <cell r="V55">
            <v>1</v>
          </cell>
        </row>
        <row r="58">
          <cell r="V58">
            <v>0.956140350877193</v>
          </cell>
        </row>
        <row r="61">
          <cell r="V61">
            <v>0.956140350877193</v>
          </cell>
        </row>
        <row r="64">
          <cell r="V64">
            <v>0.9736842105263158</v>
          </cell>
        </row>
        <row r="67">
          <cell r="V67">
            <v>0.9736842105263158</v>
          </cell>
        </row>
        <row r="70">
          <cell r="V70">
            <v>1</v>
          </cell>
        </row>
        <row r="73">
          <cell r="V73">
            <v>1</v>
          </cell>
        </row>
        <row r="76">
          <cell r="V76">
            <v>1</v>
          </cell>
        </row>
        <row r="79">
          <cell r="V79">
            <v>1</v>
          </cell>
        </row>
        <row r="82">
          <cell r="V82">
            <v>1</v>
          </cell>
        </row>
        <row r="85">
          <cell r="V85">
            <v>1</v>
          </cell>
        </row>
        <row r="88">
          <cell r="V88">
            <v>1.4002297770118544</v>
          </cell>
        </row>
        <row r="90">
          <cell r="V90">
            <v>1</v>
          </cell>
        </row>
        <row r="93">
          <cell r="V93">
            <v>1</v>
          </cell>
        </row>
        <row r="96">
          <cell r="V96">
            <v>1</v>
          </cell>
        </row>
        <row r="99">
          <cell r="V99">
            <v>1</v>
          </cell>
        </row>
        <row r="102">
          <cell r="V102">
            <v>1</v>
          </cell>
        </row>
        <row r="105">
          <cell r="V105">
            <v>1.1666666666666667</v>
          </cell>
        </row>
        <row r="108">
          <cell r="V108">
            <v>0.9871794871794872</v>
          </cell>
        </row>
        <row r="111">
          <cell r="V111">
            <v>1</v>
          </cell>
        </row>
        <row r="114">
          <cell r="V114">
            <v>1</v>
          </cell>
        </row>
        <row r="117">
          <cell r="V117">
            <v>1</v>
          </cell>
        </row>
        <row r="120">
          <cell r="V120">
            <v>1</v>
          </cell>
        </row>
        <row r="123">
          <cell r="V123">
            <v>1.144927536231884</v>
          </cell>
        </row>
        <row r="126">
          <cell r="V126">
            <v>1</v>
          </cell>
        </row>
        <row r="129">
          <cell r="V129">
            <v>1</v>
          </cell>
        </row>
        <row r="132">
          <cell r="V132">
            <v>1</v>
          </cell>
        </row>
        <row r="135">
          <cell r="V135">
            <v>1</v>
          </cell>
        </row>
        <row r="138">
          <cell r="V138">
            <v>1</v>
          </cell>
        </row>
        <row r="141">
          <cell r="V141">
            <v>1.0834637454355764</v>
          </cell>
        </row>
        <row r="144">
          <cell r="V144">
            <v>1.0211442786069653</v>
          </cell>
        </row>
        <row r="147">
          <cell r="V147">
            <v>1</v>
          </cell>
        </row>
        <row r="150">
          <cell r="V150">
            <v>1</v>
          </cell>
        </row>
        <row r="153">
          <cell r="V153">
            <v>1</v>
          </cell>
        </row>
        <row r="156">
          <cell r="V156">
            <v>1.013888888888889</v>
          </cell>
        </row>
        <row r="159">
          <cell r="V159">
            <v>1</v>
          </cell>
        </row>
        <row r="162">
          <cell r="V162">
            <v>1.0277777777777777</v>
          </cell>
        </row>
        <row r="165">
          <cell r="V165">
            <v>1</v>
          </cell>
        </row>
        <row r="168">
          <cell r="V168">
            <v>0.895278167367929</v>
          </cell>
        </row>
        <row r="171">
          <cell r="V171">
            <v>1</v>
          </cell>
        </row>
        <row r="172">
          <cell r="V172">
            <v>1</v>
          </cell>
        </row>
        <row r="173">
          <cell r="V173">
            <v>1</v>
          </cell>
        </row>
        <row r="174">
          <cell r="V174">
            <v>1</v>
          </cell>
        </row>
        <row r="175">
          <cell r="V175">
            <v>1</v>
          </cell>
        </row>
        <row r="176">
          <cell r="V176">
            <v>1</v>
          </cell>
        </row>
        <row r="177">
          <cell r="V177">
            <v>1</v>
          </cell>
        </row>
        <row r="178">
          <cell r="V178">
            <v>1</v>
          </cell>
        </row>
        <row r="180">
          <cell r="V180">
            <v>1</v>
          </cell>
        </row>
        <row r="181">
          <cell r="V181">
            <v>0.9594594594594594</v>
          </cell>
        </row>
        <row r="182">
          <cell r="V182">
            <v>0.9642857142857143</v>
          </cell>
        </row>
        <row r="183">
          <cell r="V183">
            <v>0.9562043795620438</v>
          </cell>
        </row>
        <row r="184">
          <cell r="V184">
            <v>0.9642857142857143</v>
          </cell>
        </row>
        <row r="185">
          <cell r="V185">
            <v>1</v>
          </cell>
        </row>
        <row r="186">
          <cell r="V186">
            <v>1</v>
          </cell>
        </row>
        <row r="187">
          <cell r="V187">
            <v>1</v>
          </cell>
        </row>
        <row r="188">
          <cell r="V188">
            <v>1</v>
          </cell>
        </row>
        <row r="189">
          <cell r="V189">
            <v>1</v>
          </cell>
        </row>
        <row r="190">
          <cell r="V190">
            <v>1.1210191082802548</v>
          </cell>
        </row>
        <row r="191">
          <cell r="V191">
            <v>1</v>
          </cell>
        </row>
        <row r="192">
          <cell r="V192">
            <v>0.9615384615384615</v>
          </cell>
        </row>
        <row r="193">
          <cell r="V193">
            <v>1</v>
          </cell>
        </row>
        <row r="194">
          <cell r="V194">
            <v>1</v>
          </cell>
        </row>
        <row r="195">
          <cell r="V195">
            <v>1</v>
          </cell>
        </row>
        <row r="198">
          <cell r="V198">
            <v>1.0256410256410255</v>
          </cell>
        </row>
        <row r="201">
          <cell r="V201">
            <v>1</v>
          </cell>
        </row>
        <row r="204">
          <cell r="V204">
            <v>0.987012987012987</v>
          </cell>
        </row>
        <row r="207">
          <cell r="V207">
            <v>1</v>
          </cell>
        </row>
        <row r="210">
          <cell r="V210">
            <v>0.9512195121951219</v>
          </cell>
        </row>
        <row r="213">
          <cell r="V213">
            <v>1.0053521729822308</v>
          </cell>
        </row>
        <row r="216">
          <cell r="V216">
            <v>1</v>
          </cell>
        </row>
        <row r="219">
          <cell r="V219">
            <v>0.9870197300103842</v>
          </cell>
        </row>
        <row r="222">
          <cell r="V222">
            <v>1.1228070175438596</v>
          </cell>
        </row>
        <row r="225">
          <cell r="V225">
            <v>0.9696969696969697</v>
          </cell>
        </row>
        <row r="228">
          <cell r="V228">
            <v>1</v>
          </cell>
        </row>
        <row r="231">
          <cell r="V231">
            <v>0.9538499379575175</v>
          </cell>
        </row>
        <row r="234">
          <cell r="V234">
            <v>1</v>
          </cell>
        </row>
        <row r="236">
          <cell r="V236">
            <v>1</v>
          </cell>
        </row>
        <row r="237">
          <cell r="V237">
            <v>1</v>
          </cell>
        </row>
        <row r="240">
          <cell r="V240">
            <v>1</v>
          </cell>
        </row>
        <row r="243">
          <cell r="V243">
            <v>1.0555555555555556</v>
          </cell>
        </row>
        <row r="246">
          <cell r="V246">
            <v>1</v>
          </cell>
        </row>
        <row r="249">
          <cell r="V249">
            <v>1</v>
          </cell>
        </row>
        <row r="252">
          <cell r="V252">
            <v>1</v>
          </cell>
        </row>
        <row r="255">
          <cell r="V255">
            <v>1</v>
          </cell>
        </row>
        <row r="256">
          <cell r="V256">
            <v>1</v>
          </cell>
        </row>
        <row r="257">
          <cell r="V257">
            <v>1</v>
          </cell>
        </row>
        <row r="258">
          <cell r="V258">
            <v>1</v>
          </cell>
        </row>
        <row r="261">
          <cell r="V261">
            <v>1.0924360996730182</v>
          </cell>
        </row>
        <row r="264">
          <cell r="V264">
            <v>1.0028899123995305</v>
          </cell>
        </row>
        <row r="267">
          <cell r="V267">
            <v>1.0333333333333334</v>
          </cell>
        </row>
        <row r="270">
          <cell r="V270">
            <v>1</v>
          </cell>
        </row>
        <row r="272">
          <cell r="V272">
            <v>1</v>
          </cell>
        </row>
        <row r="275">
          <cell r="V275">
            <v>1</v>
          </cell>
        </row>
        <row r="277">
          <cell r="V27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75" zoomScaleNormal="75" workbookViewId="0" topLeftCell="A1">
      <selection activeCell="A4" sqref="A4"/>
    </sheetView>
  </sheetViews>
  <sheetFormatPr defaultColWidth="9.00390625" defaultRowHeight="16.5"/>
  <cols>
    <col min="1" max="1" width="11.125" style="106" customWidth="1"/>
    <col min="2" max="2" width="11.375" style="106" customWidth="1"/>
    <col min="3" max="11" width="13.25390625" style="116" customWidth="1"/>
    <col min="12" max="12" width="9.00390625" style="116" customWidth="1"/>
  </cols>
  <sheetData>
    <row r="1" spans="1:12" ht="19.5">
      <c r="A1" s="61" t="s">
        <v>292</v>
      </c>
      <c r="B1" s="62"/>
      <c r="C1" s="63"/>
      <c r="D1" s="64"/>
      <c r="E1" s="64"/>
      <c r="F1" s="64"/>
      <c r="G1" s="63"/>
      <c r="H1" s="63"/>
      <c r="I1" s="63"/>
      <c r="J1" s="63"/>
      <c r="K1" s="63"/>
      <c r="L1" s="63"/>
    </row>
    <row r="2" spans="1:12" ht="18.75">
      <c r="A2" s="65" t="s">
        <v>280</v>
      </c>
      <c r="B2" s="66"/>
      <c r="C2" s="67"/>
      <c r="D2" s="68"/>
      <c r="E2" s="68"/>
      <c r="F2" s="68"/>
      <c r="G2" s="67"/>
      <c r="H2" s="67"/>
      <c r="I2" s="67"/>
      <c r="J2" s="67"/>
      <c r="K2" s="67"/>
      <c r="L2" s="67"/>
    </row>
    <row r="3" spans="1:12" ht="18.75">
      <c r="A3" s="69" t="s">
        <v>281</v>
      </c>
      <c r="B3" s="70"/>
      <c r="C3" s="71"/>
      <c r="D3" s="72"/>
      <c r="E3" s="72"/>
      <c r="F3" s="72"/>
      <c r="G3" s="71"/>
      <c r="H3" s="71"/>
      <c r="I3" s="71"/>
      <c r="J3" s="71"/>
      <c r="K3" s="71"/>
      <c r="L3" s="71"/>
    </row>
    <row r="4" spans="1:12" ht="18.75">
      <c r="A4" s="70"/>
      <c r="B4" s="70"/>
      <c r="C4" s="71"/>
      <c r="D4" s="72"/>
      <c r="E4" s="72"/>
      <c r="F4" s="72"/>
      <c r="G4" s="71"/>
      <c r="H4" s="71"/>
      <c r="I4" s="71"/>
      <c r="J4" s="71"/>
      <c r="K4" s="73" t="s">
        <v>293</v>
      </c>
      <c r="L4" s="71"/>
    </row>
    <row r="5" spans="1:12" ht="16.5">
      <c r="A5" s="74"/>
      <c r="B5" s="74"/>
      <c r="C5" s="75"/>
      <c r="D5" s="75"/>
      <c r="E5" s="75"/>
      <c r="F5" s="75"/>
      <c r="G5" s="75"/>
      <c r="H5" s="75"/>
      <c r="I5" s="75"/>
      <c r="J5" s="75"/>
      <c r="K5" s="76" t="s">
        <v>282</v>
      </c>
      <c r="L5" s="75"/>
    </row>
    <row r="6" spans="1:12" s="107" customFormat="1" ht="96" customHeight="1">
      <c r="A6" s="168" t="s">
        <v>270</v>
      </c>
      <c r="B6" s="169"/>
      <c r="C6" s="78" t="s">
        <v>271</v>
      </c>
      <c r="D6" s="79" t="s">
        <v>272</v>
      </c>
      <c r="E6" s="80" t="s">
        <v>273</v>
      </c>
      <c r="F6" s="81" t="s">
        <v>274</v>
      </c>
      <c r="G6" s="82" t="s">
        <v>275</v>
      </c>
      <c r="H6" s="83" t="s">
        <v>276</v>
      </c>
      <c r="I6" s="84" t="s">
        <v>277</v>
      </c>
      <c r="J6" s="85" t="s">
        <v>278</v>
      </c>
      <c r="K6" s="86" t="s">
        <v>279</v>
      </c>
      <c r="L6" s="106"/>
    </row>
    <row r="7" spans="1:12" ht="15" customHeight="1">
      <c r="A7" s="170">
        <v>1</v>
      </c>
      <c r="B7" s="169"/>
      <c r="C7" s="77">
        <v>2</v>
      </c>
      <c r="D7" s="77">
        <v>3</v>
      </c>
      <c r="E7" s="77">
        <v>4</v>
      </c>
      <c r="F7" s="77">
        <v>5</v>
      </c>
      <c r="G7" s="77">
        <v>6</v>
      </c>
      <c r="H7" s="77">
        <v>7</v>
      </c>
      <c r="I7" s="77">
        <v>8</v>
      </c>
      <c r="J7" s="87">
        <v>9</v>
      </c>
      <c r="K7" s="88">
        <v>10</v>
      </c>
      <c r="L7" s="106"/>
    </row>
    <row r="8" spans="1:12" ht="12" customHeight="1">
      <c r="A8" s="89"/>
      <c r="B8" s="90"/>
      <c r="C8" s="89"/>
      <c r="D8" s="89"/>
      <c r="E8" s="89"/>
      <c r="F8" s="89"/>
      <c r="G8" s="89"/>
      <c r="H8" s="89"/>
      <c r="I8" s="89"/>
      <c r="J8" s="91"/>
      <c r="K8" s="92"/>
      <c r="L8" s="106"/>
    </row>
    <row r="9" spans="1:12" ht="15" customHeight="1">
      <c r="A9" s="171" t="s">
        <v>260</v>
      </c>
      <c r="B9" s="172"/>
      <c r="C9" s="139">
        <f>SUM(D9:K10)</f>
        <v>100</v>
      </c>
      <c r="D9" s="139">
        <v>8.57</v>
      </c>
      <c r="E9" s="139">
        <v>8.93</v>
      </c>
      <c r="F9" s="139">
        <v>10.92</v>
      </c>
      <c r="G9" s="139">
        <v>16.37</v>
      </c>
      <c r="H9" s="139">
        <v>28.41</v>
      </c>
      <c r="I9" s="139">
        <v>2.69</v>
      </c>
      <c r="J9" s="139">
        <v>4.8</v>
      </c>
      <c r="K9" s="139">
        <v>19.31</v>
      </c>
      <c r="L9" s="108"/>
    </row>
    <row r="10" spans="1:12" ht="15" customHeight="1">
      <c r="A10" s="166" t="s">
        <v>261</v>
      </c>
      <c r="B10" s="167"/>
      <c r="C10" s="141"/>
      <c r="D10" s="141"/>
      <c r="E10" s="141"/>
      <c r="F10" s="141"/>
      <c r="G10" s="139"/>
      <c r="H10" s="139"/>
      <c r="I10" s="139"/>
      <c r="J10" s="139"/>
      <c r="K10" s="139"/>
      <c r="L10" s="108"/>
    </row>
    <row r="11" spans="1:12" ht="15" customHeight="1">
      <c r="A11" s="166" t="s">
        <v>262</v>
      </c>
      <c r="B11" s="167"/>
      <c r="C11" s="140"/>
      <c r="D11" s="140"/>
      <c r="E11" s="140"/>
      <c r="F11" s="140"/>
      <c r="G11" s="138"/>
      <c r="H11" s="138"/>
      <c r="I11" s="138"/>
      <c r="J11" s="138"/>
      <c r="K11" s="138"/>
      <c r="L11" s="108"/>
    </row>
    <row r="12" spans="1:12" ht="6" customHeight="1">
      <c r="A12" s="94"/>
      <c r="B12" s="95"/>
      <c r="C12" s="140"/>
      <c r="D12" s="140"/>
      <c r="E12" s="140"/>
      <c r="F12" s="140"/>
      <c r="G12" s="138"/>
      <c r="H12" s="138"/>
      <c r="I12" s="138"/>
      <c r="J12" s="138"/>
      <c r="K12" s="138"/>
      <c r="L12" s="108"/>
    </row>
    <row r="13" spans="1:12" ht="15" customHeight="1">
      <c r="A13" s="109" t="s">
        <v>298</v>
      </c>
      <c r="B13" s="110"/>
      <c r="C13" s="140">
        <v>99.7</v>
      </c>
      <c r="D13" s="140">
        <v>102.24</v>
      </c>
      <c r="E13" s="140">
        <v>97.53</v>
      </c>
      <c r="F13" s="140">
        <v>97.57</v>
      </c>
      <c r="G13" s="140">
        <v>99.99</v>
      </c>
      <c r="H13" s="140">
        <v>103.72</v>
      </c>
      <c r="I13" s="140">
        <v>97.18</v>
      </c>
      <c r="J13" s="140">
        <v>92.07</v>
      </c>
      <c r="K13" s="140">
        <v>96.86</v>
      </c>
      <c r="L13" s="108"/>
    </row>
    <row r="14" spans="1:12" ht="15" customHeight="1">
      <c r="A14" s="111">
        <v>2001</v>
      </c>
      <c r="B14" s="110"/>
      <c r="C14" s="138"/>
      <c r="D14" s="138"/>
      <c r="E14" s="138"/>
      <c r="F14" s="138"/>
      <c r="G14" s="138"/>
      <c r="H14" s="138"/>
      <c r="I14" s="138"/>
      <c r="J14" s="138"/>
      <c r="K14" s="138"/>
      <c r="L14" s="108"/>
    </row>
    <row r="15" spans="1:12" ht="6" customHeight="1">
      <c r="A15" s="109"/>
      <c r="B15" s="110"/>
      <c r="C15" s="138"/>
      <c r="D15" s="138"/>
      <c r="E15" s="138"/>
      <c r="F15" s="138"/>
      <c r="G15" s="138"/>
      <c r="H15" s="138"/>
      <c r="I15" s="138"/>
      <c r="J15" s="138"/>
      <c r="K15" s="138"/>
      <c r="L15" s="108"/>
    </row>
    <row r="16" spans="1:12" ht="15" customHeight="1">
      <c r="A16" s="109" t="s">
        <v>285</v>
      </c>
      <c r="B16" s="112"/>
      <c r="C16" s="138"/>
      <c r="D16" s="138"/>
      <c r="E16" s="138"/>
      <c r="F16" s="138"/>
      <c r="G16" s="138"/>
      <c r="H16" s="138"/>
      <c r="I16" s="138"/>
      <c r="J16" s="138"/>
      <c r="K16" s="138"/>
      <c r="L16" s="108"/>
    </row>
    <row r="17" spans="1:12" ht="15" customHeight="1">
      <c r="A17" s="111">
        <v>2001</v>
      </c>
      <c r="B17" s="112" t="s">
        <v>286</v>
      </c>
      <c r="C17" s="138">
        <v>99.58</v>
      </c>
      <c r="D17" s="138">
        <v>102.17</v>
      </c>
      <c r="E17" s="138">
        <v>99.36</v>
      </c>
      <c r="F17" s="138">
        <v>94.81</v>
      </c>
      <c r="G17" s="138">
        <v>100.04</v>
      </c>
      <c r="H17" s="138">
        <v>105.77</v>
      </c>
      <c r="I17" s="138">
        <v>96.28</v>
      </c>
      <c r="J17" s="138">
        <v>88.86</v>
      </c>
      <c r="K17" s="138">
        <v>94.84</v>
      </c>
      <c r="L17" s="108"/>
    </row>
    <row r="18" spans="1:12" ht="15" customHeight="1">
      <c r="A18" s="111"/>
      <c r="B18" s="110" t="s">
        <v>287</v>
      </c>
      <c r="C18" s="138"/>
      <c r="D18" s="138"/>
      <c r="E18" s="138"/>
      <c r="F18" s="138"/>
      <c r="G18" s="138"/>
      <c r="H18" s="138"/>
      <c r="I18" s="138"/>
      <c r="J18" s="138"/>
      <c r="K18" s="138"/>
      <c r="L18" s="97"/>
    </row>
    <row r="19" spans="1:12" ht="15" customHeight="1">
      <c r="A19" s="113"/>
      <c r="B19" s="114" t="s">
        <v>296</v>
      </c>
      <c r="C19" s="138"/>
      <c r="D19" s="138"/>
      <c r="E19" s="138"/>
      <c r="F19" s="138"/>
      <c r="G19" s="138"/>
      <c r="H19" s="138"/>
      <c r="I19" s="138"/>
      <c r="J19" s="138"/>
      <c r="K19" s="138"/>
      <c r="L19" s="97"/>
    </row>
    <row r="20" spans="2:11" ht="6" customHeight="1">
      <c r="B20" s="115"/>
      <c r="C20" s="138"/>
      <c r="D20" s="138"/>
      <c r="E20" s="138"/>
      <c r="F20" s="138"/>
      <c r="G20" s="138"/>
      <c r="H20" s="138"/>
      <c r="I20" s="138"/>
      <c r="J20" s="138"/>
      <c r="K20" s="138"/>
    </row>
    <row r="21" spans="1:12" ht="15" customHeight="1">
      <c r="A21" s="109"/>
      <c r="B21" s="112" t="s">
        <v>288</v>
      </c>
      <c r="C21" s="138">
        <v>100.16</v>
      </c>
      <c r="D21" s="138">
        <v>102.58</v>
      </c>
      <c r="E21" s="138">
        <v>98.52</v>
      </c>
      <c r="F21" s="138">
        <v>101.2</v>
      </c>
      <c r="G21" s="138">
        <v>100.04</v>
      </c>
      <c r="H21" s="138">
        <v>103.78</v>
      </c>
      <c r="I21" s="138">
        <v>97.1</v>
      </c>
      <c r="J21" s="138">
        <v>93.62</v>
      </c>
      <c r="K21" s="138">
        <v>96.09</v>
      </c>
      <c r="L21" s="108"/>
    </row>
    <row r="22" spans="1:12" ht="15" customHeight="1">
      <c r="A22" s="111"/>
      <c r="B22" s="110" t="s">
        <v>289</v>
      </c>
      <c r="C22" s="138"/>
      <c r="D22" s="138"/>
      <c r="E22" s="138"/>
      <c r="F22" s="138"/>
      <c r="G22" s="138"/>
      <c r="H22" s="138"/>
      <c r="I22" s="138"/>
      <c r="J22" s="138"/>
      <c r="K22" s="138"/>
      <c r="L22" s="97"/>
    </row>
    <row r="23" spans="1:12" ht="15" customHeight="1">
      <c r="A23" s="111"/>
      <c r="B23" s="114" t="s">
        <v>297</v>
      </c>
      <c r="C23" s="138"/>
      <c r="D23" s="138"/>
      <c r="E23" s="138"/>
      <c r="F23" s="138"/>
      <c r="G23" s="138"/>
      <c r="H23" s="138"/>
      <c r="I23" s="138"/>
      <c r="J23" s="138"/>
      <c r="K23" s="138"/>
      <c r="L23" s="97"/>
    </row>
    <row r="24" spans="1:12" ht="6" customHeight="1">
      <c r="A24" s="111"/>
      <c r="B24" s="114"/>
      <c r="C24" s="138"/>
      <c r="D24" s="138"/>
      <c r="E24" s="138"/>
      <c r="F24" s="138"/>
      <c r="G24" s="138"/>
      <c r="H24" s="138"/>
      <c r="I24" s="138"/>
      <c r="J24" s="138"/>
      <c r="K24" s="138"/>
      <c r="L24" s="97"/>
    </row>
    <row r="25" spans="1:12" ht="15" customHeight="1">
      <c r="A25" s="111"/>
      <c r="B25" s="112" t="s">
        <v>290</v>
      </c>
      <c r="C25" s="138">
        <v>99.03</v>
      </c>
      <c r="D25" s="138">
        <v>101.72</v>
      </c>
      <c r="E25" s="138">
        <v>96.97</v>
      </c>
      <c r="F25" s="138">
        <v>92.9</v>
      </c>
      <c r="G25" s="138">
        <v>99.74</v>
      </c>
      <c r="H25" s="138">
        <v>102.59</v>
      </c>
      <c r="I25" s="138">
        <v>98.11</v>
      </c>
      <c r="J25" s="138">
        <v>94.03</v>
      </c>
      <c r="K25" s="138">
        <v>97.76</v>
      </c>
      <c r="L25" s="97"/>
    </row>
    <row r="26" spans="1:12" ht="15" customHeight="1">
      <c r="A26" s="111"/>
      <c r="B26" s="110" t="s">
        <v>291</v>
      </c>
      <c r="C26" s="138"/>
      <c r="D26" s="138"/>
      <c r="E26" s="138"/>
      <c r="F26" s="138"/>
      <c r="G26" s="138"/>
      <c r="H26" s="138"/>
      <c r="I26" s="138"/>
      <c r="J26" s="138"/>
      <c r="K26" s="138"/>
      <c r="L26" s="97"/>
    </row>
    <row r="27" spans="1:12" ht="15" customHeight="1">
      <c r="A27" s="111"/>
      <c r="B27" s="114" t="s">
        <v>294</v>
      </c>
      <c r="C27" s="138"/>
      <c r="D27" s="138"/>
      <c r="E27" s="138"/>
      <c r="F27" s="138"/>
      <c r="G27" s="138"/>
      <c r="H27" s="138"/>
      <c r="I27" s="138"/>
      <c r="J27" s="138"/>
      <c r="K27" s="138"/>
      <c r="L27" s="97"/>
    </row>
    <row r="28" spans="1:12" ht="6" customHeight="1">
      <c r="A28" s="111"/>
      <c r="B28" s="114"/>
      <c r="C28" s="138"/>
      <c r="D28" s="138"/>
      <c r="E28" s="138"/>
      <c r="F28" s="138"/>
      <c r="G28" s="138"/>
      <c r="H28" s="138"/>
      <c r="I28" s="138"/>
      <c r="J28" s="138"/>
      <c r="K28" s="138"/>
      <c r="L28" s="97"/>
    </row>
    <row r="29" spans="1:12" ht="15" customHeight="1">
      <c r="A29" s="111"/>
      <c r="B29" s="112" t="s">
        <v>283</v>
      </c>
      <c r="C29" s="140">
        <v>100.02</v>
      </c>
      <c r="D29" s="140">
        <v>102.49</v>
      </c>
      <c r="E29" s="140">
        <v>95.25</v>
      </c>
      <c r="F29" s="140">
        <v>101.35</v>
      </c>
      <c r="G29" s="140">
        <v>100.12</v>
      </c>
      <c r="H29" s="140">
        <v>102.74</v>
      </c>
      <c r="I29" s="140">
        <v>97.24</v>
      </c>
      <c r="J29" s="140">
        <v>91.79</v>
      </c>
      <c r="K29" s="140">
        <v>98.75</v>
      </c>
      <c r="L29" s="97"/>
    </row>
    <row r="30" spans="1:12" ht="15" customHeight="1">
      <c r="A30" s="111"/>
      <c r="B30" s="110" t="s">
        <v>284</v>
      </c>
      <c r="C30" s="138"/>
      <c r="D30" s="138"/>
      <c r="E30" s="138"/>
      <c r="F30" s="138"/>
      <c r="G30" s="138"/>
      <c r="H30" s="138"/>
      <c r="I30" s="138"/>
      <c r="J30" s="138"/>
      <c r="K30" s="138"/>
      <c r="L30" s="97"/>
    </row>
    <row r="31" spans="1:12" ht="15" customHeight="1">
      <c r="A31" s="111"/>
      <c r="B31" s="114" t="s">
        <v>295</v>
      </c>
      <c r="C31" s="138"/>
      <c r="D31" s="138"/>
      <c r="E31" s="138"/>
      <c r="F31" s="138"/>
      <c r="G31" s="138"/>
      <c r="H31" s="138"/>
      <c r="I31" s="138"/>
      <c r="J31" s="138"/>
      <c r="K31" s="138"/>
      <c r="L31" s="97"/>
    </row>
    <row r="32" spans="1:12" ht="6" customHeight="1">
      <c r="A32" s="111"/>
      <c r="B32" s="114"/>
      <c r="C32" s="138"/>
      <c r="D32" s="138"/>
      <c r="E32" s="138"/>
      <c r="F32" s="138"/>
      <c r="G32" s="138"/>
      <c r="H32" s="138"/>
      <c r="I32" s="138"/>
      <c r="J32" s="138"/>
      <c r="K32" s="138"/>
      <c r="L32" s="97"/>
    </row>
    <row r="33" spans="1:12" ht="15" customHeight="1">
      <c r="A33" s="109" t="s">
        <v>342</v>
      </c>
      <c r="B33" s="112"/>
      <c r="C33" s="138"/>
      <c r="D33" s="138"/>
      <c r="E33" s="138"/>
      <c r="F33" s="138"/>
      <c r="G33" s="138"/>
      <c r="H33" s="138"/>
      <c r="I33" s="138"/>
      <c r="J33" s="138"/>
      <c r="K33" s="138"/>
      <c r="L33" s="97"/>
    </row>
    <row r="34" spans="1:12" ht="15" customHeight="1">
      <c r="A34" s="111">
        <v>2002</v>
      </c>
      <c r="B34" s="112" t="s">
        <v>286</v>
      </c>
      <c r="C34" s="140">
        <v>100.57</v>
      </c>
      <c r="D34" s="140">
        <v>102.66</v>
      </c>
      <c r="E34" s="140">
        <v>93.76</v>
      </c>
      <c r="F34" s="140">
        <v>103.28</v>
      </c>
      <c r="G34" s="140">
        <v>99.82</v>
      </c>
      <c r="H34" s="140">
        <v>102.74</v>
      </c>
      <c r="I34" s="140">
        <v>98.21</v>
      </c>
      <c r="J34" s="140">
        <v>96.59</v>
      </c>
      <c r="K34" s="140">
        <v>100</v>
      </c>
      <c r="L34" s="97"/>
    </row>
    <row r="35" spans="1:12" ht="15" customHeight="1">
      <c r="A35" s="111"/>
      <c r="B35" s="110" t="s">
        <v>287</v>
      </c>
      <c r="C35" s="97"/>
      <c r="D35" s="117"/>
      <c r="E35" s="117"/>
      <c r="F35" s="117"/>
      <c r="G35" s="117"/>
      <c r="H35" s="117"/>
      <c r="I35" s="117"/>
      <c r="J35" s="117"/>
      <c r="K35" s="117"/>
      <c r="L35" s="97"/>
    </row>
    <row r="36" spans="1:12" ht="15" customHeight="1">
      <c r="A36" s="111"/>
      <c r="B36" s="114" t="s">
        <v>296</v>
      </c>
      <c r="C36" s="97"/>
      <c r="D36" s="117"/>
      <c r="E36" s="117"/>
      <c r="F36" s="117"/>
      <c r="G36" s="117"/>
      <c r="H36" s="117"/>
      <c r="I36" s="117"/>
      <c r="J36" s="117"/>
      <c r="K36" s="117"/>
      <c r="L36" s="97"/>
    </row>
    <row r="37" spans="1:11" ht="5.25" customHeight="1">
      <c r="A37" s="136"/>
      <c r="B37" s="137"/>
      <c r="C37" s="118"/>
      <c r="D37" s="118"/>
      <c r="E37" s="118"/>
      <c r="F37" s="118"/>
      <c r="G37" s="118"/>
      <c r="H37" s="118"/>
      <c r="I37" s="118"/>
      <c r="J37" s="118"/>
      <c r="K37" s="118"/>
    </row>
    <row r="40" ht="16.5">
      <c r="A40" s="60"/>
    </row>
    <row r="41" ht="16.5">
      <c r="A41" s="60"/>
    </row>
  </sheetData>
  <mergeCells count="5">
    <mergeCell ref="A11:B11"/>
    <mergeCell ref="A6:B6"/>
    <mergeCell ref="A7:B7"/>
    <mergeCell ref="A9:B9"/>
    <mergeCell ref="A10:B10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="75" zoomScaleNormal="75" workbookViewId="0" topLeftCell="A1">
      <selection activeCell="A4" sqref="A4"/>
    </sheetView>
  </sheetViews>
  <sheetFormatPr defaultColWidth="9.00390625" defaultRowHeight="16.5"/>
  <cols>
    <col min="1" max="1" width="10.50390625" style="0" customWidth="1"/>
    <col min="2" max="11" width="13.375" style="0" customWidth="1"/>
  </cols>
  <sheetData>
    <row r="1" spans="1:11" ht="19.5">
      <c r="A1" s="61" t="s">
        <v>301</v>
      </c>
      <c r="B1" s="62"/>
      <c r="C1" s="63"/>
      <c r="D1" s="64"/>
      <c r="E1" s="64"/>
      <c r="F1" s="64"/>
      <c r="G1" s="63"/>
      <c r="H1" s="63"/>
      <c r="I1" s="63"/>
      <c r="J1" s="63"/>
      <c r="K1" s="63"/>
    </row>
    <row r="2" spans="1:11" ht="18.75">
      <c r="A2" s="65" t="s">
        <v>257</v>
      </c>
      <c r="B2" s="66"/>
      <c r="C2" s="67"/>
      <c r="D2" s="68"/>
      <c r="E2" s="68"/>
      <c r="F2" s="68"/>
      <c r="G2" s="67"/>
      <c r="H2" s="67"/>
      <c r="I2" s="67"/>
      <c r="J2" s="67"/>
      <c r="K2" s="67"/>
    </row>
    <row r="3" spans="1:11" ht="18.75">
      <c r="A3" s="69" t="s">
        <v>258</v>
      </c>
      <c r="B3" s="70"/>
      <c r="C3" s="71"/>
      <c r="D3" s="72"/>
      <c r="E3" s="72"/>
      <c r="F3" s="72"/>
      <c r="G3" s="71"/>
      <c r="H3" s="71"/>
      <c r="I3" s="71"/>
      <c r="J3" s="71"/>
      <c r="K3" s="71"/>
    </row>
    <row r="4" spans="1:11" ht="18.75">
      <c r="A4" s="70"/>
      <c r="B4" s="70"/>
      <c r="C4" s="71"/>
      <c r="D4" s="72"/>
      <c r="E4" s="72"/>
      <c r="F4" s="72"/>
      <c r="G4" s="71"/>
      <c r="H4" s="71"/>
      <c r="I4" s="71"/>
      <c r="J4" s="71"/>
      <c r="K4" s="73"/>
    </row>
    <row r="5" spans="1:11" ht="16.5">
      <c r="A5" s="74"/>
      <c r="B5" s="74"/>
      <c r="C5" s="75"/>
      <c r="D5" s="75"/>
      <c r="E5" s="75"/>
      <c r="F5" s="75"/>
      <c r="G5" s="75"/>
      <c r="H5" s="75"/>
      <c r="I5" s="75"/>
      <c r="J5" s="75"/>
      <c r="K5" s="76" t="s">
        <v>259</v>
      </c>
    </row>
    <row r="6" spans="1:11" ht="105" customHeight="1">
      <c r="A6" s="168" t="s">
        <v>302</v>
      </c>
      <c r="B6" s="169"/>
      <c r="C6" s="78" t="s">
        <v>303</v>
      </c>
      <c r="D6" s="79" t="s">
        <v>304</v>
      </c>
      <c r="E6" s="80" t="s">
        <v>305</v>
      </c>
      <c r="F6" s="81" t="s">
        <v>306</v>
      </c>
      <c r="G6" s="82" t="s">
        <v>307</v>
      </c>
      <c r="H6" s="83" t="s">
        <v>308</v>
      </c>
      <c r="I6" s="84" t="s">
        <v>309</v>
      </c>
      <c r="J6" s="85" t="s">
        <v>310</v>
      </c>
      <c r="K6" s="86" t="s">
        <v>311</v>
      </c>
    </row>
    <row r="7" spans="1:11" ht="12" customHeight="1">
      <c r="A7" s="170">
        <v>1</v>
      </c>
      <c r="B7" s="169"/>
      <c r="C7" s="77">
        <v>2</v>
      </c>
      <c r="D7" s="77">
        <v>3</v>
      </c>
      <c r="E7" s="77">
        <v>4</v>
      </c>
      <c r="F7" s="77">
        <v>5</v>
      </c>
      <c r="G7" s="77">
        <v>6</v>
      </c>
      <c r="H7" s="77">
        <v>7</v>
      </c>
      <c r="I7" s="77">
        <v>8</v>
      </c>
      <c r="J7" s="87">
        <v>9</v>
      </c>
      <c r="K7" s="88">
        <v>10</v>
      </c>
    </row>
    <row r="8" spans="1:11" ht="6.75" customHeight="1">
      <c r="A8" s="89"/>
      <c r="B8" s="90"/>
      <c r="C8" s="89"/>
      <c r="D8" s="89"/>
      <c r="E8" s="89"/>
      <c r="F8" s="89"/>
      <c r="G8" s="89"/>
      <c r="H8" s="89"/>
      <c r="I8" s="89"/>
      <c r="J8" s="91"/>
      <c r="K8" s="92"/>
    </row>
    <row r="9" spans="1:11" ht="14.25" customHeight="1">
      <c r="A9" s="171" t="s">
        <v>260</v>
      </c>
      <c r="B9" s="172"/>
      <c r="C9" s="93">
        <f>SUM(D9:K10)</f>
        <v>100</v>
      </c>
      <c r="D9" s="93">
        <v>8.57</v>
      </c>
      <c r="E9" s="93">
        <v>8.93</v>
      </c>
      <c r="F9" s="93">
        <v>10.92</v>
      </c>
      <c r="G9" s="93">
        <v>16.37</v>
      </c>
      <c r="H9" s="93">
        <v>28.41</v>
      </c>
      <c r="I9" s="93">
        <v>2.69</v>
      </c>
      <c r="J9" s="93">
        <v>4.8</v>
      </c>
      <c r="K9" s="93">
        <v>19.31</v>
      </c>
    </row>
    <row r="10" spans="1:11" ht="14.25" customHeight="1">
      <c r="A10" s="166" t="s">
        <v>261</v>
      </c>
      <c r="B10" s="167"/>
      <c r="C10" s="142"/>
      <c r="D10" s="142"/>
      <c r="E10" s="142"/>
      <c r="F10" s="142"/>
      <c r="G10" s="93"/>
      <c r="H10" s="93"/>
      <c r="I10" s="93"/>
      <c r="J10" s="93"/>
      <c r="K10" s="93"/>
    </row>
    <row r="11" spans="1:11" ht="14.25" customHeight="1">
      <c r="A11" s="166" t="s">
        <v>262</v>
      </c>
      <c r="B11" s="167"/>
      <c r="C11" s="143"/>
      <c r="D11" s="143"/>
      <c r="E11" s="143"/>
      <c r="F11" s="143"/>
      <c r="G11" s="96"/>
      <c r="H11" s="96"/>
      <c r="I11" s="96"/>
      <c r="J11" s="96"/>
      <c r="K11" s="96"/>
    </row>
    <row r="12" spans="1:11" ht="5.25" customHeight="1">
      <c r="A12" s="97"/>
      <c r="B12" s="98"/>
      <c r="C12" s="96"/>
      <c r="D12" s="96"/>
      <c r="E12" s="96"/>
      <c r="F12" s="96"/>
      <c r="G12" s="96"/>
      <c r="H12" s="96"/>
      <c r="I12" s="96"/>
      <c r="J12" s="96"/>
      <c r="K12" s="96"/>
    </row>
    <row r="13" spans="1:13" ht="15" customHeight="1">
      <c r="A13" s="173" t="s">
        <v>312</v>
      </c>
      <c r="B13" s="174"/>
      <c r="C13" s="144" t="s">
        <v>263</v>
      </c>
      <c r="D13" s="145">
        <v>0.91</v>
      </c>
      <c r="E13" s="145">
        <v>-0.96</v>
      </c>
      <c r="F13" s="145">
        <v>-3.3</v>
      </c>
      <c r="G13" s="145">
        <v>-0.59</v>
      </c>
      <c r="H13" s="145">
        <v>2.34</v>
      </c>
      <c r="I13" s="145">
        <v>-2.52</v>
      </c>
      <c r="J13" s="145">
        <v>-1.7</v>
      </c>
      <c r="K13" s="145">
        <v>-1.17</v>
      </c>
      <c r="L13" s="99"/>
      <c r="M13" s="100"/>
    </row>
    <row r="14" spans="1:13" ht="15" customHeight="1">
      <c r="A14" s="173" t="s">
        <v>264</v>
      </c>
      <c r="B14" s="174"/>
      <c r="C14" s="146"/>
      <c r="D14" s="147"/>
      <c r="E14" s="147"/>
      <c r="F14" s="147"/>
      <c r="G14" s="147"/>
      <c r="H14" s="148"/>
      <c r="I14" s="147"/>
      <c r="J14" s="147"/>
      <c r="K14" s="147"/>
      <c r="L14" s="99"/>
      <c r="M14" s="100"/>
    </row>
    <row r="15" spans="1:13" ht="14.25" customHeight="1">
      <c r="A15" s="175" t="s">
        <v>265</v>
      </c>
      <c r="B15" s="176"/>
      <c r="C15" s="147"/>
      <c r="D15" s="147"/>
      <c r="E15" s="147"/>
      <c r="F15" s="147"/>
      <c r="G15" s="147"/>
      <c r="H15" s="147"/>
      <c r="I15" s="147"/>
      <c r="J15" s="147"/>
      <c r="K15" s="147"/>
      <c r="L15" s="101"/>
      <c r="M15" s="100"/>
    </row>
    <row r="16" spans="1:13" ht="14.25" customHeight="1">
      <c r="A16" s="166" t="s">
        <v>313</v>
      </c>
      <c r="B16" s="167"/>
      <c r="C16" s="147"/>
      <c r="D16" s="147"/>
      <c r="E16" s="147"/>
      <c r="F16" s="147"/>
      <c r="G16" s="147"/>
      <c r="H16" s="147"/>
      <c r="I16" s="147"/>
      <c r="J16" s="147"/>
      <c r="K16" s="147"/>
      <c r="L16" s="101"/>
      <c r="M16" s="100"/>
    </row>
    <row r="17" spans="1:13" ht="5.25" customHeight="1">
      <c r="A17" s="94"/>
      <c r="B17" s="95"/>
      <c r="C17" s="147"/>
      <c r="D17" s="147"/>
      <c r="E17" s="147"/>
      <c r="F17" s="147"/>
      <c r="G17" s="147"/>
      <c r="H17" s="147"/>
      <c r="I17" s="147"/>
      <c r="J17" s="147"/>
      <c r="K17" s="147"/>
      <c r="L17" s="101"/>
      <c r="M17" s="100"/>
    </row>
    <row r="18" spans="1:13" ht="15" customHeight="1">
      <c r="A18" s="173" t="s">
        <v>314</v>
      </c>
      <c r="B18" s="174"/>
      <c r="C18" s="149">
        <v>0.59</v>
      </c>
      <c r="D18" s="145">
        <v>0.4</v>
      </c>
      <c r="E18" s="149">
        <v>-0.85</v>
      </c>
      <c r="F18" s="149">
        <v>6.74</v>
      </c>
      <c r="G18" s="149" t="s">
        <v>19</v>
      </c>
      <c r="H18" s="149">
        <v>-1.88</v>
      </c>
      <c r="I18" s="149">
        <v>0.85</v>
      </c>
      <c r="J18" s="149">
        <v>5.35</v>
      </c>
      <c r="K18" s="149">
        <v>1.32</v>
      </c>
      <c r="L18" s="99"/>
      <c r="M18" s="100"/>
    </row>
    <row r="19" spans="1:13" ht="15" customHeight="1">
      <c r="A19" s="173" t="s">
        <v>266</v>
      </c>
      <c r="B19" s="174"/>
      <c r="C19" s="146"/>
      <c r="D19" s="147"/>
      <c r="E19" s="147"/>
      <c r="F19" s="147"/>
      <c r="G19" s="147"/>
      <c r="H19" s="148"/>
      <c r="I19" s="147"/>
      <c r="J19" s="147"/>
      <c r="K19" s="147"/>
      <c r="L19" s="99"/>
      <c r="M19" s="100"/>
    </row>
    <row r="20" spans="1:13" ht="14.25" customHeight="1">
      <c r="A20" s="175" t="s">
        <v>267</v>
      </c>
      <c r="B20" s="176"/>
      <c r="C20" s="147"/>
      <c r="D20" s="147"/>
      <c r="E20" s="147"/>
      <c r="F20" s="147"/>
      <c r="G20" s="147"/>
      <c r="H20" s="147"/>
      <c r="I20" s="147"/>
      <c r="J20" s="147"/>
      <c r="K20" s="147"/>
      <c r="L20" s="101"/>
      <c r="M20" s="100"/>
    </row>
    <row r="21" spans="1:13" ht="14.25" customHeight="1">
      <c r="A21" s="166" t="s">
        <v>315</v>
      </c>
      <c r="B21" s="167"/>
      <c r="C21" s="147"/>
      <c r="D21" s="147"/>
      <c r="E21" s="147"/>
      <c r="F21" s="147"/>
      <c r="G21" s="147"/>
      <c r="H21" s="147"/>
      <c r="I21" s="147"/>
      <c r="J21" s="147"/>
      <c r="K21" s="147"/>
      <c r="L21" s="101"/>
      <c r="M21" s="100"/>
    </row>
    <row r="22" spans="1:13" ht="5.25" customHeight="1">
      <c r="A22" s="94"/>
      <c r="B22" s="95"/>
      <c r="C22" s="147"/>
      <c r="D22" s="147"/>
      <c r="E22" s="147"/>
      <c r="F22" s="147"/>
      <c r="G22" s="147"/>
      <c r="H22" s="147"/>
      <c r="I22" s="147"/>
      <c r="J22" s="147"/>
      <c r="K22" s="147"/>
      <c r="L22" s="101"/>
      <c r="M22" s="100"/>
    </row>
    <row r="23" spans="1:13" ht="14.25" customHeight="1">
      <c r="A23" s="173" t="s">
        <v>316</v>
      </c>
      <c r="B23" s="174"/>
      <c r="C23" s="149">
        <v>-1.13</v>
      </c>
      <c r="D23" s="149">
        <v>-0.84</v>
      </c>
      <c r="E23" s="149">
        <v>-1.57</v>
      </c>
      <c r="F23" s="145">
        <v>-8.2</v>
      </c>
      <c r="G23" s="149">
        <v>-0.29</v>
      </c>
      <c r="H23" s="149">
        <v>-1.14</v>
      </c>
      <c r="I23" s="149">
        <v>1.04</v>
      </c>
      <c r="J23" s="149">
        <v>0.44</v>
      </c>
      <c r="K23" s="149">
        <v>1.73</v>
      </c>
      <c r="L23" s="101"/>
      <c r="M23" s="100"/>
    </row>
    <row r="24" spans="1:13" ht="14.25" customHeight="1">
      <c r="A24" s="173" t="s">
        <v>268</v>
      </c>
      <c r="B24" s="174"/>
      <c r="C24" s="147"/>
      <c r="D24" s="147"/>
      <c r="E24" s="147"/>
      <c r="F24" s="147"/>
      <c r="G24" s="147"/>
      <c r="H24" s="147"/>
      <c r="I24" s="147"/>
      <c r="J24" s="147"/>
      <c r="K24" s="147"/>
      <c r="L24" s="101"/>
      <c r="M24" s="100"/>
    </row>
    <row r="25" spans="1:13" ht="14.25" customHeight="1">
      <c r="A25" s="175" t="s">
        <v>269</v>
      </c>
      <c r="B25" s="176"/>
      <c r="C25" s="147"/>
      <c r="D25" s="147"/>
      <c r="E25" s="147"/>
      <c r="F25" s="147"/>
      <c r="G25" s="147"/>
      <c r="H25" s="147"/>
      <c r="I25" s="147"/>
      <c r="J25" s="147"/>
      <c r="K25" s="147"/>
      <c r="L25" s="101"/>
      <c r="M25" s="100"/>
    </row>
    <row r="26" spans="1:13" ht="14.25" customHeight="1">
      <c r="A26" s="166" t="s">
        <v>317</v>
      </c>
      <c r="B26" s="167"/>
      <c r="C26" s="147"/>
      <c r="D26" s="147"/>
      <c r="E26" s="147"/>
      <c r="F26" s="147"/>
      <c r="G26" s="147"/>
      <c r="H26" s="147"/>
      <c r="I26" s="147"/>
      <c r="J26" s="147"/>
      <c r="K26" s="147"/>
      <c r="L26" s="101"/>
      <c r="M26" s="100"/>
    </row>
    <row r="27" spans="1:13" ht="5.25" customHeight="1">
      <c r="A27" s="94"/>
      <c r="B27" s="95"/>
      <c r="C27" s="147"/>
      <c r="D27" s="147"/>
      <c r="E27" s="147"/>
      <c r="F27" s="147"/>
      <c r="G27" s="147"/>
      <c r="H27" s="147"/>
      <c r="I27" s="147"/>
      <c r="J27" s="147"/>
      <c r="K27" s="147"/>
      <c r="L27" s="101"/>
      <c r="M27" s="100"/>
    </row>
    <row r="28" spans="1:13" ht="14.25" customHeight="1">
      <c r="A28" s="173" t="s">
        <v>318</v>
      </c>
      <c r="B28" s="174"/>
      <c r="C28" s="150">
        <v>1.01</v>
      </c>
      <c r="D28" s="150">
        <v>0.76</v>
      </c>
      <c r="E28" s="150">
        <v>-1.78</v>
      </c>
      <c r="F28" s="151">
        <v>9.1</v>
      </c>
      <c r="G28" s="150">
        <v>0.38</v>
      </c>
      <c r="H28" s="150">
        <v>0.14</v>
      </c>
      <c r="I28" s="150">
        <v>-0.89</v>
      </c>
      <c r="J28" s="150">
        <v>-2.38</v>
      </c>
      <c r="K28" s="150">
        <v>1.01</v>
      </c>
      <c r="L28" s="101"/>
      <c r="M28" s="100"/>
    </row>
    <row r="29" spans="1:13" ht="14.25" customHeight="1">
      <c r="A29" s="173" t="s">
        <v>299</v>
      </c>
      <c r="B29" s="174"/>
      <c r="C29" s="147"/>
      <c r="D29" s="147"/>
      <c r="E29" s="147"/>
      <c r="F29" s="147"/>
      <c r="G29" s="147"/>
      <c r="H29" s="147"/>
      <c r="I29" s="147"/>
      <c r="J29" s="147"/>
      <c r="K29" s="147"/>
      <c r="L29" s="101"/>
      <c r="M29" s="100"/>
    </row>
    <row r="30" spans="1:13" ht="14.25" customHeight="1">
      <c r="A30" s="175" t="s">
        <v>300</v>
      </c>
      <c r="B30" s="176"/>
      <c r="C30" s="147"/>
      <c r="D30" s="147"/>
      <c r="E30" s="147"/>
      <c r="F30" s="147"/>
      <c r="G30" s="147"/>
      <c r="H30" s="147"/>
      <c r="I30" s="147"/>
      <c r="J30" s="147"/>
      <c r="K30" s="147"/>
      <c r="L30" s="101"/>
      <c r="M30" s="100"/>
    </row>
    <row r="31" spans="1:13" ht="14.25" customHeight="1">
      <c r="A31" s="166" t="s">
        <v>319</v>
      </c>
      <c r="B31" s="167"/>
      <c r="C31" s="147"/>
      <c r="D31" s="147"/>
      <c r="E31" s="147"/>
      <c r="F31" s="147"/>
      <c r="G31" s="147"/>
      <c r="H31" s="147"/>
      <c r="I31" s="147"/>
      <c r="J31" s="147"/>
      <c r="K31" s="147"/>
      <c r="L31" s="101"/>
      <c r="M31" s="100"/>
    </row>
    <row r="32" spans="1:13" ht="5.25" customHeight="1">
      <c r="A32" s="94"/>
      <c r="B32" s="95"/>
      <c r="C32" s="147"/>
      <c r="D32" s="147"/>
      <c r="E32" s="147"/>
      <c r="F32" s="147"/>
      <c r="G32" s="147"/>
      <c r="H32" s="147"/>
      <c r="I32" s="147"/>
      <c r="J32" s="147"/>
      <c r="K32" s="147"/>
      <c r="L32" s="101"/>
      <c r="M32" s="100"/>
    </row>
    <row r="33" spans="1:13" ht="14.25" customHeight="1">
      <c r="A33" s="173" t="s">
        <v>338</v>
      </c>
      <c r="B33" s="174"/>
      <c r="C33" s="140">
        <v>0.54</v>
      </c>
      <c r="D33" s="140">
        <v>0.16</v>
      </c>
      <c r="E33" s="140">
        <v>-1.56</v>
      </c>
      <c r="F33" s="140">
        <v>1.9</v>
      </c>
      <c r="G33" s="140">
        <v>-0.3</v>
      </c>
      <c r="H33" s="140" t="s">
        <v>343</v>
      </c>
      <c r="I33" s="140">
        <v>1</v>
      </c>
      <c r="J33" s="140">
        <v>5.24</v>
      </c>
      <c r="K33" s="140">
        <v>1.27</v>
      </c>
      <c r="L33" s="101"/>
      <c r="M33" s="100"/>
    </row>
    <row r="34" spans="1:13" ht="14.25" customHeight="1">
      <c r="A34" s="173" t="s">
        <v>339</v>
      </c>
      <c r="B34" s="174"/>
      <c r="C34" s="102"/>
      <c r="D34" s="102"/>
      <c r="E34" s="102"/>
      <c r="F34" s="102"/>
      <c r="G34" s="102"/>
      <c r="H34" s="102"/>
      <c r="I34" s="102"/>
      <c r="J34" s="102"/>
      <c r="K34" s="103"/>
      <c r="L34" s="101"/>
      <c r="M34" s="100"/>
    </row>
    <row r="35" spans="1:13" ht="14.25" customHeight="1">
      <c r="A35" s="175" t="s">
        <v>340</v>
      </c>
      <c r="B35" s="176"/>
      <c r="C35" s="102"/>
      <c r="D35" s="102"/>
      <c r="E35" s="102"/>
      <c r="F35" s="102"/>
      <c r="G35" s="102"/>
      <c r="H35" s="102"/>
      <c r="I35" s="102"/>
      <c r="J35" s="102"/>
      <c r="K35" s="103"/>
      <c r="L35" s="101"/>
      <c r="M35" s="100"/>
    </row>
    <row r="36" spans="1:13" ht="14.25" customHeight="1">
      <c r="A36" s="166" t="s">
        <v>341</v>
      </c>
      <c r="B36" s="167"/>
      <c r="C36" s="102"/>
      <c r="D36" s="102"/>
      <c r="E36" s="102"/>
      <c r="F36" s="102"/>
      <c r="G36" s="102"/>
      <c r="H36" s="102"/>
      <c r="I36" s="102"/>
      <c r="J36" s="102"/>
      <c r="K36" s="103"/>
      <c r="L36" s="101"/>
      <c r="M36" s="100"/>
    </row>
    <row r="37" spans="1:11" ht="6" customHeight="1">
      <c r="A37" s="104"/>
      <c r="B37" s="105"/>
      <c r="C37" s="104"/>
      <c r="D37" s="104"/>
      <c r="E37" s="104"/>
      <c r="F37" s="104"/>
      <c r="G37" s="104"/>
      <c r="H37" s="104"/>
      <c r="I37" s="104"/>
      <c r="J37" s="104"/>
      <c r="K37" s="104"/>
    </row>
    <row r="38" ht="5.25" customHeight="1"/>
    <row r="39" spans="1:4" ht="14.25" customHeight="1">
      <c r="A39" s="59" t="s">
        <v>320</v>
      </c>
      <c r="D39" s="6"/>
    </row>
    <row r="40" spans="1:4" ht="14.25" customHeight="1">
      <c r="A40" s="60" t="s">
        <v>256</v>
      </c>
      <c r="D40" s="6"/>
    </row>
    <row r="41" spans="1:4" ht="14.25" customHeight="1">
      <c r="A41" s="60" t="s">
        <v>345</v>
      </c>
      <c r="D41" s="6"/>
    </row>
    <row r="42" s="165" customFormat="1" ht="14.25" customHeight="1">
      <c r="A42" s="164" t="s">
        <v>348</v>
      </c>
    </row>
    <row r="43" s="165" customFormat="1" ht="14.25" customHeight="1">
      <c r="A43" s="164" t="s">
        <v>349</v>
      </c>
    </row>
    <row r="44" s="165" customFormat="1" ht="14.25" customHeight="1">
      <c r="A44" s="164" t="s">
        <v>350</v>
      </c>
    </row>
  </sheetData>
  <mergeCells count="25">
    <mergeCell ref="A28:B28"/>
    <mergeCell ref="A29:B29"/>
    <mergeCell ref="A30:B30"/>
    <mergeCell ref="A31:B31"/>
    <mergeCell ref="A23:B23"/>
    <mergeCell ref="A24:B24"/>
    <mergeCell ref="A25:B25"/>
    <mergeCell ref="A26:B26"/>
    <mergeCell ref="A18:B18"/>
    <mergeCell ref="A19:B19"/>
    <mergeCell ref="A20:B20"/>
    <mergeCell ref="A21:B21"/>
    <mergeCell ref="A16:B16"/>
    <mergeCell ref="A13:B13"/>
    <mergeCell ref="A14:B14"/>
    <mergeCell ref="A15:B15"/>
    <mergeCell ref="A11:B11"/>
    <mergeCell ref="A6:B6"/>
    <mergeCell ref="A7:B7"/>
    <mergeCell ref="A9:B9"/>
    <mergeCell ref="A10:B10"/>
    <mergeCell ref="A33:B33"/>
    <mergeCell ref="A34:B34"/>
    <mergeCell ref="A35:B35"/>
    <mergeCell ref="A36:B36"/>
  </mergeCells>
  <printOptions/>
  <pageMargins left="0.7480314960629921" right="0.7480314960629921" top="0.5905511811023623" bottom="0.2755905511811024" header="0.5118110236220472" footer="0.3937007874015748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="75" zoomScaleNormal="75" workbookViewId="0" topLeftCell="A1">
      <selection activeCell="A4" sqref="A4"/>
    </sheetView>
  </sheetViews>
  <sheetFormatPr defaultColWidth="9.00390625" defaultRowHeight="16.5"/>
  <cols>
    <col min="1" max="1" width="6.625" style="6" customWidth="1"/>
    <col min="2" max="2" width="30.875" style="6" customWidth="1"/>
    <col min="3" max="6" width="19.625" style="6" customWidth="1"/>
    <col min="7" max="8" width="19.75390625" style="6" customWidth="1"/>
    <col min="9" max="9" width="15.75390625" style="6" customWidth="1"/>
    <col min="10" max="16384" width="13.25390625" style="6" customWidth="1"/>
  </cols>
  <sheetData>
    <row r="1" spans="1:11" s="2" customFormat="1" ht="20.25">
      <c r="A1" s="1" t="s">
        <v>322</v>
      </c>
      <c r="K1" s="3"/>
    </row>
    <row r="2" s="2" customFormat="1" ht="20.25">
      <c r="A2" s="4" t="s">
        <v>0</v>
      </c>
    </row>
    <row r="3" s="2" customFormat="1" ht="20.25" customHeight="1">
      <c r="A3" s="5" t="s">
        <v>1</v>
      </c>
    </row>
    <row r="4" spans="7:8" s="2" customFormat="1" ht="15" customHeight="1">
      <c r="G4" s="161" t="s">
        <v>347</v>
      </c>
      <c r="H4" s="161"/>
    </row>
    <row r="5" spans="4:8" ht="15" customHeight="1">
      <c r="D5" s="7"/>
      <c r="E5" s="7"/>
      <c r="G5" s="162" t="s">
        <v>321</v>
      </c>
      <c r="H5" s="163"/>
    </row>
    <row r="6" spans="1:11" s="11" customFormat="1" ht="45" customHeight="1">
      <c r="A6" s="177" t="s">
        <v>323</v>
      </c>
      <c r="B6" s="185" t="s">
        <v>324</v>
      </c>
      <c r="C6" s="181" t="s">
        <v>325</v>
      </c>
      <c r="D6" s="187" t="s">
        <v>330</v>
      </c>
      <c r="E6" s="183" t="s">
        <v>326</v>
      </c>
      <c r="F6" s="184"/>
      <c r="G6" s="179" t="s">
        <v>327</v>
      </c>
      <c r="H6" s="180"/>
      <c r="I6" s="8"/>
      <c r="J6" s="9"/>
      <c r="K6" s="10"/>
    </row>
    <row r="7" spans="1:11" s="11" customFormat="1" ht="45" customHeight="1">
      <c r="A7" s="178"/>
      <c r="B7" s="186"/>
      <c r="C7" s="182"/>
      <c r="D7" s="186"/>
      <c r="E7" s="12" t="s">
        <v>335</v>
      </c>
      <c r="F7" s="12" t="s">
        <v>334</v>
      </c>
      <c r="G7" s="13" t="s">
        <v>336</v>
      </c>
      <c r="H7" s="121" t="s">
        <v>337</v>
      </c>
      <c r="I7" s="119"/>
      <c r="J7" s="14"/>
      <c r="K7" s="15"/>
    </row>
    <row r="8" spans="1:11" s="160" customFormat="1" ht="12.75" customHeight="1">
      <c r="A8" s="155">
        <v>1</v>
      </c>
      <c r="B8" s="155">
        <f aca="true" t="shared" si="0" ref="B8:H8">A8+1</f>
        <v>2</v>
      </c>
      <c r="C8" s="155">
        <f t="shared" si="0"/>
        <v>3</v>
      </c>
      <c r="D8" s="155">
        <f t="shared" si="0"/>
        <v>4</v>
      </c>
      <c r="E8" s="155">
        <f t="shared" si="0"/>
        <v>5</v>
      </c>
      <c r="F8" s="155">
        <f t="shared" si="0"/>
        <v>6</v>
      </c>
      <c r="G8" s="156">
        <f t="shared" si="0"/>
        <v>7</v>
      </c>
      <c r="H8" s="157">
        <f t="shared" si="0"/>
        <v>8</v>
      </c>
      <c r="I8" s="120"/>
      <c r="J8" s="158"/>
      <c r="K8" s="159"/>
    </row>
    <row r="9" spans="1:9" ht="12" customHeight="1">
      <c r="A9" s="16"/>
      <c r="B9" s="17"/>
      <c r="E9" s="18"/>
      <c r="I9" s="28"/>
    </row>
    <row r="10" spans="1:9" ht="15" customHeight="1">
      <c r="A10" s="19"/>
      <c r="B10" s="20" t="s">
        <v>2</v>
      </c>
      <c r="C10" s="21">
        <v>100</v>
      </c>
      <c r="D10" s="135">
        <v>99.7</v>
      </c>
      <c r="E10" s="134">
        <v>100.02</v>
      </c>
      <c r="F10" s="152">
        <v>100.57</v>
      </c>
      <c r="G10" s="152">
        <v>0.54</v>
      </c>
      <c r="H10" s="152">
        <v>0.99</v>
      </c>
      <c r="I10" s="22"/>
    </row>
    <row r="11" spans="1:9" ht="15" customHeight="1">
      <c r="A11" s="19"/>
      <c r="B11" s="24" t="s">
        <v>3</v>
      </c>
      <c r="C11" s="21"/>
      <c r="D11" s="123"/>
      <c r="E11" s="123"/>
      <c r="F11" s="153"/>
      <c r="G11" s="153"/>
      <c r="H11" s="153"/>
      <c r="I11" s="22"/>
    </row>
    <row r="12" spans="1:9" ht="15" customHeight="1">
      <c r="A12" s="19"/>
      <c r="B12" s="25" t="s">
        <v>4</v>
      </c>
      <c r="C12" s="21"/>
      <c r="D12" s="123"/>
      <c r="E12" s="123"/>
      <c r="F12" s="153"/>
      <c r="G12" s="153"/>
      <c r="H12" s="153"/>
      <c r="I12" s="26"/>
    </row>
    <row r="13" spans="1:9" ht="15" customHeight="1">
      <c r="A13" s="16" t="s">
        <v>5</v>
      </c>
      <c r="B13" s="27" t="s">
        <v>6</v>
      </c>
      <c r="C13" s="18">
        <v>8.57</v>
      </c>
      <c r="D13" s="122">
        <v>102.24</v>
      </c>
      <c r="E13" s="122">
        <v>102.49</v>
      </c>
      <c r="F13" s="154">
        <v>102.66</v>
      </c>
      <c r="G13" s="154">
        <v>0.16</v>
      </c>
      <c r="H13" s="154">
        <v>0.47</v>
      </c>
      <c r="I13" s="28"/>
    </row>
    <row r="14" spans="1:9" ht="15" customHeight="1">
      <c r="A14" s="16"/>
      <c r="B14" s="29" t="s">
        <v>7</v>
      </c>
      <c r="C14" s="18"/>
      <c r="D14" s="123"/>
      <c r="E14" s="123"/>
      <c r="F14" s="153"/>
      <c r="G14" s="153"/>
      <c r="H14" s="153"/>
      <c r="I14" s="28"/>
    </row>
    <row r="15" spans="1:9" ht="15" customHeight="1">
      <c r="A15" s="16"/>
      <c r="B15" s="30" t="s">
        <v>8</v>
      </c>
      <c r="C15" s="18"/>
      <c r="D15" s="123"/>
      <c r="E15" s="123"/>
      <c r="F15" s="153"/>
      <c r="G15" s="153"/>
      <c r="H15" s="153"/>
      <c r="I15" s="31"/>
    </row>
    <row r="16" spans="1:9" ht="15" customHeight="1">
      <c r="A16" s="16" t="s">
        <v>9</v>
      </c>
      <c r="B16" s="27" t="s">
        <v>10</v>
      </c>
      <c r="C16" s="18">
        <v>4.82</v>
      </c>
      <c r="D16" s="122">
        <v>100.98</v>
      </c>
      <c r="E16" s="122">
        <v>100.42</v>
      </c>
      <c r="F16" s="154">
        <v>100.71</v>
      </c>
      <c r="G16" s="154">
        <v>0.29</v>
      </c>
      <c r="H16" s="154">
        <v>-0.49</v>
      </c>
      <c r="I16" s="28"/>
    </row>
    <row r="17" spans="1:9" ht="15" customHeight="1">
      <c r="A17" s="16"/>
      <c r="B17" s="29" t="s">
        <v>11</v>
      </c>
      <c r="C17" s="18"/>
      <c r="D17" s="123"/>
      <c r="E17" s="123"/>
      <c r="F17" s="153"/>
      <c r="G17" s="153"/>
      <c r="H17" s="153"/>
      <c r="I17" s="28"/>
    </row>
    <row r="18" spans="1:9" ht="15" customHeight="1">
      <c r="A18" s="16"/>
      <c r="B18" s="33" t="s">
        <v>12</v>
      </c>
      <c r="C18" s="18"/>
      <c r="D18" s="123"/>
      <c r="E18" s="123"/>
      <c r="F18" s="153"/>
      <c r="G18" s="153"/>
      <c r="H18" s="153"/>
      <c r="I18" s="31"/>
    </row>
    <row r="19" spans="1:9" ht="15" customHeight="1">
      <c r="A19" s="34" t="s">
        <v>13</v>
      </c>
      <c r="B19" s="27" t="s">
        <v>14</v>
      </c>
      <c r="C19" s="18">
        <v>1.93</v>
      </c>
      <c r="D19" s="122">
        <v>99.19</v>
      </c>
      <c r="E19" s="122">
        <v>98.06</v>
      </c>
      <c r="F19" s="154">
        <v>98.06</v>
      </c>
      <c r="G19" s="154" t="s">
        <v>19</v>
      </c>
      <c r="H19" s="154">
        <v>-2.4</v>
      </c>
      <c r="I19" s="31"/>
    </row>
    <row r="20" spans="1:9" ht="15" customHeight="1">
      <c r="A20" s="34"/>
      <c r="B20" s="29" t="s">
        <v>15</v>
      </c>
      <c r="C20" s="18"/>
      <c r="D20" s="123"/>
      <c r="E20" s="123"/>
      <c r="F20" s="153"/>
      <c r="G20" s="153"/>
      <c r="H20" s="153"/>
      <c r="I20" s="31"/>
    </row>
    <row r="21" spans="1:9" ht="15" customHeight="1">
      <c r="A21" s="16"/>
      <c r="B21" s="30" t="s">
        <v>16</v>
      </c>
      <c r="C21" s="18"/>
      <c r="D21" s="123"/>
      <c r="E21" s="123"/>
      <c r="F21" s="153"/>
      <c r="G21" s="153"/>
      <c r="H21" s="153"/>
      <c r="I21" s="31"/>
    </row>
    <row r="22" spans="1:9" ht="15" customHeight="1">
      <c r="A22" s="34" t="s">
        <v>17</v>
      </c>
      <c r="B22" s="27" t="s">
        <v>18</v>
      </c>
      <c r="C22" s="18">
        <v>0.1</v>
      </c>
      <c r="D22" s="122">
        <v>102.63</v>
      </c>
      <c r="E22" s="122">
        <v>102.63</v>
      </c>
      <c r="F22" s="154">
        <v>106.47</v>
      </c>
      <c r="G22" s="154">
        <v>3.74</v>
      </c>
      <c r="H22" s="154">
        <v>3.74</v>
      </c>
      <c r="I22" s="31"/>
    </row>
    <row r="23" spans="1:9" ht="15" customHeight="1">
      <c r="A23" s="34"/>
      <c r="B23" s="29" t="s">
        <v>346</v>
      </c>
      <c r="C23" s="18"/>
      <c r="D23" s="123"/>
      <c r="E23" s="123"/>
      <c r="F23" s="153"/>
      <c r="G23" s="153"/>
      <c r="H23" s="153"/>
      <c r="I23" s="31"/>
    </row>
    <row r="24" spans="1:9" ht="15" customHeight="1">
      <c r="A24" s="16"/>
      <c r="B24" s="30" t="s">
        <v>20</v>
      </c>
      <c r="C24" s="18"/>
      <c r="D24" s="123"/>
      <c r="E24" s="123"/>
      <c r="F24" s="153"/>
      <c r="G24" s="153"/>
      <c r="H24" s="153"/>
      <c r="I24" s="31"/>
    </row>
    <row r="25" spans="1:9" ht="15" customHeight="1">
      <c r="A25" s="34" t="s">
        <v>21</v>
      </c>
      <c r="B25" s="27" t="s">
        <v>22</v>
      </c>
      <c r="C25" s="18">
        <v>0.93</v>
      </c>
      <c r="D25" s="122">
        <v>108.55</v>
      </c>
      <c r="E25" s="122">
        <v>106.73</v>
      </c>
      <c r="F25" s="154">
        <v>107.12</v>
      </c>
      <c r="G25" s="154">
        <v>0.37</v>
      </c>
      <c r="H25" s="154">
        <v>-1.48</v>
      </c>
      <c r="I25" s="31"/>
    </row>
    <row r="26" spans="1:9" ht="15" customHeight="1">
      <c r="A26" s="34"/>
      <c r="B26" s="35" t="s">
        <v>23</v>
      </c>
      <c r="C26" s="18"/>
      <c r="D26" s="123"/>
      <c r="E26" s="123"/>
      <c r="F26" s="153"/>
      <c r="G26" s="153"/>
      <c r="H26" s="153"/>
      <c r="I26" s="31"/>
    </row>
    <row r="27" spans="1:9" ht="15" customHeight="1">
      <c r="A27" s="16"/>
      <c r="B27" s="30" t="s">
        <v>24</v>
      </c>
      <c r="C27" s="18"/>
      <c r="D27" s="123"/>
      <c r="E27" s="123"/>
      <c r="F27" s="153"/>
      <c r="G27" s="153"/>
      <c r="H27" s="153"/>
      <c r="I27" s="31"/>
    </row>
    <row r="28" spans="1:9" ht="15" customHeight="1">
      <c r="A28" s="34" t="s">
        <v>25</v>
      </c>
      <c r="B28" s="27" t="s">
        <v>26</v>
      </c>
      <c r="C28" s="18">
        <v>0.02</v>
      </c>
      <c r="D28" s="122">
        <v>113.13</v>
      </c>
      <c r="E28" s="122">
        <v>113.13</v>
      </c>
      <c r="F28" s="154">
        <v>106.4</v>
      </c>
      <c r="G28" s="154">
        <v>-5.95</v>
      </c>
      <c r="H28" s="154">
        <v>-5.95</v>
      </c>
      <c r="I28" s="31"/>
    </row>
    <row r="29" spans="1:9" ht="15" customHeight="1">
      <c r="A29" s="34"/>
      <c r="B29" s="29" t="s">
        <v>27</v>
      </c>
      <c r="C29" s="18"/>
      <c r="D29" s="123"/>
      <c r="E29" s="123"/>
      <c r="F29" s="153"/>
      <c r="G29" s="153"/>
      <c r="H29" s="153"/>
      <c r="I29" s="31"/>
    </row>
    <row r="30" spans="1:9" ht="15" customHeight="1">
      <c r="A30" s="34"/>
      <c r="B30" s="33" t="s">
        <v>28</v>
      </c>
      <c r="C30" s="18"/>
      <c r="D30" s="123"/>
      <c r="E30" s="123"/>
      <c r="F30" s="153"/>
      <c r="G30" s="153"/>
      <c r="H30" s="153"/>
      <c r="I30" s="31"/>
    </row>
    <row r="31" spans="1:9" ht="15" customHeight="1">
      <c r="A31" s="34" t="s">
        <v>29</v>
      </c>
      <c r="B31" s="27" t="s">
        <v>30</v>
      </c>
      <c r="C31" s="18">
        <v>0.19</v>
      </c>
      <c r="D31" s="122">
        <v>101.29</v>
      </c>
      <c r="E31" s="122">
        <v>98.29</v>
      </c>
      <c r="F31" s="154">
        <v>102.38</v>
      </c>
      <c r="G31" s="154">
        <v>4.17</v>
      </c>
      <c r="H31" s="154">
        <v>-3.59</v>
      </c>
      <c r="I31" s="31"/>
    </row>
    <row r="32" spans="1:9" ht="15" customHeight="1">
      <c r="A32" s="34"/>
      <c r="B32" s="35" t="s">
        <v>31</v>
      </c>
      <c r="C32" s="18"/>
      <c r="D32" s="123"/>
      <c r="E32" s="123"/>
      <c r="F32" s="153"/>
      <c r="G32" s="153"/>
      <c r="H32" s="153"/>
      <c r="I32" s="31"/>
    </row>
    <row r="33" spans="1:9" ht="15" customHeight="1">
      <c r="A33" s="16"/>
      <c r="B33" s="30" t="s">
        <v>32</v>
      </c>
      <c r="C33" s="18"/>
      <c r="D33" s="123"/>
      <c r="E33" s="123"/>
      <c r="F33" s="153"/>
      <c r="G33" s="153"/>
      <c r="H33" s="153"/>
      <c r="I33" s="31"/>
    </row>
    <row r="34" spans="1:9" ht="15" customHeight="1">
      <c r="A34" s="34" t="s">
        <v>33</v>
      </c>
      <c r="B34" s="27" t="s">
        <v>34</v>
      </c>
      <c r="C34" s="18">
        <v>0.07</v>
      </c>
      <c r="D34" s="124">
        <v>100</v>
      </c>
      <c r="E34" s="122">
        <v>101.34</v>
      </c>
      <c r="F34" s="154">
        <v>101.34</v>
      </c>
      <c r="G34" s="154" t="s">
        <v>19</v>
      </c>
      <c r="H34" s="154">
        <v>1.8</v>
      </c>
      <c r="I34" s="31"/>
    </row>
    <row r="35" spans="1:9" ht="15" customHeight="1">
      <c r="A35" s="34"/>
      <c r="B35" s="29" t="s">
        <v>35</v>
      </c>
      <c r="C35" s="18"/>
      <c r="D35" s="123"/>
      <c r="E35" s="123"/>
      <c r="F35" s="153"/>
      <c r="G35" s="153"/>
      <c r="H35" s="153"/>
      <c r="I35" s="31"/>
    </row>
    <row r="36" spans="1:9" ht="18" customHeight="1">
      <c r="A36" s="16"/>
      <c r="B36" s="30" t="s">
        <v>36</v>
      </c>
      <c r="C36" s="18"/>
      <c r="D36" s="123"/>
      <c r="E36" s="123"/>
      <c r="F36" s="153"/>
      <c r="G36" s="153"/>
      <c r="H36" s="153"/>
      <c r="I36" s="31"/>
    </row>
    <row r="37" spans="1:9" s="131" customFormat="1" ht="21" customHeight="1">
      <c r="A37" s="126" t="s">
        <v>37</v>
      </c>
      <c r="B37" s="127" t="s">
        <v>38</v>
      </c>
      <c r="C37" s="128">
        <v>0.86</v>
      </c>
      <c r="D37" s="129">
        <v>97.32</v>
      </c>
      <c r="E37" s="129">
        <v>97.26</v>
      </c>
      <c r="F37" s="154">
        <v>97.26</v>
      </c>
      <c r="G37" s="154" t="s">
        <v>19</v>
      </c>
      <c r="H37" s="154">
        <v>-0.26</v>
      </c>
      <c r="I37" s="130"/>
    </row>
    <row r="38" spans="1:9" ht="15" customHeight="1">
      <c r="A38" s="34"/>
      <c r="B38" s="29" t="s">
        <v>39</v>
      </c>
      <c r="C38" s="18"/>
      <c r="D38" s="123"/>
      <c r="E38" s="123"/>
      <c r="F38" s="153"/>
      <c r="G38" s="153"/>
      <c r="H38" s="153"/>
      <c r="I38" s="31"/>
    </row>
    <row r="39" spans="1:9" ht="15" customHeight="1">
      <c r="A39" s="16"/>
      <c r="B39" s="30" t="s">
        <v>40</v>
      </c>
      <c r="C39" s="18"/>
      <c r="D39" s="123"/>
      <c r="E39" s="123"/>
      <c r="F39" s="153"/>
      <c r="G39" s="153"/>
      <c r="H39" s="153"/>
      <c r="I39" s="31"/>
    </row>
    <row r="40" spans="1:9" ht="15" customHeight="1">
      <c r="A40" s="34" t="s">
        <v>41</v>
      </c>
      <c r="B40" s="27" t="s">
        <v>42</v>
      </c>
      <c r="C40" s="18">
        <v>0.72</v>
      </c>
      <c r="D40" s="122">
        <v>99.94</v>
      </c>
      <c r="E40" s="122">
        <v>102.28</v>
      </c>
      <c r="F40" s="154">
        <v>102.28</v>
      </c>
      <c r="G40" s="154" t="s">
        <v>19</v>
      </c>
      <c r="H40" s="154">
        <v>6.25</v>
      </c>
      <c r="I40" s="31"/>
    </row>
    <row r="41" spans="1:9" ht="15" customHeight="1">
      <c r="A41" s="34"/>
      <c r="B41" s="35" t="s">
        <v>43</v>
      </c>
      <c r="C41" s="18"/>
      <c r="D41" s="123"/>
      <c r="E41" s="123"/>
      <c r="F41" s="153"/>
      <c r="G41" s="153"/>
      <c r="H41" s="153"/>
      <c r="I41" s="31"/>
    </row>
    <row r="42" spans="1:9" ht="15" customHeight="1">
      <c r="A42" s="16"/>
      <c r="B42" s="30" t="s">
        <v>44</v>
      </c>
      <c r="C42" s="18"/>
      <c r="D42" s="123"/>
      <c r="E42" s="123"/>
      <c r="F42" s="153"/>
      <c r="G42" s="153"/>
      <c r="H42" s="153"/>
      <c r="I42" s="31"/>
    </row>
    <row r="43" spans="1:9" ht="15" customHeight="1">
      <c r="A43" s="16" t="s">
        <v>45</v>
      </c>
      <c r="B43" s="27" t="s">
        <v>46</v>
      </c>
      <c r="C43" s="32">
        <v>3.75</v>
      </c>
      <c r="D43" s="122">
        <v>103.85</v>
      </c>
      <c r="E43" s="122">
        <v>105.16</v>
      </c>
      <c r="F43" s="154">
        <v>105.16</v>
      </c>
      <c r="G43" s="154" t="s">
        <v>19</v>
      </c>
      <c r="H43" s="154">
        <v>1.68</v>
      </c>
      <c r="I43" s="31"/>
    </row>
    <row r="44" spans="1:9" ht="15" customHeight="1">
      <c r="A44" s="34"/>
      <c r="B44" s="29" t="s">
        <v>47</v>
      </c>
      <c r="C44" s="18"/>
      <c r="D44" s="123"/>
      <c r="E44" s="123"/>
      <c r="F44" s="153"/>
      <c r="G44" s="153"/>
      <c r="H44" s="153"/>
      <c r="I44" s="28"/>
    </row>
    <row r="45" spans="1:9" ht="15" customHeight="1">
      <c r="A45" s="16"/>
      <c r="B45" s="33" t="s">
        <v>48</v>
      </c>
      <c r="C45" s="18"/>
      <c r="D45" s="123"/>
      <c r="E45" s="123"/>
      <c r="F45" s="153"/>
      <c r="G45" s="153"/>
      <c r="H45" s="153"/>
      <c r="I45" s="28"/>
    </row>
    <row r="46" spans="1:9" ht="15" customHeight="1">
      <c r="A46" s="16" t="s">
        <v>49</v>
      </c>
      <c r="B46" s="27" t="s">
        <v>50</v>
      </c>
      <c r="C46" s="18">
        <v>1.56</v>
      </c>
      <c r="D46" s="122">
        <v>99.46</v>
      </c>
      <c r="E46" s="122">
        <v>99.47</v>
      </c>
      <c r="F46" s="154">
        <v>99.47</v>
      </c>
      <c r="G46" s="154" t="s">
        <v>19</v>
      </c>
      <c r="H46" s="154">
        <v>0.01</v>
      </c>
      <c r="I46" s="31"/>
    </row>
    <row r="47" spans="1:9" ht="15" customHeight="1">
      <c r="A47" s="16"/>
      <c r="B47" s="29" t="s">
        <v>51</v>
      </c>
      <c r="C47" s="18"/>
      <c r="D47" s="123"/>
      <c r="E47" s="123"/>
      <c r="F47" s="153"/>
      <c r="G47" s="153"/>
      <c r="H47" s="153"/>
      <c r="I47" s="28"/>
    </row>
    <row r="48" spans="1:9" ht="15" customHeight="1">
      <c r="A48" s="16"/>
      <c r="B48" s="30" t="s">
        <v>52</v>
      </c>
      <c r="C48" s="18"/>
      <c r="D48" s="123"/>
      <c r="E48" s="123"/>
      <c r="F48" s="153"/>
      <c r="G48" s="153"/>
      <c r="H48" s="153"/>
      <c r="I48" s="28"/>
    </row>
    <row r="49" spans="1:9" ht="15" customHeight="1">
      <c r="A49" s="16" t="s">
        <v>53</v>
      </c>
      <c r="B49" s="27" t="s">
        <v>54</v>
      </c>
      <c r="C49" s="18">
        <v>2.19</v>
      </c>
      <c r="D49" s="122">
        <v>106.97</v>
      </c>
      <c r="E49" s="124">
        <v>109.2</v>
      </c>
      <c r="F49" s="154">
        <v>109.2</v>
      </c>
      <c r="G49" s="154" t="s">
        <v>19</v>
      </c>
      <c r="H49" s="154">
        <v>2.79</v>
      </c>
      <c r="I49" s="31"/>
    </row>
    <row r="50" spans="1:9" ht="15" customHeight="1">
      <c r="A50" s="16"/>
      <c r="B50" s="29" t="s">
        <v>55</v>
      </c>
      <c r="C50" s="18"/>
      <c r="D50" s="123"/>
      <c r="E50" s="123"/>
      <c r="F50" s="153"/>
      <c r="G50" s="153"/>
      <c r="H50" s="153"/>
      <c r="I50" s="28"/>
    </row>
    <row r="51" spans="1:9" ht="15" customHeight="1">
      <c r="A51" s="16"/>
      <c r="B51" s="30" t="s">
        <v>56</v>
      </c>
      <c r="C51" s="18"/>
      <c r="D51" s="123"/>
      <c r="E51" s="123"/>
      <c r="F51" s="153"/>
      <c r="G51" s="153"/>
      <c r="H51" s="153"/>
      <c r="I51" s="28"/>
    </row>
    <row r="52" spans="1:9" ht="15" customHeight="1">
      <c r="A52" s="34" t="s">
        <v>57</v>
      </c>
      <c r="B52" s="27" t="s">
        <v>58</v>
      </c>
      <c r="C52" s="18">
        <v>8.93</v>
      </c>
      <c r="D52" s="122">
        <v>97.53</v>
      </c>
      <c r="E52" s="122">
        <v>95.25</v>
      </c>
      <c r="F52" s="154">
        <v>93.76</v>
      </c>
      <c r="G52" s="154">
        <v>-1.56</v>
      </c>
      <c r="H52" s="154">
        <v>-5.64</v>
      </c>
      <c r="I52" s="31"/>
    </row>
    <row r="53" spans="1:9" ht="15" customHeight="1">
      <c r="A53" s="16"/>
      <c r="B53" s="29" t="s">
        <v>59</v>
      </c>
      <c r="C53" s="18"/>
      <c r="D53" s="123"/>
      <c r="E53" s="123"/>
      <c r="F53" s="153"/>
      <c r="G53" s="153"/>
      <c r="H53" s="153"/>
      <c r="I53" s="28"/>
    </row>
    <row r="54" spans="1:9" ht="15" customHeight="1">
      <c r="A54" s="16"/>
      <c r="B54" s="33" t="s">
        <v>60</v>
      </c>
      <c r="C54" s="18"/>
      <c r="D54" s="123"/>
      <c r="E54" s="123"/>
      <c r="F54" s="153"/>
      <c r="G54" s="153"/>
      <c r="H54" s="153"/>
      <c r="I54" s="28"/>
    </row>
    <row r="55" spans="1:9" ht="15" customHeight="1">
      <c r="A55" s="16" t="s">
        <v>61</v>
      </c>
      <c r="B55" s="27" t="s">
        <v>62</v>
      </c>
      <c r="C55" s="18">
        <v>7.58</v>
      </c>
      <c r="D55" s="122">
        <v>99.28</v>
      </c>
      <c r="E55" s="122">
        <v>97.65</v>
      </c>
      <c r="F55" s="154">
        <v>95.82</v>
      </c>
      <c r="G55" s="154">
        <v>-1.88</v>
      </c>
      <c r="H55" s="154">
        <v>-4.67</v>
      </c>
      <c r="I55" s="31"/>
    </row>
    <row r="56" spans="1:8" ht="15" customHeight="1">
      <c r="A56" s="34"/>
      <c r="B56" s="29" t="s">
        <v>63</v>
      </c>
      <c r="D56" s="123"/>
      <c r="E56" s="123"/>
      <c r="F56" s="153"/>
      <c r="G56" s="153"/>
      <c r="H56" s="153"/>
    </row>
    <row r="57" spans="1:8" ht="15" customHeight="1">
      <c r="A57" s="16"/>
      <c r="B57" s="30" t="s">
        <v>64</v>
      </c>
      <c r="D57" s="123"/>
      <c r="E57" s="123"/>
      <c r="F57" s="153"/>
      <c r="G57" s="153"/>
      <c r="H57" s="153"/>
    </row>
    <row r="58" spans="1:8" ht="15" customHeight="1">
      <c r="A58" s="37" t="s">
        <v>65</v>
      </c>
      <c r="B58" s="29" t="s">
        <v>328</v>
      </c>
      <c r="C58" s="18">
        <v>1.44</v>
      </c>
      <c r="D58" s="122">
        <v>97.81</v>
      </c>
      <c r="E58" s="122">
        <v>97.81</v>
      </c>
      <c r="F58" s="154">
        <v>97.81</v>
      </c>
      <c r="G58" s="154" t="s">
        <v>19</v>
      </c>
      <c r="H58" s="154" t="s">
        <v>19</v>
      </c>
    </row>
    <row r="59" spans="1:8" ht="15" customHeight="1">
      <c r="A59" s="37"/>
      <c r="B59" s="29" t="s">
        <v>66</v>
      </c>
      <c r="D59" s="123"/>
      <c r="E59" s="123"/>
      <c r="F59" s="153"/>
      <c r="G59" s="153"/>
      <c r="H59" s="153"/>
    </row>
    <row r="60" spans="1:8" ht="15" customHeight="1">
      <c r="A60" s="37"/>
      <c r="B60" s="33" t="s">
        <v>66</v>
      </c>
      <c r="D60" s="123"/>
      <c r="E60" s="123"/>
      <c r="F60" s="153"/>
      <c r="G60" s="153"/>
      <c r="H60" s="153"/>
    </row>
    <row r="61" spans="1:8" ht="15" customHeight="1">
      <c r="A61" s="38" t="s">
        <v>67</v>
      </c>
      <c r="B61" s="27" t="s">
        <v>68</v>
      </c>
      <c r="C61" s="18">
        <v>2.02</v>
      </c>
      <c r="D61" s="122">
        <v>103.54</v>
      </c>
      <c r="E61" s="122">
        <v>101.93</v>
      </c>
      <c r="F61" s="154">
        <v>106.99</v>
      </c>
      <c r="G61" s="154">
        <v>4.96</v>
      </c>
      <c r="H61" s="154">
        <v>3.38</v>
      </c>
    </row>
    <row r="62" spans="1:8" ht="15" customHeight="1">
      <c r="A62" s="36"/>
      <c r="B62" s="29" t="s">
        <v>69</v>
      </c>
      <c r="C62" s="18"/>
      <c r="D62" s="123"/>
      <c r="E62" s="123"/>
      <c r="F62" s="153"/>
      <c r="G62" s="153"/>
      <c r="H62" s="153"/>
    </row>
    <row r="63" spans="1:8" ht="18" customHeight="1">
      <c r="A63" s="36"/>
      <c r="B63" s="30" t="s">
        <v>70</v>
      </c>
      <c r="C63" s="28"/>
      <c r="D63" s="123"/>
      <c r="E63" s="123"/>
      <c r="F63" s="153"/>
      <c r="G63" s="153"/>
      <c r="H63" s="153"/>
    </row>
    <row r="64" spans="1:9" s="131" customFormat="1" ht="21" customHeight="1">
      <c r="A64" s="132" t="s">
        <v>71</v>
      </c>
      <c r="B64" s="127" t="s">
        <v>72</v>
      </c>
      <c r="C64" s="128">
        <v>1</v>
      </c>
      <c r="D64" s="129">
        <v>90.13</v>
      </c>
      <c r="E64" s="133">
        <v>82.1</v>
      </c>
      <c r="F64" s="154">
        <v>72.06</v>
      </c>
      <c r="G64" s="154">
        <v>-12.23</v>
      </c>
      <c r="H64" s="154">
        <v>-28.13</v>
      </c>
      <c r="I64" s="130"/>
    </row>
    <row r="65" spans="1:9" ht="15" customHeight="1">
      <c r="A65" s="38"/>
      <c r="B65" s="29" t="s">
        <v>73</v>
      </c>
      <c r="C65" s="18"/>
      <c r="D65" s="123"/>
      <c r="E65" s="123"/>
      <c r="F65" s="153"/>
      <c r="G65" s="153"/>
      <c r="H65" s="153"/>
      <c r="I65" s="31"/>
    </row>
    <row r="66" spans="1:9" ht="15" customHeight="1">
      <c r="A66" s="37"/>
      <c r="B66" s="30" t="s">
        <v>74</v>
      </c>
      <c r="C66" s="18"/>
      <c r="D66" s="123"/>
      <c r="E66" s="123"/>
      <c r="F66" s="153"/>
      <c r="G66" s="153"/>
      <c r="H66" s="153"/>
      <c r="I66" s="28"/>
    </row>
    <row r="67" spans="1:9" ht="15" customHeight="1">
      <c r="A67" s="38" t="s">
        <v>75</v>
      </c>
      <c r="B67" s="27" t="s">
        <v>76</v>
      </c>
      <c r="C67" s="18">
        <v>0.43</v>
      </c>
      <c r="D67" s="124">
        <v>103.9</v>
      </c>
      <c r="E67" s="124">
        <v>105.2</v>
      </c>
      <c r="F67" s="154">
        <v>103.13</v>
      </c>
      <c r="G67" s="154">
        <v>-1.96</v>
      </c>
      <c r="H67" s="154">
        <v>3.13</v>
      </c>
      <c r="I67" s="31"/>
    </row>
    <row r="68" spans="1:9" ht="15" customHeight="1">
      <c r="A68" s="38"/>
      <c r="B68" s="29" t="s">
        <v>77</v>
      </c>
      <c r="C68" s="18"/>
      <c r="D68" s="123"/>
      <c r="E68" s="123"/>
      <c r="F68" s="153"/>
      <c r="G68" s="153"/>
      <c r="H68" s="153"/>
      <c r="I68" s="31"/>
    </row>
    <row r="69" spans="1:9" ht="15" customHeight="1">
      <c r="A69" s="37"/>
      <c r="B69" s="30" t="s">
        <v>78</v>
      </c>
      <c r="C69" s="18"/>
      <c r="D69" s="123"/>
      <c r="E69" s="123"/>
      <c r="F69" s="153"/>
      <c r="G69" s="153"/>
      <c r="H69" s="153"/>
      <c r="I69" s="28"/>
    </row>
    <row r="70" spans="1:9" ht="15" customHeight="1">
      <c r="A70" s="38" t="s">
        <v>79</v>
      </c>
      <c r="B70" s="27" t="s">
        <v>80</v>
      </c>
      <c r="C70" s="18">
        <v>0.54</v>
      </c>
      <c r="D70" s="122">
        <v>98.93</v>
      </c>
      <c r="E70" s="122">
        <v>98.17</v>
      </c>
      <c r="F70" s="154">
        <v>89.53</v>
      </c>
      <c r="G70" s="154">
        <v>-8.81</v>
      </c>
      <c r="H70" s="154">
        <v>-7.81</v>
      </c>
      <c r="I70" s="31"/>
    </row>
    <row r="71" spans="1:9" ht="15" customHeight="1">
      <c r="A71" s="38"/>
      <c r="B71" s="29" t="s">
        <v>81</v>
      </c>
      <c r="C71" s="18"/>
      <c r="D71" s="123"/>
      <c r="E71" s="123"/>
      <c r="F71" s="153"/>
      <c r="G71" s="153"/>
      <c r="H71" s="153"/>
      <c r="I71" s="31"/>
    </row>
    <row r="72" spans="1:9" ht="15" customHeight="1">
      <c r="A72" s="37"/>
      <c r="B72" s="30" t="s">
        <v>82</v>
      </c>
      <c r="C72" s="18"/>
      <c r="D72" s="123"/>
      <c r="E72" s="123"/>
      <c r="F72" s="153"/>
      <c r="G72" s="153"/>
      <c r="H72" s="153"/>
      <c r="I72" s="28"/>
    </row>
    <row r="73" spans="1:9" ht="15" customHeight="1">
      <c r="A73" s="38" t="s">
        <v>83</v>
      </c>
      <c r="B73" s="27" t="s">
        <v>329</v>
      </c>
      <c r="C73" s="18">
        <v>0.2</v>
      </c>
      <c r="D73" s="122">
        <v>105.95</v>
      </c>
      <c r="E73" s="122">
        <v>106.23</v>
      </c>
      <c r="F73" s="154">
        <v>99.13</v>
      </c>
      <c r="G73" s="154">
        <v>-6.68</v>
      </c>
      <c r="H73" s="154">
        <v>-6.79</v>
      </c>
      <c r="I73" s="31"/>
    </row>
    <row r="74" spans="1:9" ht="15" customHeight="1">
      <c r="A74" s="38"/>
      <c r="B74" s="29" t="s">
        <v>84</v>
      </c>
      <c r="C74" s="18"/>
      <c r="D74" s="123"/>
      <c r="E74" s="123"/>
      <c r="F74" s="153"/>
      <c r="G74" s="153"/>
      <c r="H74" s="153"/>
      <c r="I74" s="31"/>
    </row>
    <row r="75" spans="1:9" ht="15" customHeight="1">
      <c r="A75" s="37"/>
      <c r="B75" s="30" t="s">
        <v>85</v>
      </c>
      <c r="C75" s="18"/>
      <c r="D75" s="123"/>
      <c r="E75" s="123"/>
      <c r="F75" s="153"/>
      <c r="G75" s="153"/>
      <c r="H75" s="153"/>
      <c r="I75" s="28"/>
    </row>
    <row r="76" spans="1:9" ht="15" customHeight="1">
      <c r="A76" s="38" t="s">
        <v>86</v>
      </c>
      <c r="B76" s="27" t="s">
        <v>87</v>
      </c>
      <c r="C76" s="18">
        <v>1.08</v>
      </c>
      <c r="D76" s="122">
        <v>97.68</v>
      </c>
      <c r="E76" s="122">
        <v>95.89</v>
      </c>
      <c r="F76" s="154">
        <v>90.09</v>
      </c>
      <c r="G76" s="154">
        <v>-6.05</v>
      </c>
      <c r="H76" s="154">
        <v>-9.9</v>
      </c>
      <c r="I76" s="31"/>
    </row>
    <row r="77" spans="1:9" ht="15" customHeight="1">
      <c r="A77" s="38"/>
      <c r="B77" s="29" t="s">
        <v>88</v>
      </c>
      <c r="C77" s="18"/>
      <c r="D77" s="123"/>
      <c r="E77" s="123"/>
      <c r="F77" s="153"/>
      <c r="G77" s="153"/>
      <c r="H77" s="153"/>
      <c r="I77" s="31"/>
    </row>
    <row r="78" spans="1:9" ht="15" customHeight="1">
      <c r="A78" s="37"/>
      <c r="B78" s="30" t="s">
        <v>89</v>
      </c>
      <c r="C78" s="18"/>
      <c r="D78" s="123"/>
      <c r="E78" s="123"/>
      <c r="F78" s="153"/>
      <c r="G78" s="153"/>
      <c r="H78" s="153"/>
      <c r="I78" s="28"/>
    </row>
    <row r="79" spans="1:9" ht="15" customHeight="1">
      <c r="A79" s="38" t="s">
        <v>90</v>
      </c>
      <c r="B79" s="27" t="s">
        <v>91</v>
      </c>
      <c r="C79" s="18">
        <v>0.21</v>
      </c>
      <c r="D79" s="124">
        <v>101.1</v>
      </c>
      <c r="E79" s="122">
        <v>100.32</v>
      </c>
      <c r="F79" s="154">
        <v>100.81</v>
      </c>
      <c r="G79" s="154">
        <v>0.48</v>
      </c>
      <c r="H79" s="154">
        <v>1.88</v>
      </c>
      <c r="I79" s="31"/>
    </row>
    <row r="80" spans="1:9" ht="15" customHeight="1">
      <c r="A80" s="38"/>
      <c r="B80" s="29" t="s">
        <v>92</v>
      </c>
      <c r="C80" s="18"/>
      <c r="D80" s="123"/>
      <c r="E80" s="123"/>
      <c r="F80" s="153"/>
      <c r="G80" s="153"/>
      <c r="H80" s="153"/>
      <c r="I80" s="31"/>
    </row>
    <row r="81" spans="1:9" ht="15" customHeight="1">
      <c r="A81" s="37"/>
      <c r="B81" s="30" t="s">
        <v>93</v>
      </c>
      <c r="C81" s="18"/>
      <c r="D81" s="123"/>
      <c r="E81" s="123"/>
      <c r="F81" s="153"/>
      <c r="G81" s="153"/>
      <c r="H81" s="153"/>
      <c r="I81" s="28"/>
    </row>
    <row r="82" spans="1:9" ht="15" customHeight="1">
      <c r="A82" s="38" t="s">
        <v>94</v>
      </c>
      <c r="B82" s="27" t="s">
        <v>95</v>
      </c>
      <c r="C82" s="18">
        <v>0.3</v>
      </c>
      <c r="D82" s="122">
        <v>101.43</v>
      </c>
      <c r="E82" s="122">
        <v>105.15</v>
      </c>
      <c r="F82" s="154">
        <v>104.62</v>
      </c>
      <c r="G82" s="154">
        <v>-0.5</v>
      </c>
      <c r="H82" s="154">
        <v>4.42</v>
      </c>
      <c r="I82" s="31"/>
    </row>
    <row r="83" spans="1:9" ht="15" customHeight="1">
      <c r="A83" s="38"/>
      <c r="B83" s="29" t="s">
        <v>96</v>
      </c>
      <c r="C83" s="18"/>
      <c r="D83" s="123"/>
      <c r="E83" s="123"/>
      <c r="F83" s="153"/>
      <c r="G83" s="153"/>
      <c r="H83" s="153"/>
      <c r="I83" s="31"/>
    </row>
    <row r="84" spans="1:9" ht="15" customHeight="1">
      <c r="A84" s="37"/>
      <c r="B84" s="30" t="s">
        <v>97</v>
      </c>
      <c r="C84" s="18"/>
      <c r="D84" s="123"/>
      <c r="E84" s="123"/>
      <c r="F84" s="153"/>
      <c r="G84" s="153"/>
      <c r="H84" s="153"/>
      <c r="I84" s="28"/>
    </row>
    <row r="85" spans="1:9" ht="15" customHeight="1">
      <c r="A85" s="38" t="s">
        <v>98</v>
      </c>
      <c r="B85" s="27" t="s">
        <v>99</v>
      </c>
      <c r="C85" s="18">
        <v>0.36</v>
      </c>
      <c r="D85" s="122">
        <v>100.29</v>
      </c>
      <c r="E85" s="122">
        <v>99.56</v>
      </c>
      <c r="F85" s="154">
        <v>97.17</v>
      </c>
      <c r="G85" s="154">
        <v>-2.4</v>
      </c>
      <c r="H85" s="154">
        <v>-3.7</v>
      </c>
      <c r="I85" s="31"/>
    </row>
    <row r="86" spans="1:9" ht="15" customHeight="1">
      <c r="A86" s="37"/>
      <c r="B86" s="29" t="s">
        <v>100</v>
      </c>
      <c r="C86" s="18"/>
      <c r="D86" s="123"/>
      <c r="E86" s="123"/>
      <c r="F86" s="153"/>
      <c r="G86" s="153"/>
      <c r="H86" s="153"/>
      <c r="I86" s="31"/>
    </row>
    <row r="87" spans="1:9" ht="15" customHeight="1">
      <c r="A87" s="37"/>
      <c r="B87" s="30" t="s">
        <v>101</v>
      </c>
      <c r="C87" s="18"/>
      <c r="D87" s="123"/>
      <c r="E87" s="123"/>
      <c r="F87" s="153"/>
      <c r="G87" s="153"/>
      <c r="H87" s="153"/>
      <c r="I87" s="28"/>
    </row>
    <row r="88" spans="1:9" ht="15" customHeight="1">
      <c r="A88" s="38" t="s">
        <v>102</v>
      </c>
      <c r="B88" s="27" t="s">
        <v>103</v>
      </c>
      <c r="C88" s="18">
        <v>0.98</v>
      </c>
      <c r="D88" s="122">
        <v>83.82</v>
      </c>
      <c r="E88" s="122">
        <v>76.99</v>
      </c>
      <c r="F88" s="154">
        <v>78.34</v>
      </c>
      <c r="G88" s="154">
        <v>1.75</v>
      </c>
      <c r="H88" s="154">
        <v>-11.85</v>
      </c>
      <c r="I88" s="31"/>
    </row>
    <row r="89" spans="1:9" ht="15" customHeight="1">
      <c r="A89" s="37"/>
      <c r="B89" s="17" t="s">
        <v>104</v>
      </c>
      <c r="C89" s="18"/>
      <c r="D89" s="123"/>
      <c r="E89" s="123"/>
      <c r="F89" s="153"/>
      <c r="G89" s="153"/>
      <c r="H89" s="153"/>
      <c r="I89" s="31"/>
    </row>
    <row r="90" spans="1:9" ht="18" customHeight="1">
      <c r="A90" s="37"/>
      <c r="B90" s="30" t="s">
        <v>105</v>
      </c>
      <c r="C90" s="18"/>
      <c r="D90" s="123"/>
      <c r="E90" s="123"/>
      <c r="F90" s="153"/>
      <c r="G90" s="153"/>
      <c r="H90" s="153"/>
      <c r="I90" s="28"/>
    </row>
    <row r="91" spans="1:9" s="131" customFormat="1" ht="21" customHeight="1">
      <c r="A91" s="132" t="s">
        <v>106</v>
      </c>
      <c r="B91" s="127" t="s">
        <v>107</v>
      </c>
      <c r="C91" s="128">
        <v>0.72</v>
      </c>
      <c r="D91" s="133">
        <v>86.4</v>
      </c>
      <c r="E91" s="129">
        <v>81.22</v>
      </c>
      <c r="F91" s="154">
        <v>80.61</v>
      </c>
      <c r="G91" s="154">
        <v>-0.75</v>
      </c>
      <c r="H91" s="154">
        <v>-11.14</v>
      </c>
      <c r="I91" s="130"/>
    </row>
    <row r="92" spans="1:9" ht="15" customHeight="1">
      <c r="A92" s="37"/>
      <c r="B92" s="29" t="s">
        <v>108</v>
      </c>
      <c r="C92" s="18"/>
      <c r="D92" s="123"/>
      <c r="E92" s="123"/>
      <c r="F92" s="153"/>
      <c r="G92" s="153"/>
      <c r="H92" s="153"/>
      <c r="I92" s="28"/>
    </row>
    <row r="93" spans="1:9" ht="15" customHeight="1">
      <c r="A93" s="37"/>
      <c r="B93" s="30" t="s">
        <v>109</v>
      </c>
      <c r="C93" s="18"/>
      <c r="D93" s="123"/>
      <c r="E93" s="123"/>
      <c r="F93" s="153"/>
      <c r="G93" s="153"/>
      <c r="H93" s="153"/>
      <c r="I93" s="28"/>
    </row>
    <row r="94" spans="1:9" ht="15" customHeight="1">
      <c r="A94" s="38" t="s">
        <v>110</v>
      </c>
      <c r="B94" s="27" t="s">
        <v>111</v>
      </c>
      <c r="C94" s="18">
        <v>0.26</v>
      </c>
      <c r="D94" s="122">
        <v>76.58</v>
      </c>
      <c r="E94" s="122">
        <v>65.11</v>
      </c>
      <c r="F94" s="154">
        <v>71.95</v>
      </c>
      <c r="G94" s="154">
        <v>10.51</v>
      </c>
      <c r="H94" s="154">
        <v>-13.99</v>
      </c>
      <c r="I94" s="31"/>
    </row>
    <row r="95" spans="1:9" ht="15" customHeight="1">
      <c r="A95" s="37"/>
      <c r="B95" s="29" t="s">
        <v>112</v>
      </c>
      <c r="C95" s="18"/>
      <c r="D95" s="123"/>
      <c r="E95" s="123"/>
      <c r="F95" s="153"/>
      <c r="G95" s="153"/>
      <c r="H95" s="153"/>
      <c r="I95" s="28"/>
    </row>
    <row r="96" spans="1:9" ht="15" customHeight="1">
      <c r="A96" s="37"/>
      <c r="B96" s="30" t="s">
        <v>113</v>
      </c>
      <c r="C96" s="18"/>
      <c r="D96" s="123"/>
      <c r="E96" s="123"/>
      <c r="F96" s="153"/>
      <c r="G96" s="153"/>
      <c r="H96" s="153"/>
      <c r="I96" s="28"/>
    </row>
    <row r="97" spans="1:9" ht="15" customHeight="1">
      <c r="A97" s="38" t="s">
        <v>114</v>
      </c>
      <c r="B97" s="27" t="s">
        <v>115</v>
      </c>
      <c r="C97" s="18">
        <v>0.37</v>
      </c>
      <c r="D97" s="122">
        <v>97.54</v>
      </c>
      <c r="E97" s="122">
        <v>93.88</v>
      </c>
      <c r="F97" s="154">
        <v>91.97</v>
      </c>
      <c r="G97" s="154">
        <v>-2.04</v>
      </c>
      <c r="H97" s="154">
        <v>-10.92</v>
      </c>
      <c r="I97" s="31"/>
    </row>
    <row r="98" spans="1:9" ht="15" customHeight="1">
      <c r="A98" s="37"/>
      <c r="B98" s="17" t="s">
        <v>116</v>
      </c>
      <c r="C98" s="18"/>
      <c r="D98" s="123"/>
      <c r="E98" s="123"/>
      <c r="F98" s="153"/>
      <c r="G98" s="153"/>
      <c r="H98" s="153"/>
      <c r="I98" s="28"/>
    </row>
    <row r="99" spans="1:9" ht="15" customHeight="1">
      <c r="A99" s="37"/>
      <c r="B99" s="30" t="s">
        <v>117</v>
      </c>
      <c r="C99" s="18"/>
      <c r="D99" s="123"/>
      <c r="E99" s="123"/>
      <c r="F99" s="153"/>
      <c r="G99" s="153"/>
      <c r="H99" s="153"/>
      <c r="I99" s="28"/>
    </row>
    <row r="100" spans="1:9" ht="15" customHeight="1">
      <c r="A100" s="38" t="s">
        <v>118</v>
      </c>
      <c r="B100" s="27" t="s">
        <v>119</v>
      </c>
      <c r="C100" s="18">
        <v>0.37</v>
      </c>
      <c r="D100" s="122">
        <v>97.54</v>
      </c>
      <c r="E100" s="122">
        <v>93.88</v>
      </c>
      <c r="F100" s="154">
        <v>91.97</v>
      </c>
      <c r="G100" s="154">
        <v>-2.04</v>
      </c>
      <c r="H100" s="154">
        <v>-10.92</v>
      </c>
      <c r="I100" s="31"/>
    </row>
    <row r="101" spans="1:9" ht="15" customHeight="1">
      <c r="A101" s="37"/>
      <c r="B101" s="29" t="s">
        <v>120</v>
      </c>
      <c r="C101" s="18"/>
      <c r="D101" s="123"/>
      <c r="E101" s="123"/>
      <c r="F101" s="153"/>
      <c r="G101" s="153"/>
      <c r="H101" s="153"/>
      <c r="I101" s="28"/>
    </row>
    <row r="102" spans="1:9" ht="15" customHeight="1">
      <c r="A102" s="37"/>
      <c r="B102" s="30" t="s">
        <v>121</v>
      </c>
      <c r="C102" s="18"/>
      <c r="D102" s="123"/>
      <c r="E102" s="123"/>
      <c r="F102" s="153"/>
      <c r="G102" s="153"/>
      <c r="H102" s="153"/>
      <c r="I102" s="28"/>
    </row>
    <row r="103" spans="1:9" ht="15" customHeight="1">
      <c r="A103" s="38" t="s">
        <v>122</v>
      </c>
      <c r="B103" s="27" t="s">
        <v>123</v>
      </c>
      <c r="C103" s="18">
        <v>10.92</v>
      </c>
      <c r="D103" s="122">
        <v>97.57</v>
      </c>
      <c r="E103" s="122">
        <v>101.35</v>
      </c>
      <c r="F103" s="154">
        <v>103.28</v>
      </c>
      <c r="G103" s="154">
        <v>1.9</v>
      </c>
      <c r="H103" s="154">
        <v>8.93</v>
      </c>
      <c r="I103" s="31"/>
    </row>
    <row r="104" spans="1:9" ht="15" customHeight="1">
      <c r="A104" s="38"/>
      <c r="B104" s="29" t="s">
        <v>124</v>
      </c>
      <c r="C104" s="18"/>
      <c r="D104" s="123"/>
      <c r="E104" s="123"/>
      <c r="F104" s="153"/>
      <c r="G104" s="153"/>
      <c r="H104" s="153"/>
      <c r="I104" s="28"/>
    </row>
    <row r="105" spans="1:9" ht="15" customHeight="1">
      <c r="A105" s="38"/>
      <c r="B105" s="33" t="s">
        <v>125</v>
      </c>
      <c r="C105" s="18"/>
      <c r="D105" s="123"/>
      <c r="E105" s="123"/>
      <c r="F105" s="153"/>
      <c r="G105" s="153"/>
      <c r="H105" s="153"/>
      <c r="I105" s="28"/>
    </row>
    <row r="106" spans="1:9" ht="15" customHeight="1">
      <c r="A106" s="38" t="s">
        <v>126</v>
      </c>
      <c r="B106" s="27" t="s">
        <v>127</v>
      </c>
      <c r="C106" s="18">
        <v>10.92</v>
      </c>
      <c r="D106" s="122">
        <v>97.57</v>
      </c>
      <c r="E106" s="122">
        <v>101.35</v>
      </c>
      <c r="F106" s="154">
        <v>103.28</v>
      </c>
      <c r="G106" s="154">
        <v>1.9</v>
      </c>
      <c r="H106" s="154">
        <v>8.93</v>
      </c>
      <c r="I106" s="31"/>
    </row>
    <row r="107" spans="1:9" ht="15" customHeight="1">
      <c r="A107" s="38"/>
      <c r="B107" s="29" t="s">
        <v>128</v>
      </c>
      <c r="C107" s="18"/>
      <c r="D107" s="123"/>
      <c r="E107" s="123"/>
      <c r="F107" s="153"/>
      <c r="G107" s="153"/>
      <c r="H107" s="153"/>
      <c r="I107" s="28"/>
    </row>
    <row r="108" spans="1:9" ht="15" customHeight="1">
      <c r="A108" s="38"/>
      <c r="B108" s="33" t="s">
        <v>129</v>
      </c>
      <c r="C108" s="18"/>
      <c r="D108" s="123"/>
      <c r="E108" s="123"/>
      <c r="F108" s="153"/>
      <c r="G108" s="153"/>
      <c r="H108" s="153"/>
      <c r="I108" s="28"/>
    </row>
    <row r="109" spans="1:9" ht="15" customHeight="1">
      <c r="A109" s="38" t="s">
        <v>130</v>
      </c>
      <c r="B109" s="27" t="s">
        <v>131</v>
      </c>
      <c r="C109" s="18">
        <v>10.92</v>
      </c>
      <c r="D109" s="122">
        <v>97.57</v>
      </c>
      <c r="E109" s="122">
        <v>101.35</v>
      </c>
      <c r="F109" s="154">
        <v>103.28</v>
      </c>
      <c r="G109" s="154">
        <v>1.9</v>
      </c>
      <c r="H109" s="154">
        <v>8.93</v>
      </c>
      <c r="I109" s="31"/>
    </row>
    <row r="110" spans="1:9" ht="15" customHeight="1">
      <c r="A110" s="38"/>
      <c r="B110" s="29" t="s">
        <v>132</v>
      </c>
      <c r="D110" s="123"/>
      <c r="E110" s="123"/>
      <c r="F110" s="153"/>
      <c r="G110" s="153"/>
      <c r="H110" s="153"/>
      <c r="I110" s="28"/>
    </row>
    <row r="111" spans="1:9" ht="15" customHeight="1">
      <c r="A111" s="38"/>
      <c r="B111" s="30" t="s">
        <v>133</v>
      </c>
      <c r="D111" s="123"/>
      <c r="E111" s="123"/>
      <c r="F111" s="153"/>
      <c r="G111" s="153"/>
      <c r="H111" s="153"/>
      <c r="I111" s="28"/>
    </row>
    <row r="112" spans="1:9" ht="15" customHeight="1">
      <c r="A112" s="38" t="s">
        <v>134</v>
      </c>
      <c r="B112" s="27" t="s">
        <v>135</v>
      </c>
      <c r="C112" s="18">
        <v>16.37</v>
      </c>
      <c r="D112" s="122">
        <v>99.99</v>
      </c>
      <c r="E112" s="122">
        <v>100.12</v>
      </c>
      <c r="F112" s="154">
        <v>99.82</v>
      </c>
      <c r="G112" s="154">
        <v>-0.3</v>
      </c>
      <c r="H112" s="154">
        <v>-0.22</v>
      </c>
      <c r="I112" s="31"/>
    </row>
    <row r="113" spans="1:9" ht="15" customHeight="1">
      <c r="A113" s="38"/>
      <c r="B113" s="29" t="s">
        <v>136</v>
      </c>
      <c r="C113" s="18"/>
      <c r="D113" s="123"/>
      <c r="E113" s="123"/>
      <c r="F113" s="153"/>
      <c r="G113" s="153"/>
      <c r="H113" s="153"/>
      <c r="I113" s="28"/>
    </row>
    <row r="114" spans="1:9" ht="15" customHeight="1">
      <c r="A114" s="38"/>
      <c r="B114" s="33" t="s">
        <v>137</v>
      </c>
      <c r="C114" s="39"/>
      <c r="D114" s="123"/>
      <c r="E114" s="123"/>
      <c r="F114" s="153"/>
      <c r="G114" s="153"/>
      <c r="H114" s="153"/>
      <c r="I114" s="28"/>
    </row>
    <row r="115" spans="1:9" ht="15" customHeight="1">
      <c r="A115" s="38" t="s">
        <v>138</v>
      </c>
      <c r="B115" s="27" t="s">
        <v>139</v>
      </c>
      <c r="C115" s="18">
        <v>16.37</v>
      </c>
      <c r="D115" s="122">
        <v>99.99</v>
      </c>
      <c r="E115" s="122">
        <v>100.12</v>
      </c>
      <c r="F115" s="154">
        <v>99.82</v>
      </c>
      <c r="G115" s="154">
        <v>-0.3</v>
      </c>
      <c r="H115" s="154">
        <v>-0.22</v>
      </c>
      <c r="I115" s="31"/>
    </row>
    <row r="116" spans="1:8" ht="15" customHeight="1">
      <c r="A116" s="38"/>
      <c r="B116" s="29" t="s">
        <v>136</v>
      </c>
      <c r="C116" s="18"/>
      <c r="D116" s="123"/>
      <c r="E116" s="123"/>
      <c r="F116" s="153"/>
      <c r="G116" s="153"/>
      <c r="H116" s="153"/>
    </row>
    <row r="117" spans="1:8" ht="18" customHeight="1">
      <c r="A117" s="38"/>
      <c r="B117" s="33" t="s">
        <v>137</v>
      </c>
      <c r="C117" s="18"/>
      <c r="D117" s="123"/>
      <c r="E117" s="123"/>
      <c r="F117" s="153"/>
      <c r="G117" s="153"/>
      <c r="H117" s="153"/>
    </row>
    <row r="118" spans="1:8" s="131" customFormat="1" ht="21" customHeight="1">
      <c r="A118" s="132" t="s">
        <v>140</v>
      </c>
      <c r="B118" s="127" t="s">
        <v>141</v>
      </c>
      <c r="C118" s="128">
        <v>16.37</v>
      </c>
      <c r="D118" s="129">
        <v>99.99</v>
      </c>
      <c r="E118" s="129">
        <v>100.12</v>
      </c>
      <c r="F118" s="154">
        <v>99.82</v>
      </c>
      <c r="G118" s="154">
        <v>-0.3</v>
      </c>
      <c r="H118" s="154">
        <v>-0.22</v>
      </c>
    </row>
    <row r="119" spans="1:8" ht="15" customHeight="1">
      <c r="A119" s="38"/>
      <c r="B119" s="29" t="s">
        <v>142</v>
      </c>
      <c r="C119" s="18"/>
      <c r="D119" s="123"/>
      <c r="E119" s="123"/>
      <c r="F119" s="153"/>
      <c r="G119" s="153"/>
      <c r="H119" s="153"/>
    </row>
    <row r="120" spans="1:8" ht="15" customHeight="1">
      <c r="A120" s="38"/>
      <c r="B120" s="30" t="s">
        <v>143</v>
      </c>
      <c r="C120" s="18"/>
      <c r="D120" s="123"/>
      <c r="E120" s="123"/>
      <c r="F120" s="153"/>
      <c r="G120" s="153"/>
      <c r="H120" s="153"/>
    </row>
    <row r="121" spans="1:9" ht="15" customHeight="1">
      <c r="A121" s="38" t="s">
        <v>144</v>
      </c>
      <c r="B121" s="27" t="s">
        <v>145</v>
      </c>
      <c r="C121" s="18">
        <v>28.41</v>
      </c>
      <c r="D121" s="122">
        <v>103.72</v>
      </c>
      <c r="E121" s="122">
        <v>102.74</v>
      </c>
      <c r="F121" s="154">
        <v>102.74</v>
      </c>
      <c r="G121" s="154" t="s">
        <v>343</v>
      </c>
      <c r="H121" s="154">
        <v>-2.86</v>
      </c>
      <c r="I121" s="31"/>
    </row>
    <row r="122" spans="1:9" ht="15" customHeight="1">
      <c r="A122" s="38"/>
      <c r="B122" s="29" t="s">
        <v>146</v>
      </c>
      <c r="C122" s="18"/>
      <c r="D122" s="123"/>
      <c r="E122" s="123"/>
      <c r="F122" s="153"/>
      <c r="G122" s="153"/>
      <c r="H122" s="153"/>
      <c r="I122" s="28"/>
    </row>
    <row r="123" spans="1:9" ht="15" customHeight="1">
      <c r="A123" s="38"/>
      <c r="B123" s="33" t="s">
        <v>147</v>
      </c>
      <c r="C123" s="39"/>
      <c r="D123" s="123"/>
      <c r="E123" s="123"/>
      <c r="F123" s="153"/>
      <c r="G123" s="153"/>
      <c r="H123" s="153"/>
      <c r="I123" s="28"/>
    </row>
    <row r="124" spans="1:9" ht="15" customHeight="1">
      <c r="A124" s="38" t="s">
        <v>148</v>
      </c>
      <c r="B124" s="27" t="s">
        <v>149</v>
      </c>
      <c r="C124" s="18">
        <v>28.07</v>
      </c>
      <c r="D124" s="122">
        <v>104.25</v>
      </c>
      <c r="E124" s="122">
        <v>103.25</v>
      </c>
      <c r="F124" s="154">
        <v>103.26</v>
      </c>
      <c r="G124" s="154" t="s">
        <v>343</v>
      </c>
      <c r="H124" s="154">
        <v>-2.88</v>
      </c>
      <c r="I124" s="31"/>
    </row>
    <row r="125" spans="1:9" ht="15" customHeight="1">
      <c r="A125" s="38"/>
      <c r="B125" s="29" t="s">
        <v>150</v>
      </c>
      <c r="C125" s="18"/>
      <c r="D125" s="123"/>
      <c r="E125" s="123"/>
      <c r="F125" s="153"/>
      <c r="G125" s="153"/>
      <c r="H125" s="153"/>
      <c r="I125" s="28"/>
    </row>
    <row r="126" spans="1:9" ht="15" customHeight="1">
      <c r="A126" s="38"/>
      <c r="B126" s="33" t="s">
        <v>151</v>
      </c>
      <c r="C126" s="18"/>
      <c r="D126" s="123"/>
      <c r="E126" s="123"/>
      <c r="F126" s="153"/>
      <c r="G126" s="153"/>
      <c r="H126" s="153"/>
      <c r="I126" s="28"/>
    </row>
    <row r="127" spans="1:9" ht="15" customHeight="1">
      <c r="A127" s="38" t="s">
        <v>152</v>
      </c>
      <c r="B127" s="27" t="s">
        <v>153</v>
      </c>
      <c r="C127" s="18">
        <v>2.26</v>
      </c>
      <c r="D127" s="122">
        <v>99.73</v>
      </c>
      <c r="E127" s="122">
        <v>99.71</v>
      </c>
      <c r="F127" s="154">
        <v>99.73</v>
      </c>
      <c r="G127" s="154">
        <v>0.02</v>
      </c>
      <c r="H127" s="154">
        <v>-0.27</v>
      </c>
      <c r="I127" s="31"/>
    </row>
    <row r="128" spans="1:9" ht="15" customHeight="1">
      <c r="A128" s="38"/>
      <c r="B128" s="29" t="s">
        <v>154</v>
      </c>
      <c r="C128" s="18"/>
      <c r="D128" s="123"/>
      <c r="E128" s="123"/>
      <c r="F128" s="153"/>
      <c r="G128" s="153"/>
      <c r="H128" s="153"/>
      <c r="I128" s="28"/>
    </row>
    <row r="129" spans="1:9" ht="15" customHeight="1">
      <c r="A129" s="38"/>
      <c r="B129" s="30" t="s">
        <v>155</v>
      </c>
      <c r="C129" s="18"/>
      <c r="D129" s="123"/>
      <c r="E129" s="123"/>
      <c r="F129" s="153"/>
      <c r="G129" s="153"/>
      <c r="H129" s="153"/>
      <c r="I129" s="28"/>
    </row>
    <row r="130" spans="1:9" ht="15" customHeight="1">
      <c r="A130" s="38" t="s">
        <v>156</v>
      </c>
      <c r="B130" s="27" t="s">
        <v>157</v>
      </c>
      <c r="C130" s="18">
        <v>25.81</v>
      </c>
      <c r="D130" s="122">
        <v>104.64</v>
      </c>
      <c r="E130" s="122">
        <v>103.56</v>
      </c>
      <c r="F130" s="154">
        <v>103.56</v>
      </c>
      <c r="G130" s="154" t="s">
        <v>19</v>
      </c>
      <c r="H130" s="154">
        <v>-3.1</v>
      </c>
      <c r="I130" s="31"/>
    </row>
    <row r="131" spans="1:9" ht="15" customHeight="1">
      <c r="A131" s="38"/>
      <c r="B131" s="35" t="s">
        <v>158</v>
      </c>
      <c r="C131" s="18"/>
      <c r="D131" s="123"/>
      <c r="E131" s="123"/>
      <c r="F131" s="153"/>
      <c r="G131" s="153"/>
      <c r="H131" s="153"/>
      <c r="I131" s="28"/>
    </row>
    <row r="132" spans="1:9" ht="15" customHeight="1">
      <c r="A132" s="38"/>
      <c r="B132" s="30" t="s">
        <v>159</v>
      </c>
      <c r="C132" s="18"/>
      <c r="D132" s="123"/>
      <c r="E132" s="123"/>
      <c r="F132" s="153"/>
      <c r="G132" s="153"/>
      <c r="H132" s="153"/>
      <c r="I132" s="28"/>
    </row>
    <row r="133" spans="1:9" ht="15" customHeight="1">
      <c r="A133" s="38" t="s">
        <v>160</v>
      </c>
      <c r="B133" s="27" t="s">
        <v>161</v>
      </c>
      <c r="C133" s="18">
        <v>0.34</v>
      </c>
      <c r="D133" s="122">
        <v>60.85</v>
      </c>
      <c r="E133" s="122">
        <v>60.85</v>
      </c>
      <c r="F133" s="154">
        <v>60.85</v>
      </c>
      <c r="G133" s="154" t="s">
        <v>19</v>
      </c>
      <c r="H133" s="154" t="s">
        <v>19</v>
      </c>
      <c r="I133" s="31"/>
    </row>
    <row r="134" spans="1:9" ht="15" customHeight="1">
      <c r="A134" s="38"/>
      <c r="B134" s="17" t="s">
        <v>162</v>
      </c>
      <c r="C134" s="18"/>
      <c r="D134" s="123"/>
      <c r="E134" s="123"/>
      <c r="F134" s="153"/>
      <c r="G134" s="153"/>
      <c r="H134" s="153"/>
      <c r="I134" s="28"/>
    </row>
    <row r="135" spans="1:9" ht="15" customHeight="1">
      <c r="A135" s="38"/>
      <c r="B135" s="33" t="s">
        <v>163</v>
      </c>
      <c r="C135" s="18"/>
      <c r="D135" s="123"/>
      <c r="E135" s="123"/>
      <c r="F135" s="153"/>
      <c r="G135" s="153"/>
      <c r="H135" s="153"/>
      <c r="I135" s="28"/>
    </row>
    <row r="136" spans="1:9" ht="15" customHeight="1">
      <c r="A136" s="38" t="s">
        <v>164</v>
      </c>
      <c r="B136" s="27" t="s">
        <v>165</v>
      </c>
      <c r="C136" s="18">
        <v>0.34</v>
      </c>
      <c r="D136" s="122">
        <v>60.85</v>
      </c>
      <c r="E136" s="122">
        <v>60.85</v>
      </c>
      <c r="F136" s="154">
        <v>60.85</v>
      </c>
      <c r="G136" s="154" t="s">
        <v>19</v>
      </c>
      <c r="H136" s="154" t="s">
        <v>19</v>
      </c>
      <c r="I136" s="31"/>
    </row>
    <row r="137" spans="1:9" ht="15" customHeight="1">
      <c r="A137" s="38"/>
      <c r="B137" s="29" t="s">
        <v>166</v>
      </c>
      <c r="C137" s="18"/>
      <c r="D137" s="123"/>
      <c r="E137" s="123"/>
      <c r="F137" s="153"/>
      <c r="G137" s="153"/>
      <c r="H137" s="153"/>
      <c r="I137" s="28"/>
    </row>
    <row r="138" spans="1:9" ht="15" customHeight="1">
      <c r="A138" s="38"/>
      <c r="B138" s="30" t="s">
        <v>167</v>
      </c>
      <c r="C138" s="18"/>
      <c r="D138" s="123"/>
      <c r="E138" s="123"/>
      <c r="F138" s="153"/>
      <c r="G138" s="153"/>
      <c r="H138" s="153"/>
      <c r="I138" s="28"/>
    </row>
    <row r="139" spans="1:9" ht="15" customHeight="1">
      <c r="A139" s="38" t="s">
        <v>168</v>
      </c>
      <c r="B139" s="27" t="s">
        <v>169</v>
      </c>
      <c r="C139" s="18">
        <v>2.69</v>
      </c>
      <c r="D139" s="122">
        <v>97.18</v>
      </c>
      <c r="E139" s="122">
        <v>97.24</v>
      </c>
      <c r="F139" s="154">
        <v>98.21</v>
      </c>
      <c r="G139" s="154">
        <v>1</v>
      </c>
      <c r="H139" s="154">
        <v>2.01</v>
      </c>
      <c r="I139" s="31"/>
    </row>
    <row r="140" spans="1:9" ht="15" customHeight="1">
      <c r="A140" s="38"/>
      <c r="B140" s="35" t="s">
        <v>170</v>
      </c>
      <c r="C140" s="18"/>
      <c r="D140" s="123"/>
      <c r="E140" s="123"/>
      <c r="F140" s="153"/>
      <c r="G140" s="153"/>
      <c r="H140" s="153"/>
      <c r="I140" s="28"/>
    </row>
    <row r="141" spans="1:9" ht="15" customHeight="1">
      <c r="A141" s="38"/>
      <c r="B141" s="40" t="s">
        <v>171</v>
      </c>
      <c r="C141" s="39"/>
      <c r="D141" s="123"/>
      <c r="E141" s="123"/>
      <c r="F141" s="153"/>
      <c r="G141" s="153"/>
      <c r="H141" s="153"/>
      <c r="I141" s="28"/>
    </row>
    <row r="142" spans="1:9" ht="15" customHeight="1">
      <c r="A142" s="38" t="s">
        <v>172</v>
      </c>
      <c r="B142" s="27" t="s">
        <v>173</v>
      </c>
      <c r="C142" s="18">
        <v>1.35</v>
      </c>
      <c r="D142" s="122">
        <v>92.69</v>
      </c>
      <c r="E142" s="124">
        <v>94.4</v>
      </c>
      <c r="F142" s="154">
        <v>94.71</v>
      </c>
      <c r="G142" s="154">
        <v>0.32</v>
      </c>
      <c r="H142" s="154">
        <v>4.24</v>
      </c>
      <c r="I142" s="31"/>
    </row>
    <row r="143" spans="1:9" ht="15" customHeight="1">
      <c r="A143" s="38"/>
      <c r="B143" s="29" t="s">
        <v>174</v>
      </c>
      <c r="C143" s="18"/>
      <c r="D143" s="123"/>
      <c r="E143" s="123"/>
      <c r="F143" s="153"/>
      <c r="G143" s="153"/>
      <c r="H143" s="153"/>
      <c r="I143" s="28"/>
    </row>
    <row r="144" spans="1:9" ht="18" customHeight="1">
      <c r="A144" s="38"/>
      <c r="B144" s="40" t="s">
        <v>175</v>
      </c>
      <c r="C144" s="18"/>
      <c r="D144" s="123"/>
      <c r="E144" s="123"/>
      <c r="F144" s="153"/>
      <c r="G144" s="153"/>
      <c r="H144" s="153"/>
      <c r="I144" s="28"/>
    </row>
    <row r="145" spans="1:9" s="131" customFormat="1" ht="21" customHeight="1">
      <c r="A145" s="132" t="s">
        <v>176</v>
      </c>
      <c r="B145" s="127" t="s">
        <v>177</v>
      </c>
      <c r="C145" s="128">
        <v>1.17</v>
      </c>
      <c r="D145" s="129">
        <v>91.63</v>
      </c>
      <c r="E145" s="133">
        <v>93.84</v>
      </c>
      <c r="F145" s="154">
        <v>94.13</v>
      </c>
      <c r="G145" s="154">
        <v>0.31</v>
      </c>
      <c r="H145" s="154">
        <v>5.27</v>
      </c>
      <c r="I145" s="130"/>
    </row>
    <row r="146" spans="1:9" ht="15" customHeight="1">
      <c r="A146" s="38"/>
      <c r="B146" s="29" t="s">
        <v>178</v>
      </c>
      <c r="C146" s="18"/>
      <c r="D146" s="123"/>
      <c r="E146" s="123"/>
      <c r="F146" s="153"/>
      <c r="G146" s="153"/>
      <c r="H146" s="153"/>
      <c r="I146" s="28"/>
    </row>
    <row r="147" spans="1:9" ht="15" customHeight="1">
      <c r="A147" s="38"/>
      <c r="B147" s="30" t="s">
        <v>179</v>
      </c>
      <c r="C147" s="18"/>
      <c r="D147" s="123"/>
      <c r="E147" s="123"/>
      <c r="F147" s="153"/>
      <c r="G147" s="153"/>
      <c r="H147" s="153"/>
      <c r="I147" s="28"/>
    </row>
    <row r="148" spans="1:9" ht="15" customHeight="1">
      <c r="A148" s="38" t="s">
        <v>180</v>
      </c>
      <c r="B148" s="27" t="s">
        <v>181</v>
      </c>
      <c r="C148" s="18">
        <v>0.18</v>
      </c>
      <c r="D148" s="122">
        <v>99.63</v>
      </c>
      <c r="E148" s="122">
        <v>98.12</v>
      </c>
      <c r="F148" s="154">
        <v>98.49</v>
      </c>
      <c r="G148" s="154">
        <v>0.37</v>
      </c>
      <c r="H148" s="154">
        <v>-1.82</v>
      </c>
      <c r="I148" s="31"/>
    </row>
    <row r="149" spans="1:9" ht="15" customHeight="1">
      <c r="A149" s="38"/>
      <c r="B149" s="29" t="s">
        <v>182</v>
      </c>
      <c r="C149" s="18"/>
      <c r="D149" s="123"/>
      <c r="E149" s="123"/>
      <c r="F149" s="153"/>
      <c r="G149" s="153"/>
      <c r="H149" s="153"/>
      <c r="I149" s="28"/>
    </row>
    <row r="150" spans="1:9" ht="15" customHeight="1">
      <c r="A150" s="38"/>
      <c r="B150" s="30" t="s">
        <v>183</v>
      </c>
      <c r="C150" s="18"/>
      <c r="D150" s="123"/>
      <c r="E150" s="123"/>
      <c r="F150" s="153"/>
      <c r="G150" s="153"/>
      <c r="H150" s="153"/>
      <c r="I150" s="28"/>
    </row>
    <row r="151" spans="1:9" ht="15" customHeight="1">
      <c r="A151" s="38" t="s">
        <v>184</v>
      </c>
      <c r="B151" s="27" t="s">
        <v>185</v>
      </c>
      <c r="C151" s="18">
        <v>1.34</v>
      </c>
      <c r="D151" s="124">
        <v>101.7</v>
      </c>
      <c r="E151" s="122">
        <v>100.08</v>
      </c>
      <c r="F151" s="154">
        <v>101.72</v>
      </c>
      <c r="G151" s="154">
        <v>1.64</v>
      </c>
      <c r="H151" s="154" t="s">
        <v>343</v>
      </c>
      <c r="I151" s="31"/>
    </row>
    <row r="152" spans="1:9" ht="15" customHeight="1">
      <c r="A152" s="38"/>
      <c r="B152" s="17" t="s">
        <v>186</v>
      </c>
      <c r="C152" s="18"/>
      <c r="D152" s="123"/>
      <c r="E152" s="123"/>
      <c r="F152" s="153"/>
      <c r="G152" s="153"/>
      <c r="H152" s="153"/>
      <c r="I152" s="28"/>
    </row>
    <row r="153" spans="1:9" ht="15" customHeight="1">
      <c r="A153" s="38"/>
      <c r="B153" s="40" t="s">
        <v>187</v>
      </c>
      <c r="C153" s="18"/>
      <c r="D153" s="123"/>
      <c r="E153" s="123"/>
      <c r="F153" s="153"/>
      <c r="G153" s="153"/>
      <c r="H153" s="153"/>
      <c r="I153" s="28"/>
    </row>
    <row r="154" spans="1:9" ht="15" customHeight="1">
      <c r="A154" s="38" t="s">
        <v>188</v>
      </c>
      <c r="B154" s="27" t="s">
        <v>189</v>
      </c>
      <c r="C154" s="18">
        <v>1.27</v>
      </c>
      <c r="D154" s="122">
        <v>101.27</v>
      </c>
      <c r="E154" s="122">
        <v>99.47</v>
      </c>
      <c r="F154" s="154">
        <v>101.14</v>
      </c>
      <c r="G154" s="154">
        <v>1.68</v>
      </c>
      <c r="H154" s="154">
        <v>-0.07</v>
      </c>
      <c r="I154" s="31"/>
    </row>
    <row r="155" spans="1:9" ht="15" customHeight="1">
      <c r="A155" s="38"/>
      <c r="B155" s="29" t="s">
        <v>190</v>
      </c>
      <c r="C155" s="18"/>
      <c r="D155" s="123"/>
      <c r="E155" s="123"/>
      <c r="F155" s="153"/>
      <c r="G155" s="153"/>
      <c r="H155" s="153"/>
      <c r="I155" s="28"/>
    </row>
    <row r="156" spans="1:9" ht="15" customHeight="1">
      <c r="A156" s="38"/>
      <c r="B156" s="30" t="s">
        <v>191</v>
      </c>
      <c r="C156" s="18"/>
      <c r="D156" s="123"/>
      <c r="E156" s="123"/>
      <c r="F156" s="153"/>
      <c r="G156" s="153"/>
      <c r="H156" s="153"/>
      <c r="I156" s="28"/>
    </row>
    <row r="157" spans="1:9" ht="15" customHeight="1">
      <c r="A157" s="38" t="s">
        <v>192</v>
      </c>
      <c r="B157" s="27" t="s">
        <v>193</v>
      </c>
      <c r="C157" s="18">
        <v>0.07</v>
      </c>
      <c r="D157" s="122">
        <v>109.52</v>
      </c>
      <c r="E157" s="122">
        <v>111.41</v>
      </c>
      <c r="F157" s="154">
        <v>112.43</v>
      </c>
      <c r="G157" s="154">
        <v>0.92</v>
      </c>
      <c r="H157" s="154">
        <v>1.22</v>
      </c>
      <c r="I157" s="31"/>
    </row>
    <row r="158" spans="1:9" ht="15" customHeight="1">
      <c r="A158" s="38"/>
      <c r="B158" s="29" t="s">
        <v>194</v>
      </c>
      <c r="C158" s="18"/>
      <c r="D158" s="123"/>
      <c r="E158" s="123"/>
      <c r="F158" s="153"/>
      <c r="G158" s="153"/>
      <c r="H158" s="153"/>
      <c r="I158" s="28"/>
    </row>
    <row r="159" spans="1:9" ht="15" customHeight="1">
      <c r="A159" s="38"/>
      <c r="B159" s="30" t="s">
        <v>195</v>
      </c>
      <c r="C159" s="18"/>
      <c r="D159" s="123"/>
      <c r="E159" s="123"/>
      <c r="F159" s="153"/>
      <c r="G159" s="153"/>
      <c r="H159" s="153"/>
      <c r="I159" s="28"/>
    </row>
    <row r="160" spans="1:9" ht="15" customHeight="1">
      <c r="A160" s="38" t="s">
        <v>196</v>
      </c>
      <c r="B160" s="27" t="s">
        <v>197</v>
      </c>
      <c r="C160" s="18">
        <v>4.8</v>
      </c>
      <c r="D160" s="122">
        <v>92.07</v>
      </c>
      <c r="E160" s="122">
        <v>91.79</v>
      </c>
      <c r="F160" s="154">
        <v>96.59</v>
      </c>
      <c r="G160" s="154">
        <v>5.24</v>
      </c>
      <c r="H160" s="154">
        <v>8.7</v>
      </c>
      <c r="I160" s="31"/>
    </row>
    <row r="161" spans="1:9" ht="15" customHeight="1">
      <c r="A161" s="38"/>
      <c r="B161" s="35" t="s">
        <v>198</v>
      </c>
      <c r="C161" s="18"/>
      <c r="D161" s="123"/>
      <c r="E161" s="123"/>
      <c r="F161" s="153"/>
      <c r="G161" s="153"/>
      <c r="H161" s="153"/>
      <c r="I161" s="28"/>
    </row>
    <row r="162" spans="1:9" ht="15" customHeight="1">
      <c r="A162" s="38"/>
      <c r="B162" s="40" t="s">
        <v>199</v>
      </c>
      <c r="C162" s="39"/>
      <c r="D162" s="123"/>
      <c r="E162" s="123"/>
      <c r="F162" s="153"/>
      <c r="G162" s="153"/>
      <c r="H162" s="153"/>
      <c r="I162" s="28"/>
    </row>
    <row r="163" spans="1:9" ht="15" customHeight="1">
      <c r="A163" s="38" t="s">
        <v>200</v>
      </c>
      <c r="B163" s="27" t="s">
        <v>201</v>
      </c>
      <c r="C163" s="18">
        <v>4.65</v>
      </c>
      <c r="D163" s="122">
        <v>92.03</v>
      </c>
      <c r="E163" s="122">
        <v>91.73</v>
      </c>
      <c r="F163" s="154">
        <v>96.69</v>
      </c>
      <c r="G163" s="154">
        <v>5.41</v>
      </c>
      <c r="H163" s="154">
        <v>9</v>
      </c>
      <c r="I163" s="31"/>
    </row>
    <row r="164" spans="1:9" ht="15" customHeight="1">
      <c r="A164" s="38"/>
      <c r="B164" s="29" t="s">
        <v>202</v>
      </c>
      <c r="D164" s="123"/>
      <c r="E164" s="123"/>
      <c r="F164" s="153"/>
      <c r="G164" s="153"/>
      <c r="H164" s="153"/>
      <c r="I164" s="28"/>
    </row>
    <row r="165" spans="1:9" ht="15" customHeight="1">
      <c r="A165" s="38"/>
      <c r="B165" s="40" t="s">
        <v>203</v>
      </c>
      <c r="D165" s="123"/>
      <c r="E165" s="123"/>
      <c r="F165" s="153"/>
      <c r="G165" s="153"/>
      <c r="H165" s="153"/>
      <c r="I165" s="28"/>
    </row>
    <row r="166" spans="1:9" ht="15" customHeight="1">
      <c r="A166" s="38" t="s">
        <v>204</v>
      </c>
      <c r="B166" s="27" t="s">
        <v>205</v>
      </c>
      <c r="C166" s="18">
        <v>4.32</v>
      </c>
      <c r="D166" s="122">
        <v>91.29</v>
      </c>
      <c r="E166" s="122">
        <v>90.97</v>
      </c>
      <c r="F166" s="154">
        <v>94.04</v>
      </c>
      <c r="G166" s="154">
        <v>3.38</v>
      </c>
      <c r="H166" s="154">
        <v>7.21</v>
      </c>
      <c r="I166" s="31"/>
    </row>
    <row r="167" spans="1:9" ht="15" customHeight="1">
      <c r="A167" s="38"/>
      <c r="B167" s="29" t="s">
        <v>206</v>
      </c>
      <c r="C167" s="18"/>
      <c r="D167" s="123"/>
      <c r="E167" s="123"/>
      <c r="F167" s="153"/>
      <c r="G167" s="153"/>
      <c r="H167" s="153"/>
      <c r="I167" s="28"/>
    </row>
    <row r="168" spans="1:9" ht="15" customHeight="1">
      <c r="A168" s="38"/>
      <c r="B168" s="40" t="s">
        <v>207</v>
      </c>
      <c r="C168" s="18"/>
      <c r="D168" s="123"/>
      <c r="E168" s="123"/>
      <c r="F168" s="153"/>
      <c r="G168" s="153"/>
      <c r="H168" s="153"/>
      <c r="I168" s="28"/>
    </row>
    <row r="169" spans="1:9" ht="15" customHeight="1">
      <c r="A169" s="38" t="s">
        <v>208</v>
      </c>
      <c r="B169" s="27" t="s">
        <v>209</v>
      </c>
      <c r="C169" s="18">
        <v>0.33</v>
      </c>
      <c r="D169" s="122">
        <v>101.88</v>
      </c>
      <c r="E169" s="122">
        <v>101.88</v>
      </c>
      <c r="F169" s="154">
        <v>131.91</v>
      </c>
      <c r="G169" s="154">
        <v>29.48</v>
      </c>
      <c r="H169" s="154">
        <v>29.48</v>
      </c>
      <c r="I169" s="31"/>
    </row>
    <row r="170" spans="1:9" ht="15" customHeight="1">
      <c r="A170" s="38"/>
      <c r="B170" s="29" t="s">
        <v>210</v>
      </c>
      <c r="C170" s="18"/>
      <c r="D170" s="123"/>
      <c r="E170" s="123"/>
      <c r="F170" s="153"/>
      <c r="G170" s="153"/>
      <c r="H170" s="153"/>
      <c r="I170" s="28"/>
    </row>
    <row r="171" spans="1:9" ht="18" customHeight="1">
      <c r="A171" s="38"/>
      <c r="B171" s="30" t="s">
        <v>211</v>
      </c>
      <c r="C171" s="18"/>
      <c r="D171" s="123"/>
      <c r="E171" s="123"/>
      <c r="F171" s="153"/>
      <c r="G171" s="153"/>
      <c r="H171" s="153"/>
      <c r="I171" s="28"/>
    </row>
    <row r="172" spans="1:9" s="131" customFormat="1" ht="21" customHeight="1">
      <c r="A172" s="132" t="s">
        <v>212</v>
      </c>
      <c r="B172" s="127" t="s">
        <v>213</v>
      </c>
      <c r="C172" s="128">
        <v>0.15</v>
      </c>
      <c r="D172" s="129">
        <v>93.49</v>
      </c>
      <c r="E172" s="129">
        <v>93.49</v>
      </c>
      <c r="F172" s="154">
        <v>93.49</v>
      </c>
      <c r="G172" s="154" t="s">
        <v>19</v>
      </c>
      <c r="H172" s="154" t="s">
        <v>19</v>
      </c>
      <c r="I172" s="130"/>
    </row>
    <row r="173" spans="1:9" ht="15" customHeight="1">
      <c r="A173" s="37"/>
      <c r="B173" s="17" t="s">
        <v>214</v>
      </c>
      <c r="C173" s="18"/>
      <c r="D173" s="123"/>
      <c r="E173" s="123"/>
      <c r="F173" s="153"/>
      <c r="G173" s="153"/>
      <c r="H173" s="153"/>
      <c r="I173" s="28"/>
    </row>
    <row r="174" spans="1:8" ht="15" customHeight="1">
      <c r="A174" s="37"/>
      <c r="B174" s="30" t="s">
        <v>215</v>
      </c>
      <c r="C174" s="18"/>
      <c r="D174" s="123"/>
      <c r="E174" s="123"/>
      <c r="F174" s="153"/>
      <c r="G174" s="153"/>
      <c r="H174" s="153"/>
    </row>
    <row r="175" spans="1:8" ht="15" customHeight="1">
      <c r="A175" s="38" t="s">
        <v>216</v>
      </c>
      <c r="B175" s="27" t="s">
        <v>213</v>
      </c>
      <c r="C175" s="18">
        <v>0.15</v>
      </c>
      <c r="D175" s="122">
        <v>93.49</v>
      </c>
      <c r="E175" s="122">
        <v>93.49</v>
      </c>
      <c r="F175" s="154">
        <v>93.49</v>
      </c>
      <c r="G175" s="154" t="s">
        <v>19</v>
      </c>
      <c r="H175" s="154" t="s">
        <v>19</v>
      </c>
    </row>
    <row r="176" spans="1:8" ht="15" customHeight="1">
      <c r="A176" s="38"/>
      <c r="B176" s="17" t="s">
        <v>214</v>
      </c>
      <c r="C176" s="18"/>
      <c r="D176" s="123"/>
      <c r="E176" s="123"/>
      <c r="F176" s="153"/>
      <c r="G176" s="153"/>
      <c r="H176" s="153"/>
    </row>
    <row r="177" spans="1:8" ht="15" customHeight="1">
      <c r="A177" s="38"/>
      <c r="B177" s="30" t="s">
        <v>215</v>
      </c>
      <c r="C177" s="18"/>
      <c r="D177" s="123"/>
      <c r="E177" s="123"/>
      <c r="F177" s="153"/>
      <c r="G177" s="153"/>
      <c r="H177" s="153"/>
    </row>
    <row r="178" spans="1:10" ht="14.25">
      <c r="A178" s="42" t="s">
        <v>217</v>
      </c>
      <c r="B178" s="43" t="s">
        <v>218</v>
      </c>
      <c r="C178" s="44">
        <v>19.31</v>
      </c>
      <c r="D178" s="122">
        <v>96.86</v>
      </c>
      <c r="E178" s="122">
        <v>98.75</v>
      </c>
      <c r="F178" s="154">
        <v>100</v>
      </c>
      <c r="G178" s="154">
        <v>1.27</v>
      </c>
      <c r="H178" s="154">
        <v>5.44</v>
      </c>
      <c r="I178" s="31"/>
      <c r="J178" s="41"/>
    </row>
    <row r="179" spans="1:9" ht="12.75">
      <c r="A179" s="45"/>
      <c r="B179" s="46" t="s">
        <v>219</v>
      </c>
      <c r="C179" s="44"/>
      <c r="D179" s="123"/>
      <c r="E179" s="123"/>
      <c r="F179" s="153"/>
      <c r="G179" s="153"/>
      <c r="H179" s="153"/>
      <c r="I179" s="28"/>
    </row>
    <row r="180" spans="1:9" ht="12.75">
      <c r="A180" s="45"/>
      <c r="B180" s="47" t="s">
        <v>220</v>
      </c>
      <c r="C180" s="48"/>
      <c r="D180" s="123"/>
      <c r="E180" s="123"/>
      <c r="F180" s="153"/>
      <c r="G180" s="153"/>
      <c r="H180" s="153"/>
      <c r="I180" s="28"/>
    </row>
    <row r="181" spans="1:10" ht="14.25">
      <c r="A181" s="42" t="s">
        <v>221</v>
      </c>
      <c r="B181" s="43" t="s">
        <v>222</v>
      </c>
      <c r="C181" s="44">
        <v>18.22</v>
      </c>
      <c r="D181" s="122">
        <v>97.41</v>
      </c>
      <c r="E181" s="122">
        <v>99.43</v>
      </c>
      <c r="F181" s="154">
        <v>100.8</v>
      </c>
      <c r="G181" s="154">
        <v>1.38</v>
      </c>
      <c r="H181" s="154">
        <v>6.01</v>
      </c>
      <c r="I181" s="31"/>
      <c r="J181" s="41"/>
    </row>
    <row r="182" spans="1:9" ht="12.75">
      <c r="A182" s="45"/>
      <c r="B182" s="46" t="s">
        <v>223</v>
      </c>
      <c r="C182" s="44"/>
      <c r="D182" s="123"/>
      <c r="E182" s="123"/>
      <c r="F182" s="153"/>
      <c r="G182" s="153"/>
      <c r="H182" s="153"/>
      <c r="I182" s="28"/>
    </row>
    <row r="183" spans="1:9" ht="12.75">
      <c r="A183" s="45"/>
      <c r="B183" s="49" t="s">
        <v>333</v>
      </c>
      <c r="C183" s="44"/>
      <c r="D183" s="123"/>
      <c r="E183" s="123"/>
      <c r="F183" s="153"/>
      <c r="G183" s="153"/>
      <c r="H183" s="153"/>
      <c r="I183" s="28"/>
    </row>
    <row r="184" spans="1:10" ht="14.25">
      <c r="A184" s="42" t="s">
        <v>224</v>
      </c>
      <c r="B184" s="43" t="s">
        <v>225</v>
      </c>
      <c r="C184" s="44">
        <v>11.51</v>
      </c>
      <c r="D184" s="122">
        <v>95.75</v>
      </c>
      <c r="E184" s="122">
        <v>98.73</v>
      </c>
      <c r="F184" s="154">
        <v>100.9</v>
      </c>
      <c r="G184" s="154">
        <v>2.2</v>
      </c>
      <c r="H184" s="154">
        <v>8.77</v>
      </c>
      <c r="I184" s="31"/>
      <c r="J184" s="41"/>
    </row>
    <row r="185" spans="1:9" ht="12.75">
      <c r="A185" s="45"/>
      <c r="B185" s="50" t="s">
        <v>226</v>
      </c>
      <c r="C185" s="44"/>
      <c r="D185" s="123"/>
      <c r="E185" s="123"/>
      <c r="F185" s="153"/>
      <c r="G185" s="153"/>
      <c r="H185" s="153"/>
      <c r="I185" s="28"/>
    </row>
    <row r="186" spans="1:9" ht="12.75">
      <c r="A186" s="45"/>
      <c r="B186" s="49" t="s">
        <v>227</v>
      </c>
      <c r="C186" s="44"/>
      <c r="D186" s="123"/>
      <c r="E186" s="123"/>
      <c r="F186" s="153"/>
      <c r="G186" s="153"/>
      <c r="H186" s="153"/>
      <c r="I186" s="28"/>
    </row>
    <row r="187" spans="1:10" ht="14.25">
      <c r="A187" s="42" t="s">
        <v>228</v>
      </c>
      <c r="B187" s="43" t="s">
        <v>229</v>
      </c>
      <c r="C187" s="44">
        <v>6.71</v>
      </c>
      <c r="D187" s="122">
        <v>100.25</v>
      </c>
      <c r="E187" s="122">
        <v>100.64</v>
      </c>
      <c r="F187" s="154">
        <v>100.63</v>
      </c>
      <c r="G187" s="154">
        <v>-0.01</v>
      </c>
      <c r="H187" s="154">
        <v>1.56</v>
      </c>
      <c r="I187" s="31"/>
      <c r="J187" s="41"/>
    </row>
    <row r="188" spans="1:9" ht="12.75">
      <c r="A188" s="45"/>
      <c r="B188" s="46" t="s">
        <v>230</v>
      </c>
      <c r="C188" s="44"/>
      <c r="D188" s="123"/>
      <c r="E188" s="123"/>
      <c r="F188" s="153"/>
      <c r="G188" s="153"/>
      <c r="H188" s="153"/>
      <c r="I188" s="28"/>
    </row>
    <row r="189" spans="1:9" ht="12.75">
      <c r="A189" s="45"/>
      <c r="B189" s="49" t="s">
        <v>231</v>
      </c>
      <c r="C189" s="44"/>
      <c r="D189" s="123"/>
      <c r="E189" s="123"/>
      <c r="F189" s="153"/>
      <c r="G189" s="153"/>
      <c r="H189" s="153"/>
      <c r="I189" s="28"/>
    </row>
    <row r="190" spans="1:10" ht="14.25">
      <c r="A190" s="42" t="s">
        <v>232</v>
      </c>
      <c r="B190" s="43" t="s">
        <v>233</v>
      </c>
      <c r="C190" s="44">
        <v>0.9</v>
      </c>
      <c r="D190" s="122">
        <v>87.04</v>
      </c>
      <c r="E190" s="122">
        <v>86.06</v>
      </c>
      <c r="F190" s="154">
        <v>86.23</v>
      </c>
      <c r="G190" s="154">
        <v>0.2</v>
      </c>
      <c r="H190" s="154">
        <v>-4.73</v>
      </c>
      <c r="I190" s="53"/>
      <c r="J190" s="41"/>
    </row>
    <row r="191" spans="1:9" ht="12.75">
      <c r="A191" s="45"/>
      <c r="B191" s="46" t="s">
        <v>234</v>
      </c>
      <c r="C191" s="44"/>
      <c r="D191" s="123"/>
      <c r="E191" s="123"/>
      <c r="F191" s="153"/>
      <c r="G191" s="153"/>
      <c r="H191" s="153"/>
      <c r="I191" s="52"/>
    </row>
    <row r="192" spans="1:9" ht="12.75">
      <c r="A192" s="45"/>
      <c r="B192" s="49" t="s">
        <v>235</v>
      </c>
      <c r="C192" s="44"/>
      <c r="D192" s="123"/>
      <c r="E192" s="123"/>
      <c r="F192" s="153"/>
      <c r="G192" s="153"/>
      <c r="H192" s="153"/>
      <c r="I192" s="52"/>
    </row>
    <row r="193" spans="1:10" ht="14.25">
      <c r="A193" s="42" t="s">
        <v>236</v>
      </c>
      <c r="B193" s="43" t="s">
        <v>237</v>
      </c>
      <c r="C193" s="44">
        <v>0.64</v>
      </c>
      <c r="D193" s="122">
        <v>81.99</v>
      </c>
      <c r="E193" s="122">
        <v>80.39</v>
      </c>
      <c r="F193" s="154">
        <v>77.84</v>
      </c>
      <c r="G193" s="154">
        <v>-3.17</v>
      </c>
      <c r="H193" s="154">
        <v>-10.29</v>
      </c>
      <c r="I193" s="53"/>
      <c r="J193" s="41"/>
    </row>
    <row r="194" spans="1:9" ht="12.75">
      <c r="A194" s="45"/>
      <c r="B194" s="46" t="s">
        <v>238</v>
      </c>
      <c r="C194" s="44"/>
      <c r="D194" s="123"/>
      <c r="E194" s="123"/>
      <c r="F194" s="153"/>
      <c r="G194" s="153"/>
      <c r="H194" s="153"/>
      <c r="I194" s="52"/>
    </row>
    <row r="195" spans="1:9" ht="12.75">
      <c r="A195" s="45"/>
      <c r="B195" s="49" t="s">
        <v>239</v>
      </c>
      <c r="C195" s="44"/>
      <c r="D195" s="123"/>
      <c r="E195" s="123"/>
      <c r="F195" s="153"/>
      <c r="G195" s="153"/>
      <c r="H195" s="153"/>
      <c r="I195" s="52"/>
    </row>
    <row r="196" spans="1:10" ht="13.5" customHeight="1">
      <c r="A196" s="42" t="s">
        <v>240</v>
      </c>
      <c r="B196" s="43" t="s">
        <v>241</v>
      </c>
      <c r="C196" s="44">
        <v>0.26</v>
      </c>
      <c r="D196" s="122">
        <v>99.89</v>
      </c>
      <c r="E196" s="122">
        <v>100.48</v>
      </c>
      <c r="F196" s="154">
        <v>107.6</v>
      </c>
      <c r="G196" s="154">
        <v>7.08</v>
      </c>
      <c r="H196" s="154">
        <v>7.55</v>
      </c>
      <c r="I196" s="53"/>
      <c r="J196" s="41"/>
    </row>
    <row r="197" spans="1:9" ht="12.75">
      <c r="A197" s="45"/>
      <c r="B197" s="46" t="s">
        <v>242</v>
      </c>
      <c r="C197" s="44"/>
      <c r="D197" s="123"/>
      <c r="E197" s="123"/>
      <c r="F197" s="153"/>
      <c r="G197" s="153"/>
      <c r="H197" s="153"/>
      <c r="I197" s="52"/>
    </row>
    <row r="198" spans="1:9" ht="12.75">
      <c r="A198" s="45"/>
      <c r="B198" s="49" t="s">
        <v>243</v>
      </c>
      <c r="C198" s="44"/>
      <c r="D198" s="123"/>
      <c r="E198" s="123"/>
      <c r="F198" s="153"/>
      <c r="G198" s="153"/>
      <c r="H198" s="153"/>
      <c r="I198" s="52"/>
    </row>
    <row r="199" spans="1:9" ht="14.25">
      <c r="A199" s="42" t="s">
        <v>244</v>
      </c>
      <c r="B199" s="43" t="s">
        <v>245</v>
      </c>
      <c r="C199" s="44">
        <v>0.19</v>
      </c>
      <c r="D199" s="122">
        <v>91.62</v>
      </c>
      <c r="E199" s="122">
        <v>93.96</v>
      </c>
      <c r="F199" s="154">
        <v>88.88</v>
      </c>
      <c r="G199" s="154">
        <v>-5.41</v>
      </c>
      <c r="H199" s="154">
        <v>-3.36</v>
      </c>
      <c r="I199" s="52"/>
    </row>
    <row r="200" spans="1:9" ht="12.75">
      <c r="A200" s="45"/>
      <c r="B200" s="50" t="s">
        <v>246</v>
      </c>
      <c r="C200" s="44"/>
      <c r="D200" s="123"/>
      <c r="E200" s="123"/>
      <c r="F200" s="153"/>
      <c r="G200" s="153"/>
      <c r="H200" s="153"/>
      <c r="I200" s="52"/>
    </row>
    <row r="201" spans="1:9" ht="18" customHeight="1">
      <c r="A201" s="45"/>
      <c r="B201" s="49" t="s">
        <v>247</v>
      </c>
      <c r="C201" s="44"/>
      <c r="D201" s="123"/>
      <c r="E201" s="123"/>
      <c r="F201" s="153"/>
      <c r="G201" s="153"/>
      <c r="H201" s="153"/>
      <c r="I201" s="52"/>
    </row>
    <row r="202" spans="1:9" s="131" customFormat="1" ht="21" customHeight="1">
      <c r="A202" s="132" t="s">
        <v>248</v>
      </c>
      <c r="B202" s="127" t="s">
        <v>249</v>
      </c>
      <c r="C202" s="128">
        <v>0.01</v>
      </c>
      <c r="D202" s="129">
        <v>85.19</v>
      </c>
      <c r="E202" s="129">
        <v>83.58</v>
      </c>
      <c r="F202" s="154">
        <v>77.15</v>
      </c>
      <c r="G202" s="154">
        <v>-7.69</v>
      </c>
      <c r="H202" s="154">
        <v>-7.69</v>
      </c>
      <c r="I202" s="130"/>
    </row>
    <row r="203" spans="1:9" ht="12.75">
      <c r="A203" s="45"/>
      <c r="B203" s="46" t="s">
        <v>250</v>
      </c>
      <c r="C203" s="44"/>
      <c r="D203" s="123"/>
      <c r="E203" s="123"/>
      <c r="F203" s="153"/>
      <c r="G203" s="153"/>
      <c r="H203" s="153"/>
      <c r="I203" s="52"/>
    </row>
    <row r="204" spans="1:9" ht="12.75">
      <c r="A204" s="45"/>
      <c r="B204" s="49" t="s">
        <v>251</v>
      </c>
      <c r="C204" s="44"/>
      <c r="D204" s="123"/>
      <c r="E204" s="123"/>
      <c r="F204" s="153"/>
      <c r="G204" s="153"/>
      <c r="H204" s="153"/>
      <c r="I204" s="52"/>
    </row>
    <row r="205" spans="1:9" ht="14.25">
      <c r="A205" s="51" t="s">
        <v>252</v>
      </c>
      <c r="B205" s="43" t="s">
        <v>253</v>
      </c>
      <c r="C205" s="52">
        <v>0.18</v>
      </c>
      <c r="D205" s="122">
        <v>92.05</v>
      </c>
      <c r="E205" s="122">
        <v>94.67</v>
      </c>
      <c r="F205" s="154">
        <v>89.68</v>
      </c>
      <c r="G205" s="154">
        <v>-5.27</v>
      </c>
      <c r="H205" s="154">
        <v>-3.1</v>
      </c>
      <c r="I205" s="53"/>
    </row>
    <row r="206" spans="1:9" ht="12.75">
      <c r="A206" s="54"/>
      <c r="B206" s="46" t="s">
        <v>254</v>
      </c>
      <c r="D206" s="44"/>
      <c r="E206" s="23"/>
      <c r="F206" s="23"/>
      <c r="G206" s="23"/>
      <c r="H206" s="23"/>
      <c r="I206" s="52"/>
    </row>
    <row r="207" spans="1:9" ht="12.75">
      <c r="A207" s="54"/>
      <c r="B207" s="49" t="s">
        <v>255</v>
      </c>
      <c r="D207" s="44"/>
      <c r="E207" s="23"/>
      <c r="F207" s="23"/>
      <c r="G207" s="23"/>
      <c r="H207" s="23"/>
      <c r="I207" s="52"/>
    </row>
    <row r="208" spans="1:8" ht="12.75">
      <c r="A208" s="55"/>
      <c r="B208" s="56"/>
      <c r="C208" s="57"/>
      <c r="D208" s="57"/>
      <c r="E208" s="57"/>
      <c r="F208" s="57"/>
      <c r="G208" s="57"/>
      <c r="H208" s="58"/>
    </row>
    <row r="209" ht="12.75">
      <c r="H209" s="23"/>
    </row>
    <row r="210" spans="1:8" ht="14.25">
      <c r="A210" s="125" t="s">
        <v>331</v>
      </c>
      <c r="H210" s="23"/>
    </row>
    <row r="211" spans="1:8" ht="12.75">
      <c r="A211" s="60" t="s">
        <v>332</v>
      </c>
      <c r="H211" s="23"/>
    </row>
    <row r="212" ht="12.75">
      <c r="A212" s="60" t="s">
        <v>344</v>
      </c>
    </row>
    <row r="213" ht="13.5" customHeight="1">
      <c r="A213" s="164" t="s">
        <v>348</v>
      </c>
    </row>
    <row r="214" ht="12.75">
      <c r="A214" s="164" t="s">
        <v>349</v>
      </c>
    </row>
    <row r="215" ht="12.75">
      <c r="A215" s="164" t="s">
        <v>350</v>
      </c>
    </row>
  </sheetData>
  <mergeCells count="6">
    <mergeCell ref="A6:A7"/>
    <mergeCell ref="G6:H6"/>
    <mergeCell ref="C6:C7"/>
    <mergeCell ref="E6:F6"/>
    <mergeCell ref="B6:B7"/>
    <mergeCell ref="D6:D7"/>
  </mergeCells>
  <printOptions/>
  <pageMargins left="0.5905511811023623" right="0.5905511811023623" top="0.5905511811023623" bottom="0.7086614173228347" header="0.5118110236220472" footer="0.5118110236220472"/>
  <pageSetup horizontalDpi="600" verticalDpi="600" orientation="landscape" paperSize="9" scale="86" r:id="rId1"/>
  <headerFooter alignWithMargins="0">
    <oddHeader>&amp;R&amp;"Times New Roman,標準"&amp;P/8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PC9126</dc:creator>
  <cp:keywords/>
  <dc:description/>
  <cp:lastModifiedBy>PC9131</cp:lastModifiedBy>
  <cp:lastPrinted>2005-01-26T07:56:45Z</cp:lastPrinted>
  <dcterms:created xsi:type="dcterms:W3CDTF">2001-10-16T03:22:47Z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