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'1'!$A$1:$K$31</definedName>
    <definedName name="_xlnm.Print_Area" localSheetId="1">'2'!$A$1:$K$25</definedName>
    <definedName name="_xlnm.Print_Area" localSheetId="2">'3'!$A$1:$F$220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<sst xmlns="http://schemas.openxmlformats.org/spreadsheetml/2006/main" count="366" uniqueCount="341">
  <si>
    <t>QUADRO 3 : ÍNDICE DE PREÇOS TURÍSTICOS E VARIAÇÕES POR SECÇÕES, GRUPOS E SUBGRUPOS</t>
  </si>
  <si>
    <t>TABLE 3 : TOURIST PRICE INDEX AND PERCENTAGE CHANGE BY SECTIONS, GROUPS AND SUBGROUPS</t>
  </si>
  <si>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</si>
  <si>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</si>
  <si>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</si>
  <si>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</si>
  <si>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</si>
  <si>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</si>
  <si>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</si>
  <si>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</si>
  <si>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</si>
  <si>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</si>
  <si>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</si>
  <si>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</si>
  <si>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</si>
  <si>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</si>
  <si>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</si>
  <si>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</si>
  <si>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</si>
  <si>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-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</si>
  <si>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</si>
  <si>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</si>
  <si>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</si>
  <si>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</si>
  <si>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</si>
  <si>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</si>
  <si>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</si>
  <si>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</si>
  <si>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</si>
  <si>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</si>
  <si>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</si>
  <si>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Produtos legumes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</si>
  <si>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</si>
  <si>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</si>
  <si>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</si>
  <si>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</si>
  <si>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</si>
  <si>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</si>
  <si>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</si>
  <si>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</si>
  <si>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</si>
  <si>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</si>
  <si>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</si>
  <si>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</si>
  <si>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</si>
  <si>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</si>
  <si>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</si>
  <si>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</si>
  <si>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</si>
  <si>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</si>
  <si>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</si>
  <si>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</si>
  <si>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</si>
  <si>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</si>
  <si>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</si>
  <si>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</si>
  <si>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</si>
  <si>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</si>
  <si>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</si>
  <si>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</si>
  <si>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</si>
  <si>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</si>
  <si>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</si>
  <si>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</si>
  <si>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</si>
  <si>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</si>
  <si>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</si>
  <si>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</si>
  <si>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</si>
  <si>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</si>
  <si>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</si>
  <si>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</si>
  <si>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</si>
  <si>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</si>
  <si>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</si>
  <si>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</si>
  <si>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</si>
  <si>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</si>
  <si>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</si>
  <si>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</si>
  <si>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</si>
  <si>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</si>
  <si>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</si>
  <si>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</si>
  <si>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</si>
  <si>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</si>
  <si>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</si>
  <si>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</si>
  <si>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</si>
  <si>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</si>
  <si>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</si>
  <si>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</si>
  <si>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</si>
  <si>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</si>
  <si>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</si>
  <si>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</si>
  <si>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</si>
  <si>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</si>
  <si>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</si>
  <si>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</si>
  <si>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</si>
  <si>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</si>
  <si>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</si>
  <si>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</si>
  <si>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</si>
  <si>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</si>
  <si>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</si>
  <si>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</si>
  <si>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</si>
  <si>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</si>
  <si>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</si>
  <si>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</si>
  <si>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</si>
  <si>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</si>
  <si>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</si>
  <si>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</si>
  <si>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</si>
  <si>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</si>
  <si>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</si>
  <si>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</si>
  <si>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Malas couro</t>
  </si>
  <si>
    <t>Leather bags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</si>
  <si>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</si>
  <si>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</si>
  <si>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</si>
  <si>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</si>
  <si>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</si>
  <si>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</si>
  <si>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</si>
  <si>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</si>
  <si>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</si>
  <si>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</si>
  <si>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</si>
  <si>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</si>
  <si>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</si>
  <si>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</si>
  <si>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</si>
  <si>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</si>
  <si>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</si>
  <si>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</si>
  <si>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</si>
  <si>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</si>
  <si>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</si>
  <si>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</si>
  <si>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</si>
  <si>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</si>
  <si>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</si>
  <si>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</si>
  <si>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</si>
  <si>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</si>
  <si>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</si>
  <si>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</si>
  <si>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</si>
  <si>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</si>
  <si>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</si>
  <si>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</si>
  <si>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</si>
  <si>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</si>
  <si>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</si>
  <si>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</si>
  <si>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</si>
  <si>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</si>
  <si>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</si>
  <si>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</si>
  <si>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</si>
  <si>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</si>
  <si>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</si>
  <si>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</si>
  <si>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</si>
  <si>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</si>
  <si>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</si>
  <si>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</si>
  <si>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</si>
  <si>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</si>
  <si>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</si>
  <si>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</si>
  <si>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</si>
  <si>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</si>
  <si>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</si>
  <si>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</si>
  <si>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</si>
  <si>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</si>
  <si>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</si>
  <si>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</si>
  <si>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</si>
  <si>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</si>
  <si>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</si>
  <si>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</si>
  <si>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</si>
  <si>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</si>
  <si>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</si>
  <si>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</si>
  <si>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</si>
  <si>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</si>
  <si>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</si>
  <si>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</si>
  <si>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</si>
  <si>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</si>
  <si>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</si>
  <si>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</si>
  <si>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</si>
  <si>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</si>
  <si>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</si>
  <si>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</si>
  <si>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</si>
  <si>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</si>
  <si>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</si>
  <si>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</si>
  <si>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</si>
  <si>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</si>
  <si>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</si>
  <si>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</si>
  <si>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</si>
  <si>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</si>
  <si>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</si>
  <si>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</si>
  <si>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</si>
  <si>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</si>
  <si>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</si>
  <si>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</si>
  <si>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</si>
  <si>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</si>
  <si>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</si>
  <si>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</si>
  <si>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</si>
  <si>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</si>
  <si>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</si>
  <si>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</si>
  <si>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</si>
  <si>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</si>
  <si>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</si>
  <si>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</si>
  <si>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</si>
  <si>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</si>
  <si>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</si>
  <si>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</si>
  <si>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</si>
  <si>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</si>
  <si>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</si>
  <si>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</si>
  <si>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</si>
  <si>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</si>
  <si>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</si>
  <si>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</si>
  <si>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</si>
  <si>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</si>
  <si>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</si>
  <si>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</si>
  <si>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</si>
  <si>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</si>
  <si>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</si>
  <si>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</si>
  <si>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</si>
  <si>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</si>
  <si>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</si>
  <si>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</si>
  <si>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QUADRO 2 : VARIAÇÕES DE ÍNDICE DE PREÇOS TURÍSTICOS POR SECÇÕES</t>
  </si>
  <si>
    <t>TABLE 2 : PERCENTAGE CHANGE OF TOURIST PRICE INDEX BY SECTIONS</t>
  </si>
  <si>
    <t>%</t>
  </si>
  <si>
    <t>權數</t>
  </si>
  <si>
    <t>Ponderações</t>
  </si>
  <si>
    <t>Weight</t>
  </si>
  <si>
    <t>-0.13</t>
  </si>
  <si>
    <t>二零零零年第四季</t>
  </si>
  <si>
    <t>1º T 2001/4º T 2000</t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</si>
  <si>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</si>
  <si>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</si>
  <si>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</si>
  <si>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</si>
  <si>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</si>
  <si>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</si>
  <si>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</si>
  <si>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</si>
  <si>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</si>
  <si>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</si>
  <si>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QUADRO 1 : ÍNDICE DE PREÇOS TURÍSTICOS POR SECÇÕES</t>
  </si>
  <si>
    <t>TABLE 1 : TOURIST PRICE INDEX BY SECTIONS</t>
  </si>
  <si>
    <t>07/1999-06/2000=100</t>
  </si>
  <si>
    <t>第四季</t>
  </si>
  <si>
    <t xml:space="preserve">4º trimestre </t>
  </si>
  <si>
    <t>第一季</t>
  </si>
  <si>
    <t xml:space="preserve">1º trimestre </t>
  </si>
  <si>
    <t>第三季</t>
  </si>
  <si>
    <t xml:space="preserve">3º trimestre </t>
  </si>
  <si>
    <r>
      <t>表一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按大類計算之旅遊物價指數</t>
    </r>
  </si>
  <si>
    <r>
      <t>一九九九年七月至二零零零年六月</t>
    </r>
    <r>
      <rPr>
        <sz val="10"/>
        <rFont val="Times New Roman"/>
        <family val="1"/>
      </rPr>
      <t>=100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</si>
  <si>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</si>
  <si>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quarter 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</si>
  <si>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</si>
  <si>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t>二零零一年</t>
  </si>
  <si>
    <r>
      <t>表二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按大類計算旅遊物價指數之變動率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</si>
  <si>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</si>
  <si>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</si>
  <si>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</si>
  <si>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</si>
  <si>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</si>
  <si>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</si>
  <si>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</si>
  <si>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</si>
  <si>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</si>
  <si>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</si>
  <si>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二零零一年第一季</t>
    </r>
    <r>
      <rPr>
        <sz val="10"/>
        <rFont val="Times New Roman"/>
        <family val="1"/>
      </rPr>
      <t>/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</si>
  <si>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</t>
    </r>
  </si>
  <si>
    <r>
      <t>表三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按大類、組別及細分組計算之旅遊物價指數及變動率</t>
    </r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</si>
  <si>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</si>
  <si>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</si>
  <si>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</si>
  <si>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</si>
  <si>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</si>
  <si>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</si>
  <si>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</si>
  <si>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</si>
  <si>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</si>
  <si>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</si>
  <si>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>o</t>
  </si>
  <si>
    <t xml:space="preserve">      Absolute value equals zero</t>
  </si>
  <si>
    <t>Pudins</t>
  </si>
  <si>
    <t>二零零零年</t>
  </si>
  <si>
    <t>二零零零年第三季</t>
  </si>
  <si>
    <r>
      <t>二零零零年第四季</t>
    </r>
    <r>
      <rPr>
        <sz val="10"/>
        <rFont val="Times New Roman"/>
        <family val="1"/>
      </rPr>
      <t>/</t>
    </r>
  </si>
  <si>
    <t>-1.17</t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</si>
  <si>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</si>
  <si>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</si>
  <si>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</si>
  <si>
    <t>第二季</t>
  </si>
  <si>
    <t xml:space="preserve">2º trimestre 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</si>
  <si>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quarter </t>
    </r>
  </si>
  <si>
    <r>
      <t>二零零一年第二季</t>
    </r>
    <r>
      <rPr>
        <sz val="10"/>
        <rFont val="Times New Roman"/>
        <family val="1"/>
      </rPr>
      <t>/</t>
    </r>
  </si>
  <si>
    <t>二零零一年第一季</t>
  </si>
  <si>
    <t>2º T 2001/1º T 2001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</si>
  <si>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2001/1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</t>
    </r>
  </si>
  <si>
    <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</si>
  <si>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Valor absoluto igual a zero </t>
  </si>
  <si>
    <t xml:space="preserve">     Absolute value equals zero</t>
  </si>
  <si>
    <r>
      <t xml:space="preserve">   </t>
    </r>
    <r>
      <rPr>
        <sz val="10"/>
        <rFont val="新細明體"/>
        <family val="1"/>
      </rPr>
      <t>與</t>
    </r>
    <r>
      <rPr>
        <sz val="10"/>
        <rFont val="Times New Roman"/>
        <family val="1"/>
      </rPr>
      <t>2001</t>
    </r>
    <r>
      <rPr>
        <sz val="10"/>
        <rFont val="新細明體"/>
        <family val="1"/>
      </rPr>
      <t>年第一季比較</t>
    </r>
    <r>
      <rPr>
        <sz val="10"/>
        <rFont val="Times New Roman"/>
        <family val="1"/>
      </rPr>
      <t xml:space="preserve">                                                            2º T 2001/1º T 2001                                    2</t>
    </r>
    <r>
      <rPr>
        <i/>
        <vertAlign val="superscript"/>
        <sz val="10"/>
        <rFont val="Times New Roman"/>
        <family val="1"/>
      </rPr>
      <t xml:space="preserve">nd </t>
    </r>
    <r>
      <rPr>
        <i/>
        <sz val="10"/>
        <rFont val="Times New Roman"/>
        <family val="1"/>
      </rPr>
      <t>Q. 2001/1</t>
    </r>
    <r>
      <rPr>
        <i/>
        <vertAlign val="superscript"/>
        <sz val="10"/>
        <rFont val="Times New Roman"/>
        <family val="1"/>
      </rPr>
      <t xml:space="preserve">st </t>
    </r>
    <r>
      <rPr>
        <i/>
        <sz val="10"/>
        <rFont val="Times New Roman"/>
        <family val="1"/>
      </rPr>
      <t>Q. 2001</t>
    </r>
  </si>
  <si>
    <r>
      <t>2001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 xml:space="preserve"> 2</t>
    </r>
    <r>
      <rPr>
        <sz val="10"/>
        <rFont val="細明體"/>
        <family val="3"/>
      </rPr>
      <t xml:space="preserve">季
</t>
    </r>
    <r>
      <rPr>
        <sz val="10"/>
        <rFont val="Times New Roman"/>
        <family val="1"/>
      </rPr>
      <t>2º T 2001
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Q. 2001</t>
    </r>
  </si>
  <si>
    <r>
      <t>2001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 xml:space="preserve"> 1</t>
    </r>
    <r>
      <rPr>
        <sz val="10"/>
        <rFont val="細明體"/>
        <family val="3"/>
      </rPr>
      <t xml:space="preserve">季
</t>
    </r>
    <r>
      <rPr>
        <sz val="10"/>
        <rFont val="Times New Roman"/>
        <family val="1"/>
      </rPr>
      <t>1º T 2001
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Q. 2001</t>
    </r>
  </si>
  <si>
    <r>
      <t xml:space="preserve">      </t>
    </r>
    <r>
      <rPr>
        <sz val="10"/>
        <rFont val="新細明體"/>
        <family val="1"/>
      </rPr>
      <t>一九九九年七月至二零零零年六月</t>
    </r>
    <r>
      <rPr>
        <sz val="10"/>
        <rFont val="Times New Roman"/>
        <family val="1"/>
      </rPr>
      <t>=100</t>
    </r>
  </si>
  <si>
    <t xml:space="preserve"> 07/1999-06/2000=100</t>
  </si>
  <si>
    <t>4º T 2000/3º T 2000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</si>
  <si>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2000</t>
    </r>
  </si>
</sst>
</file>

<file path=xl/styles.xml><?xml version="1.0" encoding="utf-8"?>
<styleSheet xmlns="http://schemas.openxmlformats.org/spreadsheetml/2006/main">
  <numFmts count="86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</numFmts>
  <fonts count="27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13"/>
      <name val="標楷體"/>
      <family val="4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49" fontId="6" fillId="0" borderId="0" xfId="27" applyNumberFormat="1" applyFont="1" applyBorder="1" applyAlignment="1">
      <alignment vertical="center"/>
    </xf>
    <xf numFmtId="190" fontId="8" fillId="0" borderId="0" xfId="31" applyNumberFormat="1" applyFont="1" applyFill="1" applyBorder="1" applyAlignment="1">
      <alignment horizontal="center" vertical="center" wrapText="1"/>
    </xf>
    <xf numFmtId="190" fontId="8" fillId="0" borderId="0" xfId="31" applyNumberFormat="1" applyFont="1" applyFill="1" applyBorder="1" applyAlignment="1">
      <alignment vertical="center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0" fontId="10" fillId="0" borderId="0" xfId="20" applyFont="1" applyFill="1" applyBorder="1" applyAlignment="1" quotePrefix="1">
      <alignment horizontal="center" vertical="top" wrapText="1"/>
      <protection/>
    </xf>
    <xf numFmtId="0" fontId="10" fillId="0" borderId="0" xfId="21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quotePrefix="1">
      <alignment horizontal="center" vertical="top" wrapText="1"/>
      <protection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 quotePrefix="1">
      <alignment horizontal="center" vertical="top" wrapText="1"/>
      <protection/>
    </xf>
    <xf numFmtId="0" fontId="10" fillId="0" borderId="0" xfId="22" applyFont="1" applyFill="1" applyBorder="1" applyAlignment="1">
      <alignment horizontal="center" vertical="top" wrapText="1"/>
      <protection/>
    </xf>
    <xf numFmtId="49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 locked="0"/>
    </xf>
    <xf numFmtId="192" fontId="19" fillId="0" borderId="0" xfId="0" applyNumberFormat="1" applyFont="1" applyAlignment="1">
      <alignment vertical="center"/>
    </xf>
    <xf numFmtId="192" fontId="19" fillId="0" borderId="0" xfId="0" applyNumberFormat="1" applyFont="1" applyBorder="1" applyAlignment="1">
      <alignment vertical="center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192" fontId="19" fillId="0" borderId="0" xfId="0" applyNumberFormat="1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192" fontId="11" fillId="0" borderId="0" xfId="0" applyNumberFormat="1" applyFont="1" applyBorder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192" fontId="11" fillId="0" borderId="0" xfId="0" applyNumberFormat="1" applyFont="1" applyBorder="1" applyAlignment="1" applyProtection="1">
      <alignment vertical="center"/>
      <protection locked="0"/>
    </xf>
    <xf numFmtId="192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192" fontId="12" fillId="0" borderId="0" xfId="0" applyNumberFormat="1" applyFont="1" applyAlignment="1">
      <alignment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224" fontId="10" fillId="0" borderId="0" xfId="31" applyNumberFormat="1" applyFont="1" applyFill="1" applyBorder="1" applyAlignment="1">
      <alignment horizontal="right" vertical="center" wrapText="1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192" fontId="12" fillId="0" borderId="0" xfId="0" applyNumberFormat="1" applyFont="1" applyAlignment="1">
      <alignment vertical="top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192" fontId="11" fillId="0" borderId="0" xfId="0" applyNumberFormat="1" applyFont="1" applyBorder="1" applyAlignment="1">
      <alignment vertical="top"/>
    </xf>
    <xf numFmtId="192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5" xfId="31" applyNumberFormat="1" applyFont="1" applyFill="1" applyBorder="1" applyAlignment="1">
      <alignment horizontal="center"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6" fillId="0" borderId="0" xfId="27" applyNumberFormat="1" applyFont="1" applyBorder="1" applyAlignment="1">
      <alignment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5" fillId="0" borderId="6" xfId="27" applyNumberFormat="1" applyFont="1" applyBorder="1" applyAlignment="1">
      <alignment horizontal="center" vertical="center" wrapText="1"/>
    </xf>
    <xf numFmtId="0" fontId="15" fillId="0" borderId="6" xfId="15" applyNumberFormat="1" applyFont="1" applyBorder="1" applyAlignment="1">
      <alignment horizontal="center" vertical="center" wrapText="1"/>
      <protection/>
    </xf>
    <xf numFmtId="0" fontId="15" fillId="0" borderId="6" xfId="19" applyNumberFormat="1" applyFont="1" applyBorder="1" applyAlignment="1">
      <alignment horizontal="center" vertical="center" wrapText="1"/>
      <protection/>
    </xf>
    <xf numFmtId="0" fontId="15" fillId="0" borderId="6" xfId="17" applyNumberFormat="1" applyFont="1" applyBorder="1" applyAlignment="1">
      <alignment horizontal="center" vertical="center" wrapText="1"/>
      <protection/>
    </xf>
    <xf numFmtId="0" fontId="15" fillId="0" borderId="6" xfId="18" applyNumberFormat="1" applyFont="1" applyBorder="1" applyAlignment="1">
      <alignment horizontal="center" vertical="center" wrapText="1"/>
      <protection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20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6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5" fillId="0" borderId="2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right" wrapText="1"/>
    </xf>
    <xf numFmtId="0" fontId="12" fillId="0" borderId="2" xfId="27" applyNumberFormat="1" applyFont="1" applyBorder="1" applyAlignment="1">
      <alignment horizontal="left" wrapText="1"/>
    </xf>
    <xf numFmtId="190" fontId="11" fillId="0" borderId="0" xfId="27" applyNumberFormat="1" applyFont="1" applyBorder="1" applyAlignment="1">
      <alignment horizontal="center" vertical="center" wrapText="1"/>
    </xf>
    <xf numFmtId="190" fontId="11" fillId="0" borderId="5" xfId="27" applyNumberFormat="1" applyFont="1" applyBorder="1" applyAlignment="1">
      <alignment horizontal="center" vertical="center" wrapText="1"/>
    </xf>
    <xf numFmtId="0" fontId="17" fillId="0" borderId="0" xfId="15" applyNumberFormat="1" applyFont="1" applyFill="1" applyBorder="1" applyAlignment="1">
      <alignment horizontal="center" vertical="center" wrapText="1"/>
      <protection/>
    </xf>
    <xf numFmtId="0" fontId="11" fillId="0" borderId="0" xfId="27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27" applyNumberFormat="1" applyFont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192" fontId="11" fillId="0" borderId="0" xfId="0" applyNumberFormat="1" applyFont="1" applyAlignment="1">
      <alignment/>
    </xf>
    <xf numFmtId="192" fontId="11" fillId="0" borderId="0" xfId="0" applyNumberFormat="1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9" fontId="17" fillId="0" borderId="0" xfId="0" applyNumberFormat="1" applyFont="1" applyAlignment="1">
      <alignment horizontal="right" wrapText="1"/>
    </xf>
    <xf numFmtId="2" fontId="17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 quotePrefix="1">
      <alignment horizontal="right" wrapText="1"/>
    </xf>
    <xf numFmtId="0" fontId="5" fillId="0" borderId="0" xfId="0" applyFont="1" applyBorder="1" applyAlignment="1">
      <alignment horizontal="right" wrapText="1"/>
    </xf>
    <xf numFmtId="9" fontId="5" fillId="0" borderId="0" xfId="33" applyFont="1" applyBorder="1" applyAlignment="1">
      <alignment horizontal="right" wrapText="1"/>
    </xf>
    <xf numFmtId="192" fontId="19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>
      <alignment horizontal="right" wrapText="1"/>
    </xf>
    <xf numFmtId="192" fontId="11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 applyProtection="1">
      <alignment/>
      <protection locked="0"/>
    </xf>
    <xf numFmtId="192" fontId="11" fillId="0" borderId="0" xfId="0" applyNumberFormat="1" applyFont="1" applyAlignment="1">
      <alignment/>
    </xf>
    <xf numFmtId="192" fontId="11" fillId="0" borderId="0" xfId="0" applyNumberFormat="1" applyFont="1" applyAlignment="1" applyProtection="1">
      <alignment/>
      <protection locked="0"/>
    </xf>
    <xf numFmtId="219" fontId="11" fillId="0" borderId="10" xfId="31" applyNumberFormat="1" applyFont="1" applyFill="1" applyBorder="1" applyAlignment="1">
      <alignment horizontal="center" vertical="center" wrapText="1"/>
    </xf>
    <xf numFmtId="0" fontId="11" fillId="0" borderId="0" xfId="21" applyFont="1" applyFill="1" applyBorder="1" applyAlignment="1" quotePrefix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190" fontId="11" fillId="0" borderId="0" xfId="31" applyNumberFormat="1" applyFont="1" applyFill="1" applyBorder="1" applyAlignment="1">
      <alignment horizontal="center" vertical="center" wrapText="1"/>
    </xf>
    <xf numFmtId="190" fontId="11" fillId="0" borderId="0" xfId="31" applyNumberFormat="1" applyFont="1" applyFill="1" applyBorder="1" applyAlignment="1">
      <alignment horizontal="left" vertical="center"/>
    </xf>
    <xf numFmtId="0" fontId="11" fillId="0" borderId="5" xfId="27" applyNumberFormat="1" applyFont="1" applyBorder="1" applyAlignment="1">
      <alignment horizontal="left" vertical="center"/>
    </xf>
    <xf numFmtId="0" fontId="11" fillId="0" borderId="5" xfId="27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192" fontId="19" fillId="0" borderId="0" xfId="0" applyNumberFormat="1" applyFont="1" applyAlignment="1" applyProtection="1">
      <alignment/>
      <protection locked="0"/>
    </xf>
    <xf numFmtId="190" fontId="11" fillId="0" borderId="0" xfId="31" applyNumberFormat="1" applyFont="1" applyFill="1" applyBorder="1" applyAlignment="1">
      <alignment horizontal="right" vertical="center"/>
    </xf>
    <xf numFmtId="190" fontId="11" fillId="0" borderId="0" xfId="31" applyNumberFormat="1" applyFont="1" applyBorder="1" applyAlignment="1">
      <alignment horizontal="right" vertical="center"/>
    </xf>
    <xf numFmtId="0" fontId="11" fillId="0" borderId="11" xfId="15" applyNumberFormat="1" applyFont="1" applyFill="1" applyBorder="1" applyAlignment="1">
      <alignment horizontal="center" vertical="center" wrapText="1"/>
      <protection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219" fontId="11" fillId="0" borderId="5" xfId="31" applyNumberFormat="1" applyFont="1" applyFill="1" applyBorder="1" applyAlignment="1">
      <alignment horizontal="center" vertical="center" wrapText="1"/>
    </xf>
    <xf numFmtId="0" fontId="11" fillId="0" borderId="7" xfId="19" applyFont="1" applyFill="1" applyBorder="1" applyAlignment="1">
      <alignment horizontal="center" vertical="center" wrapText="1"/>
      <protection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0" fontId="15" fillId="0" borderId="10" xfId="27" applyNumberFormat="1" applyFont="1" applyBorder="1" applyAlignment="1">
      <alignment horizontal="center" vertical="center" wrapText="1"/>
    </xf>
    <xf numFmtId="0" fontId="11" fillId="0" borderId="6" xfId="27" applyNumberFormat="1" applyFont="1" applyBorder="1" applyAlignment="1">
      <alignment horizontal="center" vertical="center" wrapText="1"/>
    </xf>
    <xf numFmtId="0" fontId="11" fillId="0" borderId="10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/>
    </xf>
    <xf numFmtId="0" fontId="15" fillId="0" borderId="0" xfId="27" applyNumberFormat="1" applyFont="1" applyBorder="1" applyAlignment="1">
      <alignment horizontal="center" wrapText="1"/>
    </xf>
    <xf numFmtId="0" fontId="15" fillId="0" borderId="2" xfId="27" applyNumberFormat="1" applyFont="1" applyBorder="1" applyAlignment="1">
      <alignment horizontal="center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13" fillId="0" borderId="10" xfId="15" applyNumberFormat="1" applyFont="1" applyFill="1" applyBorder="1" applyAlignment="1">
      <alignment horizontal="center" vertical="center" wrapText="1"/>
      <protection/>
    </xf>
    <xf numFmtId="0" fontId="13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10.375" style="102" customWidth="1"/>
    <col min="2" max="2" width="9.50390625" style="102" customWidth="1"/>
    <col min="3" max="11" width="13.25390625" style="111" customWidth="1"/>
    <col min="12" max="12" width="9.00390625" style="111" customWidth="1"/>
  </cols>
  <sheetData>
    <row r="1" spans="1:12" ht="19.5">
      <c r="A1" s="59" t="s">
        <v>284</v>
      </c>
      <c r="B1" s="60"/>
      <c r="C1" s="61"/>
      <c r="D1" s="62"/>
      <c r="E1" s="62"/>
      <c r="F1" s="62"/>
      <c r="G1" s="61"/>
      <c r="H1" s="61"/>
      <c r="I1" s="61"/>
      <c r="J1" s="61"/>
      <c r="K1" s="61"/>
      <c r="L1" s="61"/>
    </row>
    <row r="2" spans="1:12" ht="18.75">
      <c r="A2" s="63" t="s">
        <v>275</v>
      </c>
      <c r="B2" s="64"/>
      <c r="C2" s="65"/>
      <c r="D2" s="66"/>
      <c r="E2" s="66"/>
      <c r="F2" s="66"/>
      <c r="G2" s="65"/>
      <c r="H2" s="65"/>
      <c r="I2" s="65"/>
      <c r="J2" s="65"/>
      <c r="K2" s="65"/>
      <c r="L2" s="65"/>
    </row>
    <row r="3" spans="1:12" ht="18.75">
      <c r="A3" s="67" t="s">
        <v>276</v>
      </c>
      <c r="B3" s="68"/>
      <c r="C3" s="69"/>
      <c r="D3" s="70"/>
      <c r="E3" s="70"/>
      <c r="F3" s="70"/>
      <c r="G3" s="69"/>
      <c r="H3" s="69"/>
      <c r="I3" s="69"/>
      <c r="J3" s="69"/>
      <c r="K3" s="69"/>
      <c r="L3" s="69"/>
    </row>
    <row r="4" spans="1:12" ht="18.75">
      <c r="A4" s="68"/>
      <c r="B4" s="68"/>
      <c r="C4" s="69"/>
      <c r="D4" s="70"/>
      <c r="E4" s="70"/>
      <c r="F4" s="70"/>
      <c r="G4" s="69"/>
      <c r="H4" s="69"/>
      <c r="I4" s="69"/>
      <c r="J4" s="69"/>
      <c r="K4" s="71" t="s">
        <v>285</v>
      </c>
      <c r="L4" s="69"/>
    </row>
    <row r="5" spans="1:12" ht="16.5">
      <c r="A5" s="72"/>
      <c r="B5" s="72"/>
      <c r="C5" s="73"/>
      <c r="D5" s="73"/>
      <c r="E5" s="73"/>
      <c r="F5" s="73"/>
      <c r="G5" s="73"/>
      <c r="H5" s="73"/>
      <c r="I5" s="73"/>
      <c r="J5" s="73"/>
      <c r="K5" s="74" t="s">
        <v>277</v>
      </c>
      <c r="L5" s="73"/>
    </row>
    <row r="6" spans="1:12" s="103" customFormat="1" ht="96" customHeight="1">
      <c r="A6" s="157" t="s">
        <v>265</v>
      </c>
      <c r="B6" s="158"/>
      <c r="C6" s="76" t="s">
        <v>266</v>
      </c>
      <c r="D6" s="77" t="s">
        <v>267</v>
      </c>
      <c r="E6" s="78" t="s">
        <v>268</v>
      </c>
      <c r="F6" s="79" t="s">
        <v>269</v>
      </c>
      <c r="G6" s="80" t="s">
        <v>270</v>
      </c>
      <c r="H6" s="81" t="s">
        <v>271</v>
      </c>
      <c r="I6" s="82" t="s">
        <v>272</v>
      </c>
      <c r="J6" s="83" t="s">
        <v>273</v>
      </c>
      <c r="K6" s="84" t="s">
        <v>274</v>
      </c>
      <c r="L6" s="102"/>
    </row>
    <row r="7" spans="1:12" ht="15" customHeight="1">
      <c r="A7" s="159">
        <v>1</v>
      </c>
      <c r="B7" s="158"/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85">
        <v>9</v>
      </c>
      <c r="K7" s="86">
        <v>10</v>
      </c>
      <c r="L7" s="102"/>
    </row>
    <row r="8" spans="1:12" ht="12" customHeight="1">
      <c r="A8" s="87"/>
      <c r="B8" s="88"/>
      <c r="C8" s="87"/>
      <c r="D8" s="87"/>
      <c r="E8" s="87"/>
      <c r="F8" s="87"/>
      <c r="G8" s="87"/>
      <c r="H8" s="87"/>
      <c r="I8" s="87"/>
      <c r="J8" s="89"/>
      <c r="K8" s="90"/>
      <c r="L8" s="102"/>
    </row>
    <row r="9" spans="1:12" ht="15" customHeight="1">
      <c r="A9" s="160" t="s">
        <v>259</v>
      </c>
      <c r="B9" s="161"/>
      <c r="C9" s="124">
        <f>SUM(D9:K10)</f>
        <v>100</v>
      </c>
      <c r="D9" s="124">
        <v>8.57</v>
      </c>
      <c r="E9" s="124">
        <v>8.93</v>
      </c>
      <c r="F9" s="124">
        <v>10.92</v>
      </c>
      <c r="G9" s="124">
        <v>16.37</v>
      </c>
      <c r="H9" s="124">
        <v>28.41</v>
      </c>
      <c r="I9" s="124">
        <v>2.69</v>
      </c>
      <c r="J9" s="124">
        <v>4.8</v>
      </c>
      <c r="K9" s="124">
        <v>19.31</v>
      </c>
      <c r="L9" s="104"/>
    </row>
    <row r="10" spans="1:12" ht="15" customHeight="1">
      <c r="A10" s="155" t="s">
        <v>260</v>
      </c>
      <c r="B10" s="156"/>
      <c r="C10" s="126"/>
      <c r="D10" s="126"/>
      <c r="E10" s="126"/>
      <c r="F10" s="126"/>
      <c r="G10" s="124"/>
      <c r="H10" s="124"/>
      <c r="I10" s="124"/>
      <c r="J10" s="124"/>
      <c r="K10" s="124"/>
      <c r="L10" s="104"/>
    </row>
    <row r="11" spans="1:12" ht="15" customHeight="1">
      <c r="A11" s="155" t="s">
        <v>261</v>
      </c>
      <c r="B11" s="156"/>
      <c r="C11" s="125"/>
      <c r="D11" s="125"/>
      <c r="E11" s="125"/>
      <c r="F11" s="125"/>
      <c r="G11" s="123"/>
      <c r="H11" s="123"/>
      <c r="I11" s="123"/>
      <c r="J11" s="123"/>
      <c r="K11" s="123"/>
      <c r="L11" s="104"/>
    </row>
    <row r="12" spans="1:12" ht="6" customHeight="1">
      <c r="A12" s="92"/>
      <c r="B12" s="93"/>
      <c r="C12" s="125"/>
      <c r="D12" s="125"/>
      <c r="E12" s="125"/>
      <c r="F12" s="125"/>
      <c r="G12" s="123"/>
      <c r="H12" s="123"/>
      <c r="I12" s="123"/>
      <c r="J12" s="123"/>
      <c r="K12" s="123"/>
      <c r="L12" s="104"/>
    </row>
    <row r="13" spans="1:12" ht="15" customHeight="1">
      <c r="A13" s="105" t="s">
        <v>317</v>
      </c>
      <c r="B13" s="108"/>
      <c r="C13" s="123"/>
      <c r="D13" s="123"/>
      <c r="E13" s="123"/>
      <c r="F13" s="123"/>
      <c r="G13" s="123"/>
      <c r="H13" s="123"/>
      <c r="I13" s="123"/>
      <c r="J13" s="123"/>
      <c r="K13" s="123"/>
      <c r="L13" s="104"/>
    </row>
    <row r="14" spans="1:12" ht="15" customHeight="1">
      <c r="A14" s="107">
        <v>2000</v>
      </c>
      <c r="B14" s="108" t="s">
        <v>282</v>
      </c>
      <c r="C14" s="123">
        <v>100.89</v>
      </c>
      <c r="D14" s="123">
        <v>100.45</v>
      </c>
      <c r="E14" s="123">
        <v>99.38</v>
      </c>
      <c r="F14" s="123">
        <v>105.78</v>
      </c>
      <c r="G14" s="123">
        <v>99.99</v>
      </c>
      <c r="H14" s="123">
        <v>103.33</v>
      </c>
      <c r="I14" s="123">
        <v>99.87</v>
      </c>
      <c r="J14" s="123">
        <v>95.82</v>
      </c>
      <c r="K14" s="123">
        <v>97.59</v>
      </c>
      <c r="L14" s="95"/>
    </row>
    <row r="15" spans="1:12" ht="15" customHeight="1">
      <c r="A15" s="107"/>
      <c r="B15" s="106" t="s">
        <v>283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95"/>
    </row>
    <row r="16" spans="1:12" ht="15" customHeight="1">
      <c r="A16" s="107"/>
      <c r="B16" s="110" t="s">
        <v>286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95"/>
    </row>
    <row r="17" spans="1:12" ht="6" customHeight="1">
      <c r="A17" s="107"/>
      <c r="B17" s="110"/>
      <c r="C17" s="123"/>
      <c r="D17" s="123"/>
      <c r="E17" s="123"/>
      <c r="F17" s="123"/>
      <c r="G17" s="123"/>
      <c r="H17" s="123"/>
      <c r="I17" s="123"/>
      <c r="J17" s="123"/>
      <c r="K17" s="123"/>
      <c r="L17" s="95"/>
    </row>
    <row r="18" spans="1:12" ht="15" customHeight="1">
      <c r="A18" s="107"/>
      <c r="B18" s="108" t="s">
        <v>278</v>
      </c>
      <c r="C18" s="125">
        <v>99.7</v>
      </c>
      <c r="D18" s="125">
        <v>101.25</v>
      </c>
      <c r="E18" s="125">
        <v>100.33</v>
      </c>
      <c r="F18" s="125">
        <v>98.05</v>
      </c>
      <c r="G18" s="125">
        <v>100.64</v>
      </c>
      <c r="H18" s="125">
        <v>103.35</v>
      </c>
      <c r="I18" s="125">
        <v>98.77</v>
      </c>
      <c r="J18" s="125">
        <v>90.4</v>
      </c>
      <c r="K18" s="125">
        <v>95.96</v>
      </c>
      <c r="L18" s="95"/>
    </row>
    <row r="19" spans="1:12" ht="15" customHeight="1">
      <c r="A19" s="107"/>
      <c r="B19" s="106" t="s">
        <v>279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95"/>
    </row>
    <row r="20" spans="1:12" ht="15" customHeight="1">
      <c r="A20" s="107"/>
      <c r="B20" s="110" t="s">
        <v>287</v>
      </c>
      <c r="C20" s="123"/>
      <c r="D20" s="123"/>
      <c r="E20" s="123"/>
      <c r="F20" s="123"/>
      <c r="G20" s="123"/>
      <c r="H20" s="123"/>
      <c r="I20" s="123"/>
      <c r="J20" s="123"/>
      <c r="K20" s="123"/>
      <c r="L20" s="95"/>
    </row>
    <row r="21" spans="1:12" ht="6" customHeight="1">
      <c r="A21" s="107"/>
      <c r="B21" s="110"/>
      <c r="C21" s="123"/>
      <c r="D21" s="123"/>
      <c r="E21" s="123"/>
      <c r="F21" s="123"/>
      <c r="G21" s="123"/>
      <c r="H21" s="123"/>
      <c r="I21" s="123"/>
      <c r="J21" s="123"/>
      <c r="K21" s="123"/>
      <c r="L21" s="95"/>
    </row>
    <row r="22" spans="1:12" ht="15" customHeight="1">
      <c r="A22" s="105" t="s">
        <v>289</v>
      </c>
      <c r="B22" s="108"/>
      <c r="C22" s="123"/>
      <c r="D22" s="123"/>
      <c r="E22" s="123"/>
      <c r="F22" s="123"/>
      <c r="G22" s="123"/>
      <c r="H22" s="123"/>
      <c r="I22" s="123"/>
      <c r="J22" s="123"/>
      <c r="K22" s="123"/>
      <c r="L22" s="95"/>
    </row>
    <row r="23" spans="1:12" ht="15" customHeight="1">
      <c r="A23" s="107">
        <v>2001</v>
      </c>
      <c r="B23" s="108" t="s">
        <v>280</v>
      </c>
      <c r="C23" s="123">
        <v>99.58</v>
      </c>
      <c r="D23" s="123">
        <v>102.17</v>
      </c>
      <c r="E23" s="123">
        <v>99.36</v>
      </c>
      <c r="F23" s="123">
        <v>94.81</v>
      </c>
      <c r="G23" s="123">
        <v>100.04</v>
      </c>
      <c r="H23" s="123">
        <v>105.77</v>
      </c>
      <c r="I23" s="123">
        <v>96.28</v>
      </c>
      <c r="J23" s="123">
        <v>88.86</v>
      </c>
      <c r="K23" s="123">
        <v>94.84</v>
      </c>
      <c r="L23" s="104"/>
    </row>
    <row r="24" spans="1:12" ht="15" customHeight="1">
      <c r="A24" s="107"/>
      <c r="B24" s="106" t="s">
        <v>281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95"/>
    </row>
    <row r="25" spans="1:12" ht="15" customHeight="1">
      <c r="A25" s="109"/>
      <c r="B25" s="110" t="s">
        <v>288</v>
      </c>
      <c r="C25" s="123"/>
      <c r="D25" s="123"/>
      <c r="E25" s="123"/>
      <c r="F25" s="123"/>
      <c r="G25" s="123"/>
      <c r="H25" s="123"/>
      <c r="I25" s="123"/>
      <c r="J25" s="123"/>
      <c r="K25" s="123"/>
      <c r="L25" s="95"/>
    </row>
    <row r="26" spans="1:12" s="98" customFormat="1" ht="5.25" customHeight="1">
      <c r="A26" s="109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ht="15" customHeight="1">
      <c r="A27" s="105"/>
      <c r="B27" s="108" t="s">
        <v>324</v>
      </c>
      <c r="C27" s="123">
        <v>100.16</v>
      </c>
      <c r="D27" s="123">
        <v>102.58</v>
      </c>
      <c r="E27" s="123">
        <v>98.52</v>
      </c>
      <c r="F27" s="123">
        <v>101.2</v>
      </c>
      <c r="G27" s="123">
        <v>100.04</v>
      </c>
      <c r="H27" s="123">
        <v>103.78</v>
      </c>
      <c r="I27" s="123">
        <v>97.1</v>
      </c>
      <c r="J27" s="123">
        <v>93.62</v>
      </c>
      <c r="K27" s="123">
        <v>96.09</v>
      </c>
      <c r="L27" s="104"/>
    </row>
    <row r="28" spans="1:12" ht="15" customHeight="1">
      <c r="A28" s="107"/>
      <c r="B28" s="106" t="s">
        <v>325</v>
      </c>
      <c r="C28" s="123"/>
      <c r="D28" s="123"/>
      <c r="E28" s="123"/>
      <c r="F28" s="123"/>
      <c r="G28" s="123"/>
      <c r="H28" s="123"/>
      <c r="I28" s="123"/>
      <c r="J28" s="123"/>
      <c r="K28" s="123"/>
      <c r="L28" s="95"/>
    </row>
    <row r="29" spans="1:12" ht="15" customHeight="1">
      <c r="A29" s="109"/>
      <c r="B29" s="110" t="s">
        <v>326</v>
      </c>
      <c r="C29" s="123"/>
      <c r="D29" s="123"/>
      <c r="E29" s="123"/>
      <c r="F29" s="123"/>
      <c r="G29" s="123"/>
      <c r="H29" s="123"/>
      <c r="I29" s="123"/>
      <c r="J29" s="123"/>
      <c r="K29" s="123"/>
      <c r="L29" s="95"/>
    </row>
    <row r="30" spans="1:11" ht="4.5" customHeight="1">
      <c r="A30" s="145"/>
      <c r="B30" s="146"/>
      <c r="C30" s="112"/>
      <c r="D30" s="112"/>
      <c r="E30" s="112"/>
      <c r="F30" s="112"/>
      <c r="G30" s="112"/>
      <c r="H30" s="112"/>
      <c r="I30" s="112"/>
      <c r="J30" s="112"/>
      <c r="K30" s="112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59" t="s">
        <v>290</v>
      </c>
      <c r="B1" s="60"/>
      <c r="C1" s="61"/>
      <c r="D1" s="62"/>
      <c r="E1" s="62"/>
      <c r="F1" s="62"/>
      <c r="G1" s="61"/>
      <c r="H1" s="61"/>
      <c r="I1" s="61"/>
      <c r="J1" s="61"/>
      <c r="K1" s="61"/>
    </row>
    <row r="2" spans="1:11" ht="18.75">
      <c r="A2" s="63" t="s">
        <v>256</v>
      </c>
      <c r="B2" s="64"/>
      <c r="C2" s="65"/>
      <c r="D2" s="66"/>
      <c r="E2" s="66"/>
      <c r="F2" s="66"/>
      <c r="G2" s="65"/>
      <c r="H2" s="65"/>
      <c r="I2" s="65"/>
      <c r="J2" s="65"/>
      <c r="K2" s="65"/>
    </row>
    <row r="3" spans="1:11" ht="18.75">
      <c r="A3" s="67" t="s">
        <v>257</v>
      </c>
      <c r="B3" s="68"/>
      <c r="C3" s="69"/>
      <c r="D3" s="70"/>
      <c r="E3" s="70"/>
      <c r="F3" s="70"/>
      <c r="G3" s="69"/>
      <c r="H3" s="69"/>
      <c r="I3" s="69"/>
      <c r="J3" s="69"/>
      <c r="K3" s="69"/>
    </row>
    <row r="4" spans="1:11" ht="18.75">
      <c r="A4" s="68"/>
      <c r="B4" s="68"/>
      <c r="C4" s="69"/>
      <c r="D4" s="70"/>
      <c r="E4" s="70"/>
      <c r="F4" s="70"/>
      <c r="G4" s="69"/>
      <c r="H4" s="69"/>
      <c r="I4" s="69"/>
      <c r="J4" s="69"/>
      <c r="K4" s="71"/>
    </row>
    <row r="5" spans="1:11" ht="16.5">
      <c r="A5" s="72"/>
      <c r="B5" s="72"/>
      <c r="C5" s="73"/>
      <c r="D5" s="73"/>
      <c r="E5" s="73"/>
      <c r="F5" s="73"/>
      <c r="G5" s="73"/>
      <c r="H5" s="73"/>
      <c r="I5" s="73"/>
      <c r="J5" s="73"/>
      <c r="K5" s="74" t="s">
        <v>258</v>
      </c>
    </row>
    <row r="6" spans="1:11" ht="105" customHeight="1">
      <c r="A6" s="157" t="s">
        <v>291</v>
      </c>
      <c r="B6" s="158"/>
      <c r="C6" s="76" t="s">
        <v>292</v>
      </c>
      <c r="D6" s="77" t="s">
        <v>293</v>
      </c>
      <c r="E6" s="78" t="s">
        <v>294</v>
      </c>
      <c r="F6" s="79" t="s">
        <v>295</v>
      </c>
      <c r="G6" s="80" t="s">
        <v>296</v>
      </c>
      <c r="H6" s="81" t="s">
        <v>297</v>
      </c>
      <c r="I6" s="82" t="s">
        <v>298</v>
      </c>
      <c r="J6" s="83" t="s">
        <v>299</v>
      </c>
      <c r="K6" s="84" t="s">
        <v>300</v>
      </c>
    </row>
    <row r="7" spans="1:11" ht="12" customHeight="1">
      <c r="A7" s="159">
        <v>1</v>
      </c>
      <c r="B7" s="158"/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85">
        <v>9</v>
      </c>
      <c r="K7" s="86">
        <v>10</v>
      </c>
    </row>
    <row r="8" spans="1:11" ht="6.75" customHeight="1">
      <c r="A8" s="87"/>
      <c r="B8" s="88"/>
      <c r="C8" s="87"/>
      <c r="D8" s="87"/>
      <c r="E8" s="87"/>
      <c r="F8" s="87"/>
      <c r="G8" s="87"/>
      <c r="H8" s="87"/>
      <c r="I8" s="87"/>
      <c r="J8" s="89"/>
      <c r="K8" s="90"/>
    </row>
    <row r="9" spans="1:11" ht="14.25" customHeight="1">
      <c r="A9" s="160" t="s">
        <v>259</v>
      </c>
      <c r="B9" s="161"/>
      <c r="C9" s="91">
        <f>SUM(D9:K10)</f>
        <v>100</v>
      </c>
      <c r="D9" s="91">
        <v>8.57</v>
      </c>
      <c r="E9" s="91">
        <v>8.93</v>
      </c>
      <c r="F9" s="91">
        <v>10.92</v>
      </c>
      <c r="G9" s="91">
        <v>16.37</v>
      </c>
      <c r="H9" s="91">
        <v>28.41</v>
      </c>
      <c r="I9" s="91">
        <v>2.69</v>
      </c>
      <c r="J9" s="91">
        <v>4.8</v>
      </c>
      <c r="K9" s="91">
        <v>19.31</v>
      </c>
    </row>
    <row r="10" spans="1:11" ht="14.25" customHeight="1">
      <c r="A10" s="155" t="s">
        <v>260</v>
      </c>
      <c r="B10" s="156"/>
      <c r="C10" s="127"/>
      <c r="D10" s="127"/>
      <c r="E10" s="127"/>
      <c r="F10" s="127"/>
      <c r="G10" s="91"/>
      <c r="H10" s="91"/>
      <c r="I10" s="91"/>
      <c r="J10" s="91"/>
      <c r="K10" s="91"/>
    </row>
    <row r="11" spans="1:11" ht="14.25" customHeight="1">
      <c r="A11" s="155" t="s">
        <v>261</v>
      </c>
      <c r="B11" s="156"/>
      <c r="C11" s="128"/>
      <c r="D11" s="128"/>
      <c r="E11" s="128"/>
      <c r="F11" s="128"/>
      <c r="G11" s="94"/>
      <c r="H11" s="94"/>
      <c r="I11" s="94"/>
      <c r="J11" s="94"/>
      <c r="K11" s="94"/>
    </row>
    <row r="12" spans="1:11" ht="5.25" customHeight="1">
      <c r="A12" s="95"/>
      <c r="B12" s="96"/>
      <c r="C12" s="94"/>
      <c r="D12" s="94"/>
      <c r="E12" s="94"/>
      <c r="F12" s="94"/>
      <c r="G12" s="94"/>
      <c r="H12" s="94"/>
      <c r="I12" s="94"/>
      <c r="J12" s="94"/>
      <c r="K12" s="94"/>
    </row>
    <row r="13" spans="1:13" ht="15" customHeight="1">
      <c r="A13" s="162" t="s">
        <v>319</v>
      </c>
      <c r="B13" s="163"/>
      <c r="C13" s="129" t="s">
        <v>320</v>
      </c>
      <c r="D13" s="130">
        <v>0.79</v>
      </c>
      <c r="E13" s="130">
        <v>0.95</v>
      </c>
      <c r="F13" s="130">
        <v>-7.31</v>
      </c>
      <c r="G13" s="130">
        <v>0.65</v>
      </c>
      <c r="H13" s="130">
        <v>0.02</v>
      </c>
      <c r="I13" s="130">
        <v>-1.1</v>
      </c>
      <c r="J13" s="130">
        <v>-5.66</v>
      </c>
      <c r="K13" s="130">
        <v>-1.67</v>
      </c>
      <c r="L13" s="97"/>
      <c r="M13" s="98"/>
    </row>
    <row r="14" spans="1:13" ht="15" customHeight="1">
      <c r="A14" s="162" t="s">
        <v>318</v>
      </c>
      <c r="B14" s="163"/>
      <c r="C14" s="131"/>
      <c r="D14" s="132"/>
      <c r="E14" s="132"/>
      <c r="F14" s="132"/>
      <c r="G14" s="132"/>
      <c r="H14" s="133"/>
      <c r="I14" s="132"/>
      <c r="J14" s="132"/>
      <c r="K14" s="132"/>
      <c r="L14" s="97"/>
      <c r="M14" s="98"/>
    </row>
    <row r="15" spans="1:13" ht="14.25" customHeight="1">
      <c r="A15" s="164" t="s">
        <v>339</v>
      </c>
      <c r="B15" s="165"/>
      <c r="C15" s="132"/>
      <c r="D15" s="132"/>
      <c r="E15" s="132"/>
      <c r="F15" s="132"/>
      <c r="G15" s="132"/>
      <c r="H15" s="132"/>
      <c r="I15" s="132"/>
      <c r="J15" s="132"/>
      <c r="K15" s="132"/>
      <c r="L15" s="99"/>
      <c r="M15" s="98"/>
    </row>
    <row r="16" spans="1:13" ht="14.25" customHeight="1">
      <c r="A16" s="155" t="s">
        <v>340</v>
      </c>
      <c r="B16" s="156"/>
      <c r="C16" s="132"/>
      <c r="D16" s="132"/>
      <c r="E16" s="132"/>
      <c r="F16" s="132"/>
      <c r="G16" s="132"/>
      <c r="H16" s="132"/>
      <c r="I16" s="132"/>
      <c r="J16" s="132"/>
      <c r="K16" s="132"/>
      <c r="L16" s="99"/>
      <c r="M16" s="98"/>
    </row>
    <row r="17" spans="1:13" ht="5.25" customHeight="1">
      <c r="A17" s="92"/>
      <c r="B17" s="93"/>
      <c r="C17" s="132"/>
      <c r="D17" s="132"/>
      <c r="E17" s="132"/>
      <c r="F17" s="132"/>
      <c r="G17" s="132"/>
      <c r="H17" s="132"/>
      <c r="I17" s="132"/>
      <c r="J17" s="132"/>
      <c r="K17" s="132"/>
      <c r="L17" s="99"/>
      <c r="M17" s="98"/>
    </row>
    <row r="18" spans="1:13" ht="15" customHeight="1">
      <c r="A18" s="162" t="s">
        <v>301</v>
      </c>
      <c r="B18" s="163"/>
      <c r="C18" s="129" t="s">
        <v>262</v>
      </c>
      <c r="D18" s="130">
        <v>0.91</v>
      </c>
      <c r="E18" s="130">
        <v>-0.96</v>
      </c>
      <c r="F18" s="130">
        <v>-3.3</v>
      </c>
      <c r="G18" s="130">
        <v>-0.59</v>
      </c>
      <c r="H18" s="130">
        <v>2.34</v>
      </c>
      <c r="I18" s="130">
        <v>-2.52</v>
      </c>
      <c r="J18" s="130">
        <v>-1.7</v>
      </c>
      <c r="K18" s="130">
        <v>-1.17</v>
      </c>
      <c r="L18" s="97"/>
      <c r="M18" s="98"/>
    </row>
    <row r="19" spans="1:13" ht="15" customHeight="1">
      <c r="A19" s="162" t="s">
        <v>263</v>
      </c>
      <c r="B19" s="163"/>
      <c r="C19" s="131"/>
      <c r="D19" s="132"/>
      <c r="E19" s="132"/>
      <c r="F19" s="132"/>
      <c r="G19" s="132"/>
      <c r="H19" s="133"/>
      <c r="I19" s="132"/>
      <c r="J19" s="132"/>
      <c r="K19" s="132"/>
      <c r="L19" s="97"/>
      <c r="M19" s="98"/>
    </row>
    <row r="20" spans="1:13" ht="14.25" customHeight="1">
      <c r="A20" s="164" t="s">
        <v>264</v>
      </c>
      <c r="B20" s="165"/>
      <c r="C20" s="132"/>
      <c r="D20" s="132"/>
      <c r="E20" s="132"/>
      <c r="F20" s="132"/>
      <c r="G20" s="132"/>
      <c r="H20" s="132"/>
      <c r="I20" s="132"/>
      <c r="J20" s="132"/>
      <c r="K20" s="132"/>
      <c r="L20" s="99"/>
      <c r="M20" s="98"/>
    </row>
    <row r="21" spans="1:13" ht="14.25" customHeight="1">
      <c r="A21" s="155" t="s">
        <v>302</v>
      </c>
      <c r="B21" s="156"/>
      <c r="C21" s="132"/>
      <c r="D21" s="132"/>
      <c r="E21" s="132"/>
      <c r="F21" s="132"/>
      <c r="G21" s="132"/>
      <c r="H21" s="132"/>
      <c r="I21" s="132"/>
      <c r="J21" s="132"/>
      <c r="K21" s="132"/>
      <c r="L21" s="99"/>
      <c r="M21" s="98"/>
    </row>
    <row r="22" ht="5.25" customHeight="1"/>
    <row r="23" spans="1:13" ht="15" customHeight="1">
      <c r="A23" s="162" t="s">
        <v>327</v>
      </c>
      <c r="B23" s="163"/>
      <c r="C23" s="147">
        <v>0.59</v>
      </c>
      <c r="D23" s="130">
        <v>0.4</v>
      </c>
      <c r="E23" s="147">
        <v>-0.85</v>
      </c>
      <c r="F23" s="147">
        <v>6.74</v>
      </c>
      <c r="G23" s="147" t="s">
        <v>19</v>
      </c>
      <c r="H23" s="147">
        <v>-1.88</v>
      </c>
      <c r="I23" s="147">
        <v>0.85</v>
      </c>
      <c r="J23" s="147">
        <v>5.35</v>
      </c>
      <c r="K23" s="147">
        <v>1.32</v>
      </c>
      <c r="L23" s="97"/>
      <c r="M23" s="98"/>
    </row>
    <row r="24" spans="1:13" ht="15" customHeight="1">
      <c r="A24" s="162" t="s">
        <v>328</v>
      </c>
      <c r="B24" s="163"/>
      <c r="C24" s="131"/>
      <c r="D24" s="132"/>
      <c r="E24" s="132"/>
      <c r="F24" s="132"/>
      <c r="G24" s="132"/>
      <c r="H24" s="133"/>
      <c r="I24" s="132"/>
      <c r="J24" s="132"/>
      <c r="K24" s="132"/>
      <c r="L24" s="97"/>
      <c r="M24" s="98"/>
    </row>
    <row r="25" spans="1:13" ht="14.25" customHeight="1">
      <c r="A25" s="164" t="s">
        <v>329</v>
      </c>
      <c r="B25" s="165"/>
      <c r="C25" s="132"/>
      <c r="D25" s="132"/>
      <c r="E25" s="132"/>
      <c r="F25" s="132"/>
      <c r="G25" s="132"/>
      <c r="H25" s="132"/>
      <c r="I25" s="132"/>
      <c r="J25" s="132"/>
      <c r="K25" s="132"/>
      <c r="L25" s="99"/>
      <c r="M25" s="98"/>
    </row>
    <row r="26" spans="1:13" ht="14.25" customHeight="1">
      <c r="A26" s="155" t="s">
        <v>330</v>
      </c>
      <c r="B26" s="156"/>
      <c r="C26" s="132"/>
      <c r="D26" s="132"/>
      <c r="E26" s="132"/>
      <c r="F26" s="132"/>
      <c r="G26" s="132"/>
      <c r="H26" s="132"/>
      <c r="I26" s="132"/>
      <c r="J26" s="132"/>
      <c r="K26" s="132"/>
      <c r="L26" s="99"/>
      <c r="M26" s="98"/>
    </row>
    <row r="27" spans="1:13" ht="5.25" customHeight="1">
      <c r="A27" s="92"/>
      <c r="B27" s="93"/>
      <c r="C27" s="132"/>
      <c r="D27" s="132"/>
      <c r="E27" s="132"/>
      <c r="F27" s="132"/>
      <c r="G27" s="132"/>
      <c r="H27" s="132"/>
      <c r="I27" s="132"/>
      <c r="J27" s="132"/>
      <c r="K27" s="132"/>
      <c r="L27" s="99"/>
      <c r="M27" s="98"/>
    </row>
    <row r="28" spans="1:11" ht="6" customHeight="1">
      <c r="A28" s="100"/>
      <c r="B28" s="101"/>
      <c r="C28" s="100"/>
      <c r="D28" s="100"/>
      <c r="E28" s="100"/>
      <c r="F28" s="100"/>
      <c r="G28" s="100"/>
      <c r="H28" s="100"/>
      <c r="I28" s="100"/>
      <c r="J28" s="100"/>
      <c r="K28" s="100"/>
    </row>
    <row r="29" ht="6" customHeight="1"/>
    <row r="30" spans="1:4" ht="14.25" customHeight="1">
      <c r="A30" s="57" t="s">
        <v>331</v>
      </c>
      <c r="D30" s="6"/>
    </row>
    <row r="31" spans="1:4" ht="14.25" customHeight="1">
      <c r="A31" s="58" t="s">
        <v>332</v>
      </c>
      <c r="D31" s="6"/>
    </row>
    <row r="32" spans="1:4" ht="14.25" customHeight="1">
      <c r="A32" s="58" t="s">
        <v>333</v>
      </c>
      <c r="D32" s="6"/>
    </row>
    <row r="33" ht="16.5">
      <c r="A33" s="144"/>
    </row>
    <row r="34" ht="16.5">
      <c r="A34" s="144"/>
    </row>
    <row r="35" ht="16.5">
      <c r="A35" s="144"/>
    </row>
  </sheetData>
  <mergeCells count="17">
    <mergeCell ref="A18:B18"/>
    <mergeCell ref="A19:B19"/>
    <mergeCell ref="A20:B20"/>
    <mergeCell ref="A21:B21"/>
    <mergeCell ref="A16:B16"/>
    <mergeCell ref="A13:B13"/>
    <mergeCell ref="A14:B14"/>
    <mergeCell ref="A15:B15"/>
    <mergeCell ref="A11:B11"/>
    <mergeCell ref="A6:B6"/>
    <mergeCell ref="A7:B7"/>
    <mergeCell ref="A9:B9"/>
    <mergeCell ref="A10:B10"/>
    <mergeCell ref="A23:B23"/>
    <mergeCell ref="A24:B24"/>
    <mergeCell ref="A25:B25"/>
    <mergeCell ref="A26:B26"/>
  </mergeCells>
  <printOptions/>
  <pageMargins left="0.7480314960629921" right="0.7480314960629921" top="0.5905511811023623" bottom="0.2755905511811024" header="0.5118110236220472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5"/>
  <sheetViews>
    <sheetView showGridLines="0" zoomScale="75" zoomScaleNormal="75" workbookViewId="0" topLeftCell="A1">
      <selection activeCell="A4" sqref="A4"/>
    </sheetView>
  </sheetViews>
  <sheetFormatPr defaultColWidth="9.00390625" defaultRowHeight="16.5"/>
  <cols>
    <col min="1" max="1" width="8.375" style="6" customWidth="1"/>
    <col min="2" max="2" width="30.875" style="6" customWidth="1"/>
    <col min="3" max="5" width="19.625" style="6" customWidth="1"/>
    <col min="6" max="6" width="21.75390625" style="6" customWidth="1"/>
    <col min="7" max="7" width="15.75390625" style="6" customWidth="1"/>
    <col min="8" max="16384" width="13.25390625" style="6" customWidth="1"/>
  </cols>
  <sheetData>
    <row r="1" spans="1:9" s="2" customFormat="1" ht="20.25">
      <c r="A1" s="1" t="s">
        <v>303</v>
      </c>
      <c r="I1" s="3"/>
    </row>
    <row r="2" s="2" customFormat="1" ht="20.25">
      <c r="A2" s="4" t="s">
        <v>0</v>
      </c>
    </row>
    <row r="3" s="2" customFormat="1" ht="20.25" customHeight="1">
      <c r="A3" s="5" t="s">
        <v>1</v>
      </c>
    </row>
    <row r="4" s="2" customFormat="1" ht="15" customHeight="1">
      <c r="F4" s="149" t="s">
        <v>337</v>
      </c>
    </row>
    <row r="5" spans="4:6" ht="15" customHeight="1">
      <c r="D5" s="7"/>
      <c r="F5" s="150" t="s">
        <v>338</v>
      </c>
    </row>
    <row r="6" spans="1:9" s="11" customFormat="1" ht="45" customHeight="1">
      <c r="A6" s="166" t="s">
        <v>304</v>
      </c>
      <c r="B6" s="172" t="s">
        <v>305</v>
      </c>
      <c r="C6" s="168" t="s">
        <v>306</v>
      </c>
      <c r="D6" s="170" t="s">
        <v>307</v>
      </c>
      <c r="E6" s="171"/>
      <c r="F6" s="152" t="s">
        <v>308</v>
      </c>
      <c r="G6" s="8"/>
      <c r="H6" s="9"/>
      <c r="I6" s="10"/>
    </row>
    <row r="7" spans="1:9" s="11" customFormat="1" ht="45" customHeight="1">
      <c r="A7" s="167"/>
      <c r="B7" s="173"/>
      <c r="C7" s="169"/>
      <c r="D7" s="12" t="s">
        <v>336</v>
      </c>
      <c r="E7" s="151" t="s">
        <v>335</v>
      </c>
      <c r="F7" s="154" t="s">
        <v>334</v>
      </c>
      <c r="G7" s="113"/>
      <c r="H7" s="13"/>
      <c r="I7" s="14"/>
    </row>
    <row r="8" spans="1:9" s="143" customFormat="1" ht="12.75" customHeight="1">
      <c r="A8" s="140">
        <v>1</v>
      </c>
      <c r="B8" s="140">
        <f>A8+1</f>
        <v>2</v>
      </c>
      <c r="C8" s="140">
        <f>B8+1</f>
        <v>3</v>
      </c>
      <c r="D8" s="140">
        <v>4</v>
      </c>
      <c r="E8" s="140">
        <v>5</v>
      </c>
      <c r="F8" s="153">
        <f>E8+1</f>
        <v>6</v>
      </c>
      <c r="G8" s="114"/>
      <c r="H8" s="141"/>
      <c r="I8" s="142"/>
    </row>
    <row r="9" spans="1:7" ht="12" customHeight="1">
      <c r="A9" s="15"/>
      <c r="B9" s="16"/>
      <c r="D9" s="17"/>
      <c r="G9" s="27"/>
    </row>
    <row r="10" spans="1:7" ht="15" customHeight="1">
      <c r="A10" s="18"/>
      <c r="B10" s="19" t="s">
        <v>2</v>
      </c>
      <c r="C10" s="20">
        <v>100</v>
      </c>
      <c r="D10" s="148">
        <v>99.5777</v>
      </c>
      <c r="E10" s="134">
        <v>100.1614</v>
      </c>
      <c r="F10" s="134">
        <v>0.586175418793565</v>
      </c>
      <c r="G10" s="21"/>
    </row>
    <row r="11" spans="1:7" ht="15" customHeight="1">
      <c r="A11" s="18"/>
      <c r="B11" s="23" t="s">
        <v>3</v>
      </c>
      <c r="C11" s="20"/>
      <c r="D11" s="115"/>
      <c r="E11" s="135"/>
      <c r="F11" s="135"/>
      <c r="G11" s="21"/>
    </row>
    <row r="12" spans="1:7" ht="15" customHeight="1">
      <c r="A12" s="18"/>
      <c r="B12" s="24" t="s">
        <v>4</v>
      </c>
      <c r="C12" s="20"/>
      <c r="D12" s="115"/>
      <c r="E12" s="135"/>
      <c r="F12" s="135"/>
      <c r="G12" s="25"/>
    </row>
    <row r="13" spans="1:7" ht="15" customHeight="1">
      <c r="A13" s="15" t="s">
        <v>5</v>
      </c>
      <c r="B13" s="26" t="s">
        <v>6</v>
      </c>
      <c r="C13" s="17">
        <v>8.5685</v>
      </c>
      <c r="D13" s="137">
        <v>102.1737</v>
      </c>
      <c r="E13" s="136">
        <v>102.5784</v>
      </c>
      <c r="F13" s="136">
        <v>0.396090187592306</v>
      </c>
      <c r="G13" s="27"/>
    </row>
    <row r="14" spans="1:7" ht="15" customHeight="1">
      <c r="A14" s="15"/>
      <c r="B14" s="28" t="s">
        <v>7</v>
      </c>
      <c r="C14" s="17"/>
      <c r="D14" s="138"/>
      <c r="E14" s="135"/>
      <c r="F14" s="135"/>
      <c r="G14" s="27"/>
    </row>
    <row r="15" spans="1:7" ht="15" customHeight="1">
      <c r="A15" s="15"/>
      <c r="B15" s="29" t="s">
        <v>8</v>
      </c>
      <c r="C15" s="17"/>
      <c r="D15" s="138"/>
      <c r="E15" s="135"/>
      <c r="F15" s="135"/>
      <c r="G15" s="30"/>
    </row>
    <row r="16" spans="1:7" ht="15" customHeight="1">
      <c r="A16" s="15" t="s">
        <v>9</v>
      </c>
      <c r="B16" s="26" t="s">
        <v>10</v>
      </c>
      <c r="C16" s="17">
        <v>4.8179</v>
      </c>
      <c r="D16" s="137">
        <v>101.2053</v>
      </c>
      <c r="E16" s="136">
        <v>101.9251</v>
      </c>
      <c r="F16" s="136">
        <v>0.711227574049976</v>
      </c>
      <c r="G16" s="27"/>
    </row>
    <row r="17" spans="1:7" ht="15" customHeight="1">
      <c r="A17" s="15"/>
      <c r="B17" s="28" t="s">
        <v>11</v>
      </c>
      <c r="C17" s="17"/>
      <c r="D17" s="138"/>
      <c r="E17" s="135"/>
      <c r="F17" s="135"/>
      <c r="G17" s="27"/>
    </row>
    <row r="18" spans="1:7" ht="15" customHeight="1">
      <c r="A18" s="15"/>
      <c r="B18" s="32" t="s">
        <v>12</v>
      </c>
      <c r="C18" s="17"/>
      <c r="D18" s="138"/>
      <c r="E18" s="135"/>
      <c r="F18" s="135"/>
      <c r="G18" s="30"/>
    </row>
    <row r="19" spans="1:7" ht="15" customHeight="1">
      <c r="A19" s="33" t="s">
        <v>13</v>
      </c>
      <c r="B19" s="26" t="s">
        <v>14</v>
      </c>
      <c r="C19" s="17">
        <v>1.9341</v>
      </c>
      <c r="D19" s="137">
        <v>100.4706</v>
      </c>
      <c r="E19" s="136">
        <v>100.1852</v>
      </c>
      <c r="F19" s="136">
        <v>-0.284063198587447</v>
      </c>
      <c r="G19" s="30"/>
    </row>
    <row r="20" spans="1:7" ht="15" customHeight="1">
      <c r="A20" s="33"/>
      <c r="B20" s="28" t="s">
        <v>15</v>
      </c>
      <c r="C20" s="17"/>
      <c r="D20" s="138"/>
      <c r="E20" s="135"/>
      <c r="F20" s="135"/>
      <c r="G20" s="30"/>
    </row>
    <row r="21" spans="1:7" ht="15" customHeight="1">
      <c r="A21" s="15"/>
      <c r="B21" s="29" t="s">
        <v>16</v>
      </c>
      <c r="C21" s="17"/>
      <c r="D21" s="138"/>
      <c r="E21" s="135"/>
      <c r="F21" s="135"/>
      <c r="G21" s="30"/>
    </row>
    <row r="22" spans="1:7" ht="15" customHeight="1">
      <c r="A22" s="33" t="s">
        <v>17</v>
      </c>
      <c r="B22" s="26" t="s">
        <v>18</v>
      </c>
      <c r="C22" s="17">
        <v>0.0897</v>
      </c>
      <c r="D22" s="137">
        <v>102.631</v>
      </c>
      <c r="E22" s="136">
        <v>102.631</v>
      </c>
      <c r="F22" s="136" t="s">
        <v>19</v>
      </c>
      <c r="G22" s="30"/>
    </row>
    <row r="23" spans="1:7" ht="15" customHeight="1">
      <c r="A23" s="33"/>
      <c r="B23" s="28" t="s">
        <v>316</v>
      </c>
      <c r="C23" s="17"/>
      <c r="D23" s="138"/>
      <c r="E23" s="135"/>
      <c r="F23" s="135"/>
      <c r="G23" s="30"/>
    </row>
    <row r="24" spans="1:7" ht="15" customHeight="1">
      <c r="A24" s="15"/>
      <c r="B24" s="29" t="s">
        <v>20</v>
      </c>
      <c r="C24" s="17"/>
      <c r="D24" s="138"/>
      <c r="E24" s="135"/>
      <c r="F24" s="135"/>
      <c r="G24" s="30"/>
    </row>
    <row r="25" spans="1:7" ht="15" customHeight="1">
      <c r="A25" s="33" t="s">
        <v>21</v>
      </c>
      <c r="B25" s="26" t="s">
        <v>22</v>
      </c>
      <c r="C25" s="17">
        <v>0.9306</v>
      </c>
      <c r="D25" s="137">
        <v>108.7283</v>
      </c>
      <c r="E25" s="136">
        <v>112.0113</v>
      </c>
      <c r="F25" s="136">
        <v>3.01945307707377</v>
      </c>
      <c r="G25" s="30"/>
    </row>
    <row r="26" spans="1:7" ht="15" customHeight="1">
      <c r="A26" s="33"/>
      <c r="B26" s="34" t="s">
        <v>23</v>
      </c>
      <c r="C26" s="17"/>
      <c r="D26" s="138"/>
      <c r="E26" s="135"/>
      <c r="F26" s="135"/>
      <c r="G26" s="30"/>
    </row>
    <row r="27" spans="1:7" ht="15" customHeight="1">
      <c r="A27" s="15"/>
      <c r="B27" s="29" t="s">
        <v>24</v>
      </c>
      <c r="C27" s="17"/>
      <c r="D27" s="138"/>
      <c r="E27" s="135"/>
      <c r="F27" s="135"/>
      <c r="G27" s="30"/>
    </row>
    <row r="28" spans="1:7" ht="15" customHeight="1">
      <c r="A28" s="33" t="s">
        <v>25</v>
      </c>
      <c r="B28" s="26" t="s">
        <v>26</v>
      </c>
      <c r="C28" s="17">
        <v>0.0154</v>
      </c>
      <c r="D28" s="137">
        <v>113.1286</v>
      </c>
      <c r="E28" s="136">
        <v>113.1286</v>
      </c>
      <c r="F28" s="136" t="s">
        <v>19</v>
      </c>
      <c r="G28" s="30"/>
    </row>
    <row r="29" spans="1:7" ht="15" customHeight="1">
      <c r="A29" s="33"/>
      <c r="B29" s="28" t="s">
        <v>27</v>
      </c>
      <c r="C29" s="17"/>
      <c r="D29" s="138"/>
      <c r="E29" s="135"/>
      <c r="F29" s="135"/>
      <c r="G29" s="30"/>
    </row>
    <row r="30" spans="1:7" ht="15" customHeight="1">
      <c r="A30" s="33"/>
      <c r="B30" s="32" t="s">
        <v>28</v>
      </c>
      <c r="C30" s="17"/>
      <c r="D30" s="138"/>
      <c r="E30" s="135"/>
      <c r="F30" s="135"/>
      <c r="G30" s="30"/>
    </row>
    <row r="31" spans="1:7" ht="15" customHeight="1">
      <c r="A31" s="33" t="s">
        <v>29</v>
      </c>
      <c r="B31" s="26" t="s">
        <v>30</v>
      </c>
      <c r="C31" s="17">
        <v>0.194</v>
      </c>
      <c r="D31" s="137">
        <v>106.1904</v>
      </c>
      <c r="E31" s="136">
        <v>102.3809</v>
      </c>
      <c r="F31" s="136">
        <v>-3.58742409860025</v>
      </c>
      <c r="G31" s="30"/>
    </row>
    <row r="32" spans="1:7" ht="15" customHeight="1">
      <c r="A32" s="33"/>
      <c r="B32" s="34" t="s">
        <v>31</v>
      </c>
      <c r="C32" s="17"/>
      <c r="D32" s="138"/>
      <c r="E32" s="135"/>
      <c r="F32" s="135"/>
      <c r="G32" s="30"/>
    </row>
    <row r="33" spans="1:7" ht="15" customHeight="1">
      <c r="A33" s="15"/>
      <c r="B33" s="29" t="s">
        <v>32</v>
      </c>
      <c r="C33" s="17"/>
      <c r="D33" s="138"/>
      <c r="E33" s="135"/>
      <c r="F33" s="135"/>
      <c r="G33" s="30"/>
    </row>
    <row r="34" spans="1:7" ht="15" customHeight="1">
      <c r="A34" s="33" t="s">
        <v>33</v>
      </c>
      <c r="B34" s="26" t="s">
        <v>34</v>
      </c>
      <c r="C34" s="17">
        <v>0.0748</v>
      </c>
      <c r="D34" s="137">
        <v>99.5525</v>
      </c>
      <c r="E34" s="136">
        <v>99.5525</v>
      </c>
      <c r="F34" s="136" t="s">
        <v>19</v>
      </c>
      <c r="G34" s="30"/>
    </row>
    <row r="35" spans="1:7" ht="15" customHeight="1">
      <c r="A35" s="33"/>
      <c r="B35" s="28" t="s">
        <v>35</v>
      </c>
      <c r="C35" s="17"/>
      <c r="D35" s="138"/>
      <c r="E35" s="135"/>
      <c r="F35" s="135"/>
      <c r="G35" s="30"/>
    </row>
    <row r="36" spans="1:7" ht="18" customHeight="1">
      <c r="A36" s="15"/>
      <c r="B36" s="29" t="s">
        <v>36</v>
      </c>
      <c r="C36" s="17"/>
      <c r="D36" s="138"/>
      <c r="E36" s="135"/>
      <c r="F36" s="135"/>
      <c r="G36" s="30"/>
    </row>
    <row r="37" spans="1:7" s="121" customFormat="1" ht="21" customHeight="1">
      <c r="A37" s="117" t="s">
        <v>37</v>
      </c>
      <c r="B37" s="118" t="s">
        <v>38</v>
      </c>
      <c r="C37" s="119">
        <v>0.858</v>
      </c>
      <c r="D37" s="139">
        <v>97.5102</v>
      </c>
      <c r="E37" s="136">
        <v>97.2609</v>
      </c>
      <c r="F37" s="136">
        <v>-0.255665561141296</v>
      </c>
      <c r="G37" s="120"/>
    </row>
    <row r="38" spans="1:7" ht="15" customHeight="1">
      <c r="A38" s="33"/>
      <c r="B38" s="28" t="s">
        <v>39</v>
      </c>
      <c r="C38" s="17"/>
      <c r="D38" s="138"/>
      <c r="E38" s="135"/>
      <c r="F38" s="135"/>
      <c r="G38" s="30"/>
    </row>
    <row r="39" spans="1:7" ht="15" customHeight="1">
      <c r="A39" s="15"/>
      <c r="B39" s="29" t="s">
        <v>40</v>
      </c>
      <c r="C39" s="17"/>
      <c r="D39" s="138"/>
      <c r="E39" s="135"/>
      <c r="F39" s="135"/>
      <c r="G39" s="30"/>
    </row>
    <row r="40" spans="1:7" ht="15" customHeight="1">
      <c r="A40" s="33" t="s">
        <v>41</v>
      </c>
      <c r="B40" s="26" t="s">
        <v>42</v>
      </c>
      <c r="C40" s="17">
        <v>0.7213</v>
      </c>
      <c r="D40" s="137">
        <v>96.2634</v>
      </c>
      <c r="E40" s="136">
        <v>98.9219</v>
      </c>
      <c r="F40" s="136">
        <v>2.76169343696566</v>
      </c>
      <c r="G40" s="30"/>
    </row>
    <row r="41" spans="1:7" ht="15" customHeight="1">
      <c r="A41" s="33"/>
      <c r="B41" s="34" t="s">
        <v>43</v>
      </c>
      <c r="C41" s="17"/>
      <c r="D41" s="138"/>
      <c r="E41" s="135"/>
      <c r="F41" s="135"/>
      <c r="G41" s="30"/>
    </row>
    <row r="42" spans="1:7" ht="15" customHeight="1">
      <c r="A42" s="15"/>
      <c r="B42" s="29" t="s">
        <v>44</v>
      </c>
      <c r="C42" s="17"/>
      <c r="D42" s="138"/>
      <c r="E42" s="135"/>
      <c r="F42" s="135"/>
      <c r="G42" s="30"/>
    </row>
    <row r="43" spans="1:7" ht="15" customHeight="1">
      <c r="A43" s="15" t="s">
        <v>45</v>
      </c>
      <c r="B43" s="26" t="s">
        <v>46</v>
      </c>
      <c r="C43" s="31">
        <v>3.7506</v>
      </c>
      <c r="D43" s="137">
        <v>103.4177</v>
      </c>
      <c r="E43" s="136">
        <v>103.4177</v>
      </c>
      <c r="F43" s="136" t="s">
        <v>19</v>
      </c>
      <c r="G43" s="30"/>
    </row>
    <row r="44" spans="1:7" ht="15" customHeight="1">
      <c r="A44" s="33"/>
      <c r="B44" s="28" t="s">
        <v>47</v>
      </c>
      <c r="C44" s="17"/>
      <c r="D44" s="138"/>
      <c r="E44" s="135"/>
      <c r="F44" s="135"/>
      <c r="G44" s="27"/>
    </row>
    <row r="45" spans="1:7" ht="15" customHeight="1">
      <c r="A45" s="15"/>
      <c r="B45" s="32" t="s">
        <v>48</v>
      </c>
      <c r="C45" s="17"/>
      <c r="D45" s="138"/>
      <c r="E45" s="135"/>
      <c r="F45" s="135"/>
      <c r="G45" s="27"/>
    </row>
    <row r="46" spans="1:7" ht="15" customHeight="1">
      <c r="A46" s="15" t="s">
        <v>49</v>
      </c>
      <c r="B46" s="26" t="s">
        <v>50</v>
      </c>
      <c r="C46" s="17">
        <v>1.5575</v>
      </c>
      <c r="D46" s="137">
        <v>99.4571</v>
      </c>
      <c r="E46" s="136">
        <v>99.4571</v>
      </c>
      <c r="F46" s="136" t="s">
        <v>19</v>
      </c>
      <c r="G46" s="30"/>
    </row>
    <row r="47" spans="1:7" ht="15" customHeight="1">
      <c r="A47" s="15"/>
      <c r="B47" s="28" t="s">
        <v>51</v>
      </c>
      <c r="C47" s="17"/>
      <c r="D47" s="138"/>
      <c r="E47" s="135"/>
      <c r="F47" s="135"/>
      <c r="G47" s="27"/>
    </row>
    <row r="48" spans="1:7" ht="15" customHeight="1">
      <c r="A48" s="15"/>
      <c r="B48" s="29" t="s">
        <v>52</v>
      </c>
      <c r="C48" s="17"/>
      <c r="D48" s="138"/>
      <c r="E48" s="135"/>
      <c r="F48" s="135"/>
      <c r="G48" s="27"/>
    </row>
    <row r="49" spans="1:7" ht="15" customHeight="1">
      <c r="A49" s="15" t="s">
        <v>53</v>
      </c>
      <c r="B49" s="26" t="s">
        <v>54</v>
      </c>
      <c r="C49" s="17">
        <v>2.1931</v>
      </c>
      <c r="D49" s="137">
        <v>106.2305</v>
      </c>
      <c r="E49" s="136">
        <v>106.2305</v>
      </c>
      <c r="F49" s="136" t="s">
        <v>19</v>
      </c>
      <c r="G49" s="30"/>
    </row>
    <row r="50" spans="1:7" ht="15" customHeight="1">
      <c r="A50" s="15"/>
      <c r="B50" s="28" t="s">
        <v>55</v>
      </c>
      <c r="C50" s="17"/>
      <c r="D50" s="138"/>
      <c r="E50" s="135"/>
      <c r="F50" s="135"/>
      <c r="G50" s="27"/>
    </row>
    <row r="51" spans="1:7" ht="15" customHeight="1">
      <c r="A51" s="15"/>
      <c r="B51" s="29" t="s">
        <v>56</v>
      </c>
      <c r="C51" s="17"/>
      <c r="D51" s="138"/>
      <c r="E51" s="135"/>
      <c r="F51" s="135"/>
      <c r="G51" s="27"/>
    </row>
    <row r="52" spans="1:7" ht="15" customHeight="1">
      <c r="A52" s="33" t="s">
        <v>57</v>
      </c>
      <c r="B52" s="26" t="s">
        <v>58</v>
      </c>
      <c r="C52" s="17">
        <v>8.9285</v>
      </c>
      <c r="D52" s="137">
        <v>99.362</v>
      </c>
      <c r="E52" s="136">
        <v>98.5211</v>
      </c>
      <c r="F52" s="136">
        <v>-0.846299390108895</v>
      </c>
      <c r="G52" s="30"/>
    </row>
    <row r="53" spans="1:7" ht="15" customHeight="1">
      <c r="A53" s="15"/>
      <c r="B53" s="28" t="s">
        <v>59</v>
      </c>
      <c r="C53" s="17"/>
      <c r="D53" s="138"/>
      <c r="E53" s="135"/>
      <c r="F53" s="135"/>
      <c r="G53" s="27"/>
    </row>
    <row r="54" spans="1:7" ht="15" customHeight="1">
      <c r="A54" s="15"/>
      <c r="B54" s="32" t="s">
        <v>60</v>
      </c>
      <c r="C54" s="17"/>
      <c r="D54" s="138"/>
      <c r="E54" s="135"/>
      <c r="F54" s="135"/>
      <c r="G54" s="27"/>
    </row>
    <row r="55" spans="1:7" ht="15" customHeight="1">
      <c r="A55" s="15" t="s">
        <v>61</v>
      </c>
      <c r="B55" s="26" t="s">
        <v>62</v>
      </c>
      <c r="C55" s="17">
        <v>7.5843</v>
      </c>
      <c r="D55" s="137">
        <v>100.5171</v>
      </c>
      <c r="E55" s="136">
        <v>99.843</v>
      </c>
      <c r="F55" s="136">
        <v>-0.670632161094978</v>
      </c>
      <c r="G55" s="30"/>
    </row>
    <row r="56" spans="1:6" ht="15" customHeight="1">
      <c r="A56" s="33"/>
      <c r="B56" s="28" t="s">
        <v>63</v>
      </c>
      <c r="D56" s="138"/>
      <c r="E56" s="135"/>
      <c r="F56" s="135"/>
    </row>
    <row r="57" spans="1:6" ht="15" customHeight="1">
      <c r="A57" s="15"/>
      <c r="B57" s="29" t="s">
        <v>64</v>
      </c>
      <c r="D57" s="138"/>
      <c r="E57" s="135"/>
      <c r="F57" s="135"/>
    </row>
    <row r="58" spans="1:6" ht="15" customHeight="1">
      <c r="A58" s="36" t="s">
        <v>65</v>
      </c>
      <c r="B58" s="28" t="s">
        <v>309</v>
      </c>
      <c r="C58" s="17">
        <v>1.4384</v>
      </c>
      <c r="D58" s="137">
        <v>97.8066</v>
      </c>
      <c r="E58" s="136">
        <v>97.8066</v>
      </c>
      <c r="F58" s="136" t="s">
        <v>19</v>
      </c>
    </row>
    <row r="59" spans="1:6" ht="15" customHeight="1">
      <c r="A59" s="36"/>
      <c r="B59" s="28" t="s">
        <v>66</v>
      </c>
      <c r="D59" s="138"/>
      <c r="E59" s="135"/>
      <c r="F59" s="135"/>
    </row>
    <row r="60" spans="1:6" ht="15" customHeight="1">
      <c r="A60" s="36"/>
      <c r="B60" s="32" t="s">
        <v>66</v>
      </c>
      <c r="D60" s="138"/>
      <c r="E60" s="135"/>
      <c r="F60" s="135"/>
    </row>
    <row r="61" spans="1:6" ht="15" customHeight="1">
      <c r="A61" s="37" t="s">
        <v>67</v>
      </c>
      <c r="B61" s="26" t="s">
        <v>68</v>
      </c>
      <c r="C61" s="17">
        <v>2.024</v>
      </c>
      <c r="D61" s="137">
        <v>103.4847</v>
      </c>
      <c r="E61" s="136">
        <v>101.8248</v>
      </c>
      <c r="F61" s="136">
        <v>-1.6040052297586</v>
      </c>
    </row>
    <row r="62" spans="1:6" ht="15" customHeight="1">
      <c r="A62" s="35"/>
      <c r="B62" s="28" t="s">
        <v>69</v>
      </c>
      <c r="C62" s="17"/>
      <c r="D62" s="138"/>
      <c r="E62" s="135"/>
      <c r="F62" s="135"/>
    </row>
    <row r="63" spans="1:6" ht="18" customHeight="1">
      <c r="A63" s="35"/>
      <c r="B63" s="29" t="s">
        <v>70</v>
      </c>
      <c r="C63" s="27"/>
      <c r="D63" s="138"/>
      <c r="E63" s="135"/>
      <c r="F63" s="135"/>
    </row>
    <row r="64" spans="1:7" s="121" customFormat="1" ht="21" customHeight="1">
      <c r="A64" s="122" t="s">
        <v>71</v>
      </c>
      <c r="B64" s="118" t="s">
        <v>72</v>
      </c>
      <c r="C64" s="119">
        <v>1.0057</v>
      </c>
      <c r="D64" s="139">
        <v>100.2708</v>
      </c>
      <c r="E64" s="136">
        <v>96.8461</v>
      </c>
      <c r="F64" s="136">
        <v>-3.41545095880356</v>
      </c>
      <c r="G64" s="120"/>
    </row>
    <row r="65" spans="1:7" ht="15" customHeight="1">
      <c r="A65" s="37"/>
      <c r="B65" s="28" t="s">
        <v>73</v>
      </c>
      <c r="C65" s="17"/>
      <c r="D65" s="138"/>
      <c r="E65" s="135"/>
      <c r="F65" s="135"/>
      <c r="G65" s="30"/>
    </row>
    <row r="66" spans="1:7" ht="15" customHeight="1">
      <c r="A66" s="36"/>
      <c r="B66" s="29" t="s">
        <v>74</v>
      </c>
      <c r="C66" s="17"/>
      <c r="D66" s="138"/>
      <c r="E66" s="135"/>
      <c r="F66" s="135"/>
      <c r="G66" s="27"/>
    </row>
    <row r="67" spans="1:7" ht="15" customHeight="1">
      <c r="A67" s="37" t="s">
        <v>75</v>
      </c>
      <c r="B67" s="26" t="s">
        <v>76</v>
      </c>
      <c r="C67" s="17">
        <v>0.433</v>
      </c>
      <c r="D67" s="137">
        <v>100.0001</v>
      </c>
      <c r="E67" s="136">
        <v>105.1949</v>
      </c>
      <c r="F67" s="136">
        <v>5.19479480520519</v>
      </c>
      <c r="G67" s="30"/>
    </row>
    <row r="68" spans="1:7" ht="15" customHeight="1">
      <c r="A68" s="37"/>
      <c r="B68" s="28" t="s">
        <v>77</v>
      </c>
      <c r="C68" s="17"/>
      <c r="D68" s="138"/>
      <c r="E68" s="135"/>
      <c r="F68" s="135"/>
      <c r="G68" s="30"/>
    </row>
    <row r="69" spans="1:7" ht="15" customHeight="1">
      <c r="A69" s="36"/>
      <c r="B69" s="29" t="s">
        <v>78</v>
      </c>
      <c r="C69" s="17"/>
      <c r="D69" s="138"/>
      <c r="E69" s="135"/>
      <c r="F69" s="135"/>
      <c r="G69" s="27"/>
    </row>
    <row r="70" spans="1:7" ht="15" customHeight="1">
      <c r="A70" s="37" t="s">
        <v>79</v>
      </c>
      <c r="B70" s="26" t="s">
        <v>80</v>
      </c>
      <c r="C70" s="17">
        <v>0.5409</v>
      </c>
      <c r="D70" s="137">
        <v>97.1071</v>
      </c>
      <c r="E70" s="136">
        <v>97.7097</v>
      </c>
      <c r="F70" s="136">
        <v>0.620551947282948</v>
      </c>
      <c r="G70" s="30"/>
    </row>
    <row r="71" spans="1:7" ht="15" customHeight="1">
      <c r="A71" s="37"/>
      <c r="B71" s="28" t="s">
        <v>81</v>
      </c>
      <c r="C71" s="17"/>
      <c r="D71" s="138"/>
      <c r="E71" s="135"/>
      <c r="F71" s="135"/>
      <c r="G71" s="30"/>
    </row>
    <row r="72" spans="1:7" ht="15" customHeight="1">
      <c r="A72" s="36"/>
      <c r="B72" s="29" t="s">
        <v>82</v>
      </c>
      <c r="C72" s="17"/>
      <c r="D72" s="138"/>
      <c r="E72" s="135"/>
      <c r="F72" s="135"/>
      <c r="G72" s="27"/>
    </row>
    <row r="73" spans="1:7" ht="15" customHeight="1">
      <c r="A73" s="37" t="s">
        <v>83</v>
      </c>
      <c r="B73" s="26" t="s">
        <v>310</v>
      </c>
      <c r="C73" s="17">
        <v>0.1833</v>
      </c>
      <c r="D73" s="137">
        <v>106.3555</v>
      </c>
      <c r="E73" s="136">
        <v>104.9841</v>
      </c>
      <c r="F73" s="136">
        <v>-1.28944906469341</v>
      </c>
      <c r="G73" s="30"/>
    </row>
    <row r="74" spans="1:7" ht="15" customHeight="1">
      <c r="A74" s="37"/>
      <c r="B74" s="28" t="s">
        <v>84</v>
      </c>
      <c r="C74" s="17"/>
      <c r="D74" s="138"/>
      <c r="E74" s="135"/>
      <c r="F74" s="135"/>
      <c r="G74" s="30"/>
    </row>
    <row r="75" spans="1:7" ht="15" customHeight="1">
      <c r="A75" s="36"/>
      <c r="B75" s="29" t="s">
        <v>85</v>
      </c>
      <c r="C75" s="17"/>
      <c r="D75" s="138"/>
      <c r="E75" s="135"/>
      <c r="F75" s="135"/>
      <c r="G75" s="27"/>
    </row>
    <row r="76" spans="1:7" ht="15" customHeight="1">
      <c r="A76" s="37" t="s">
        <v>86</v>
      </c>
      <c r="B76" s="26" t="s">
        <v>87</v>
      </c>
      <c r="C76" s="17">
        <v>1.0763</v>
      </c>
      <c r="D76" s="137">
        <v>99.9871</v>
      </c>
      <c r="E76" s="136">
        <v>98.2804</v>
      </c>
      <c r="F76" s="136">
        <v>-1.70692019270486</v>
      </c>
      <c r="G76" s="30"/>
    </row>
    <row r="77" spans="1:7" ht="15" customHeight="1">
      <c r="A77" s="37"/>
      <c r="B77" s="28" t="s">
        <v>88</v>
      </c>
      <c r="C77" s="17"/>
      <c r="D77" s="138"/>
      <c r="E77" s="135"/>
      <c r="F77" s="135"/>
      <c r="G77" s="30"/>
    </row>
    <row r="78" spans="1:7" ht="15" customHeight="1">
      <c r="A78" s="36"/>
      <c r="B78" s="29" t="s">
        <v>89</v>
      </c>
      <c r="C78" s="17"/>
      <c r="D78" s="138"/>
      <c r="E78" s="135"/>
      <c r="F78" s="135"/>
      <c r="G78" s="27"/>
    </row>
    <row r="79" spans="1:7" ht="15" customHeight="1">
      <c r="A79" s="37" t="s">
        <v>90</v>
      </c>
      <c r="B79" s="26" t="s">
        <v>91</v>
      </c>
      <c r="C79" s="17">
        <v>0.2134</v>
      </c>
      <c r="D79" s="137">
        <v>98.9449</v>
      </c>
      <c r="E79" s="136">
        <v>104.8727</v>
      </c>
      <c r="F79" s="136">
        <v>5.99101115873582</v>
      </c>
      <c r="G79" s="30"/>
    </row>
    <row r="80" spans="1:7" ht="15" customHeight="1">
      <c r="A80" s="37"/>
      <c r="B80" s="28" t="s">
        <v>92</v>
      </c>
      <c r="C80" s="17"/>
      <c r="D80" s="138"/>
      <c r="E80" s="135"/>
      <c r="F80" s="135"/>
      <c r="G80" s="30"/>
    </row>
    <row r="81" spans="1:7" ht="15" customHeight="1">
      <c r="A81" s="36"/>
      <c r="B81" s="29" t="s">
        <v>93</v>
      </c>
      <c r="C81" s="17"/>
      <c r="D81" s="138"/>
      <c r="E81" s="135"/>
      <c r="F81" s="135"/>
      <c r="G81" s="27"/>
    </row>
    <row r="82" spans="1:7" ht="15" customHeight="1">
      <c r="A82" s="37" t="s">
        <v>94</v>
      </c>
      <c r="B82" s="26" t="s">
        <v>95</v>
      </c>
      <c r="C82" s="17">
        <v>0.3053</v>
      </c>
      <c r="D82" s="137">
        <v>100.1936</v>
      </c>
      <c r="E82" s="136">
        <v>100.1937</v>
      </c>
      <c r="F82" s="136" t="s">
        <v>314</v>
      </c>
      <c r="G82" s="30"/>
    </row>
    <row r="83" spans="1:7" ht="15" customHeight="1">
      <c r="A83" s="37"/>
      <c r="B83" s="28" t="s">
        <v>96</v>
      </c>
      <c r="C83" s="17"/>
      <c r="D83" s="138"/>
      <c r="E83" s="135"/>
      <c r="F83" s="135"/>
      <c r="G83" s="30"/>
    </row>
    <row r="84" spans="1:7" ht="15" customHeight="1">
      <c r="A84" s="36"/>
      <c r="B84" s="29" t="s">
        <v>97</v>
      </c>
      <c r="C84" s="17"/>
      <c r="D84" s="138"/>
      <c r="E84" s="135"/>
      <c r="F84" s="135"/>
      <c r="G84" s="27"/>
    </row>
    <row r="85" spans="1:7" ht="15" customHeight="1">
      <c r="A85" s="37" t="s">
        <v>98</v>
      </c>
      <c r="B85" s="26" t="s">
        <v>99</v>
      </c>
      <c r="C85" s="17">
        <v>0.364</v>
      </c>
      <c r="D85" s="137">
        <v>100.9101</v>
      </c>
      <c r="E85" s="136">
        <v>100.743</v>
      </c>
      <c r="F85" s="136">
        <v>-0.165592938665208</v>
      </c>
      <c r="G85" s="30"/>
    </row>
    <row r="86" spans="1:7" ht="15" customHeight="1">
      <c r="A86" s="36"/>
      <c r="B86" s="28" t="s">
        <v>100</v>
      </c>
      <c r="C86" s="17"/>
      <c r="D86" s="138"/>
      <c r="E86" s="135"/>
      <c r="F86" s="135"/>
      <c r="G86" s="30"/>
    </row>
    <row r="87" spans="1:7" ht="15" customHeight="1">
      <c r="A87" s="36"/>
      <c r="B87" s="29" t="s">
        <v>101</v>
      </c>
      <c r="C87" s="17"/>
      <c r="D87" s="138"/>
      <c r="E87" s="135"/>
      <c r="F87" s="135"/>
      <c r="G87" s="27"/>
    </row>
    <row r="88" spans="1:7" ht="15" customHeight="1">
      <c r="A88" s="37" t="s">
        <v>102</v>
      </c>
      <c r="B88" s="26" t="s">
        <v>103</v>
      </c>
      <c r="C88" s="17">
        <v>0.9724</v>
      </c>
      <c r="D88" s="137">
        <v>88.8662</v>
      </c>
      <c r="E88" s="136">
        <v>89.1798</v>
      </c>
      <c r="F88" s="136">
        <v>0.352890075191693</v>
      </c>
      <c r="G88" s="30"/>
    </row>
    <row r="89" spans="1:7" ht="15" customHeight="1">
      <c r="A89" s="36"/>
      <c r="B89" s="16" t="s">
        <v>104</v>
      </c>
      <c r="C89" s="17"/>
      <c r="D89" s="138"/>
      <c r="E89" s="135"/>
      <c r="F89" s="135"/>
      <c r="G89" s="30"/>
    </row>
    <row r="90" spans="1:7" ht="18" customHeight="1">
      <c r="A90" s="36"/>
      <c r="B90" s="29" t="s">
        <v>105</v>
      </c>
      <c r="C90" s="17"/>
      <c r="D90" s="138"/>
      <c r="E90" s="135"/>
      <c r="F90" s="135"/>
      <c r="G90" s="27"/>
    </row>
    <row r="91" spans="1:7" s="121" customFormat="1" ht="21" customHeight="1">
      <c r="A91" s="122" t="s">
        <v>106</v>
      </c>
      <c r="B91" s="118" t="s">
        <v>107</v>
      </c>
      <c r="C91" s="119">
        <v>0.7171</v>
      </c>
      <c r="D91" s="139">
        <v>90.7213</v>
      </c>
      <c r="E91" s="136">
        <v>91.1464</v>
      </c>
      <c r="F91" s="136">
        <v>0.468577941453661</v>
      </c>
      <c r="G91" s="120"/>
    </row>
    <row r="92" spans="1:7" ht="15" customHeight="1">
      <c r="A92" s="36"/>
      <c r="B92" s="28" t="s">
        <v>108</v>
      </c>
      <c r="C92" s="17"/>
      <c r="D92" s="138"/>
      <c r="E92" s="135"/>
      <c r="F92" s="135"/>
      <c r="G92" s="27"/>
    </row>
    <row r="93" spans="1:7" ht="15" customHeight="1">
      <c r="A93" s="36"/>
      <c r="B93" s="29" t="s">
        <v>109</v>
      </c>
      <c r="C93" s="17"/>
      <c r="D93" s="138"/>
      <c r="E93" s="135"/>
      <c r="F93" s="135"/>
      <c r="G93" s="27"/>
    </row>
    <row r="94" spans="1:7" ht="15" customHeight="1">
      <c r="A94" s="37" t="s">
        <v>110</v>
      </c>
      <c r="B94" s="26" t="s">
        <v>111</v>
      </c>
      <c r="C94" s="17">
        <v>0.2553</v>
      </c>
      <c r="D94" s="137">
        <v>83.6555</v>
      </c>
      <c r="E94" s="136">
        <v>83.6556</v>
      </c>
      <c r="F94" s="136" t="s">
        <v>314</v>
      </c>
      <c r="G94" s="30"/>
    </row>
    <row r="95" spans="1:7" ht="15" customHeight="1">
      <c r="A95" s="36"/>
      <c r="B95" s="28" t="s">
        <v>112</v>
      </c>
      <c r="C95" s="17"/>
      <c r="D95" s="138"/>
      <c r="E95" s="135"/>
      <c r="F95" s="135"/>
      <c r="G95" s="27"/>
    </row>
    <row r="96" spans="1:7" ht="15" customHeight="1">
      <c r="A96" s="36"/>
      <c r="B96" s="29" t="s">
        <v>113</v>
      </c>
      <c r="C96" s="17"/>
      <c r="D96" s="138"/>
      <c r="E96" s="135"/>
      <c r="F96" s="135"/>
      <c r="G96" s="27"/>
    </row>
    <row r="97" spans="1:7" ht="15" customHeight="1">
      <c r="A97" s="37" t="s">
        <v>114</v>
      </c>
      <c r="B97" s="26" t="s">
        <v>115</v>
      </c>
      <c r="C97" s="17">
        <v>0.3718</v>
      </c>
      <c r="D97" s="137">
        <v>103.2497</v>
      </c>
      <c r="E97" s="136">
        <v>95.9876</v>
      </c>
      <c r="F97" s="136">
        <v>-7.03353133229443</v>
      </c>
      <c r="G97" s="30"/>
    </row>
    <row r="98" spans="1:7" ht="15" customHeight="1">
      <c r="A98" s="36"/>
      <c r="B98" s="16" t="s">
        <v>116</v>
      </c>
      <c r="C98" s="17"/>
      <c r="D98" s="138"/>
      <c r="E98" s="135"/>
      <c r="F98" s="135"/>
      <c r="G98" s="27"/>
    </row>
    <row r="99" spans="1:7" ht="15" customHeight="1">
      <c r="A99" s="36"/>
      <c r="B99" s="29" t="s">
        <v>117</v>
      </c>
      <c r="C99" s="17"/>
      <c r="D99" s="138"/>
      <c r="E99" s="135"/>
      <c r="F99" s="135"/>
      <c r="G99" s="27"/>
    </row>
    <row r="100" spans="1:7" ht="15" customHeight="1">
      <c r="A100" s="37" t="s">
        <v>118</v>
      </c>
      <c r="B100" s="26" t="s">
        <v>119</v>
      </c>
      <c r="C100" s="17">
        <v>0.3718</v>
      </c>
      <c r="D100" s="137">
        <v>103.2497</v>
      </c>
      <c r="E100" s="136">
        <v>95.9876</v>
      </c>
      <c r="F100" s="136">
        <v>-7.03353133229443</v>
      </c>
      <c r="G100" s="30"/>
    </row>
    <row r="101" spans="1:7" ht="15" customHeight="1">
      <c r="A101" s="36"/>
      <c r="B101" s="28" t="s">
        <v>120</v>
      </c>
      <c r="C101" s="17"/>
      <c r="D101" s="138"/>
      <c r="E101" s="135"/>
      <c r="F101" s="135"/>
      <c r="G101" s="27"/>
    </row>
    <row r="102" spans="1:7" ht="15" customHeight="1">
      <c r="A102" s="36"/>
      <c r="B102" s="29" t="s">
        <v>121</v>
      </c>
      <c r="C102" s="17"/>
      <c r="D102" s="138"/>
      <c r="E102" s="135"/>
      <c r="F102" s="135"/>
      <c r="G102" s="27"/>
    </row>
    <row r="103" spans="1:7" ht="15" customHeight="1">
      <c r="A103" s="37" t="s">
        <v>122</v>
      </c>
      <c r="B103" s="26" t="s">
        <v>123</v>
      </c>
      <c r="C103" s="17">
        <v>10.916</v>
      </c>
      <c r="D103" s="137">
        <v>94.8112</v>
      </c>
      <c r="E103" s="136">
        <v>101.1979</v>
      </c>
      <c r="F103" s="136">
        <v>6.73622947499873</v>
      </c>
      <c r="G103" s="30"/>
    </row>
    <row r="104" spans="1:7" ht="15" customHeight="1">
      <c r="A104" s="37"/>
      <c r="B104" s="28" t="s">
        <v>124</v>
      </c>
      <c r="C104" s="17"/>
      <c r="D104" s="138"/>
      <c r="E104" s="135"/>
      <c r="F104" s="135"/>
      <c r="G104" s="27"/>
    </row>
    <row r="105" spans="1:7" ht="15" customHeight="1">
      <c r="A105" s="37"/>
      <c r="B105" s="32" t="s">
        <v>125</v>
      </c>
      <c r="C105" s="17"/>
      <c r="D105" s="138"/>
      <c r="E105" s="135"/>
      <c r="F105" s="135"/>
      <c r="G105" s="27"/>
    </row>
    <row r="106" spans="1:7" ht="15" customHeight="1">
      <c r="A106" s="37" t="s">
        <v>126</v>
      </c>
      <c r="B106" s="26" t="s">
        <v>127</v>
      </c>
      <c r="C106" s="17">
        <v>10.916</v>
      </c>
      <c r="D106" s="137">
        <v>94.8112</v>
      </c>
      <c r="E106" s="136">
        <v>101.1979</v>
      </c>
      <c r="F106" s="136">
        <v>6.73622947499873</v>
      </c>
      <c r="G106" s="30"/>
    </row>
    <row r="107" spans="1:7" ht="15" customHeight="1">
      <c r="A107" s="37"/>
      <c r="B107" s="28" t="s">
        <v>128</v>
      </c>
      <c r="C107" s="17"/>
      <c r="D107" s="138"/>
      <c r="E107" s="135"/>
      <c r="F107" s="135"/>
      <c r="G107" s="27"/>
    </row>
    <row r="108" spans="1:7" ht="15" customHeight="1">
      <c r="A108" s="37"/>
      <c r="B108" s="32" t="s">
        <v>129</v>
      </c>
      <c r="C108" s="17"/>
      <c r="D108" s="138"/>
      <c r="E108" s="135"/>
      <c r="F108" s="135"/>
      <c r="G108" s="27"/>
    </row>
    <row r="109" spans="1:7" ht="15" customHeight="1">
      <c r="A109" s="37" t="s">
        <v>130</v>
      </c>
      <c r="B109" s="26" t="s">
        <v>131</v>
      </c>
      <c r="C109" s="17">
        <v>10.916</v>
      </c>
      <c r="D109" s="137">
        <v>94.8112</v>
      </c>
      <c r="E109" s="136">
        <v>101.1979</v>
      </c>
      <c r="F109" s="136">
        <v>6.73622947499873</v>
      </c>
      <c r="G109" s="30"/>
    </row>
    <row r="110" spans="1:7" ht="15" customHeight="1">
      <c r="A110" s="37"/>
      <c r="B110" s="28" t="s">
        <v>132</v>
      </c>
      <c r="D110" s="138"/>
      <c r="E110" s="135"/>
      <c r="F110" s="135"/>
      <c r="G110" s="27"/>
    </row>
    <row r="111" spans="1:7" ht="15" customHeight="1">
      <c r="A111" s="37"/>
      <c r="B111" s="29" t="s">
        <v>133</v>
      </c>
      <c r="D111" s="138"/>
      <c r="E111" s="135"/>
      <c r="F111" s="135"/>
      <c r="G111" s="27"/>
    </row>
    <row r="112" spans="1:7" ht="15" customHeight="1">
      <c r="A112" s="37" t="s">
        <v>134</v>
      </c>
      <c r="B112" s="26" t="s">
        <v>135</v>
      </c>
      <c r="C112" s="17">
        <v>16.3703</v>
      </c>
      <c r="D112" s="137">
        <v>100.0381</v>
      </c>
      <c r="E112" s="136">
        <v>100.0381</v>
      </c>
      <c r="F112" s="136" t="s">
        <v>19</v>
      </c>
      <c r="G112" s="30"/>
    </row>
    <row r="113" spans="1:7" ht="15" customHeight="1">
      <c r="A113" s="37"/>
      <c r="B113" s="28" t="s">
        <v>136</v>
      </c>
      <c r="C113" s="17"/>
      <c r="D113" s="138"/>
      <c r="E113" s="135"/>
      <c r="F113" s="135"/>
      <c r="G113" s="27"/>
    </row>
    <row r="114" spans="1:7" ht="15" customHeight="1">
      <c r="A114" s="37"/>
      <c r="B114" s="32" t="s">
        <v>137</v>
      </c>
      <c r="C114" s="38"/>
      <c r="D114" s="138"/>
      <c r="E114" s="135"/>
      <c r="F114" s="135"/>
      <c r="G114" s="27"/>
    </row>
    <row r="115" spans="1:7" ht="15" customHeight="1">
      <c r="A115" s="37" t="s">
        <v>138</v>
      </c>
      <c r="B115" s="26" t="s">
        <v>139</v>
      </c>
      <c r="C115" s="17">
        <v>16.3703</v>
      </c>
      <c r="D115" s="137">
        <v>100.0381</v>
      </c>
      <c r="E115" s="136">
        <v>100.0381</v>
      </c>
      <c r="F115" s="136" t="s">
        <v>19</v>
      </c>
      <c r="G115" s="30"/>
    </row>
    <row r="116" spans="1:6" ht="15" customHeight="1">
      <c r="A116" s="37"/>
      <c r="B116" s="28" t="s">
        <v>136</v>
      </c>
      <c r="C116" s="17"/>
      <c r="D116" s="138"/>
      <c r="E116" s="135"/>
      <c r="F116" s="135"/>
    </row>
    <row r="117" spans="1:6" ht="18" customHeight="1">
      <c r="A117" s="37"/>
      <c r="B117" s="32" t="s">
        <v>137</v>
      </c>
      <c r="C117" s="17"/>
      <c r="D117" s="138"/>
      <c r="E117" s="135"/>
      <c r="F117" s="135"/>
    </row>
    <row r="118" spans="1:6" s="121" customFormat="1" ht="21" customHeight="1">
      <c r="A118" s="122" t="s">
        <v>140</v>
      </c>
      <c r="B118" s="118" t="s">
        <v>141</v>
      </c>
      <c r="C118" s="119">
        <v>16.3703</v>
      </c>
      <c r="D118" s="139">
        <v>100.0381</v>
      </c>
      <c r="E118" s="136">
        <v>100.0381</v>
      </c>
      <c r="F118" s="136" t="s">
        <v>19</v>
      </c>
    </row>
    <row r="119" spans="1:6" ht="15" customHeight="1">
      <c r="A119" s="37"/>
      <c r="B119" s="28" t="s">
        <v>142</v>
      </c>
      <c r="C119" s="17"/>
      <c r="D119" s="138"/>
      <c r="E119" s="135"/>
      <c r="F119" s="135"/>
    </row>
    <row r="120" spans="1:6" ht="15" customHeight="1">
      <c r="A120" s="37"/>
      <c r="B120" s="29" t="s">
        <v>143</v>
      </c>
      <c r="C120" s="17"/>
      <c r="D120" s="138"/>
      <c r="E120" s="135"/>
      <c r="F120" s="135"/>
    </row>
    <row r="121" spans="1:7" ht="15" customHeight="1">
      <c r="A121" s="37" t="s">
        <v>144</v>
      </c>
      <c r="B121" s="26" t="s">
        <v>145</v>
      </c>
      <c r="C121" s="17">
        <v>28.4159</v>
      </c>
      <c r="D121" s="137">
        <v>105.7691</v>
      </c>
      <c r="E121" s="136">
        <v>103.7805</v>
      </c>
      <c r="F121" s="136">
        <v>-1.88013323361927</v>
      </c>
      <c r="G121" s="30"/>
    </row>
    <row r="122" spans="1:7" ht="15" customHeight="1">
      <c r="A122" s="37"/>
      <c r="B122" s="28" t="s">
        <v>146</v>
      </c>
      <c r="C122" s="17"/>
      <c r="D122" s="138"/>
      <c r="E122" s="135"/>
      <c r="F122" s="135"/>
      <c r="G122" s="27"/>
    </row>
    <row r="123" spans="1:7" ht="15" customHeight="1">
      <c r="A123" s="37"/>
      <c r="B123" s="32" t="s">
        <v>147</v>
      </c>
      <c r="C123" s="38"/>
      <c r="D123" s="138"/>
      <c r="E123" s="135"/>
      <c r="F123" s="135"/>
      <c r="G123" s="27"/>
    </row>
    <row r="124" spans="1:7" ht="15" customHeight="1">
      <c r="A124" s="37" t="s">
        <v>148</v>
      </c>
      <c r="B124" s="26" t="s">
        <v>149</v>
      </c>
      <c r="C124" s="17">
        <v>28.0708</v>
      </c>
      <c r="D124" s="137">
        <v>106.3213</v>
      </c>
      <c r="E124" s="136">
        <v>104.3082</v>
      </c>
      <c r="F124" s="136">
        <v>-1.89341176227153</v>
      </c>
      <c r="G124" s="30"/>
    </row>
    <row r="125" spans="1:7" ht="15" customHeight="1">
      <c r="A125" s="37"/>
      <c r="B125" s="28" t="s">
        <v>150</v>
      </c>
      <c r="C125" s="17"/>
      <c r="D125" s="138"/>
      <c r="E125" s="135"/>
      <c r="F125" s="135"/>
      <c r="G125" s="27"/>
    </row>
    <row r="126" spans="1:7" ht="15" customHeight="1">
      <c r="A126" s="37"/>
      <c r="B126" s="32" t="s">
        <v>151</v>
      </c>
      <c r="C126" s="17"/>
      <c r="D126" s="138"/>
      <c r="E126" s="135"/>
      <c r="F126" s="135"/>
      <c r="G126" s="27"/>
    </row>
    <row r="127" spans="1:7" ht="15" customHeight="1">
      <c r="A127" s="37" t="s">
        <v>152</v>
      </c>
      <c r="B127" s="26" t="s">
        <v>153</v>
      </c>
      <c r="C127" s="17">
        <v>2.2599</v>
      </c>
      <c r="D127" s="137">
        <v>100</v>
      </c>
      <c r="E127" s="136">
        <v>99.4681</v>
      </c>
      <c r="F127" s="136">
        <v>-0.5319</v>
      </c>
      <c r="G127" s="30"/>
    </row>
    <row r="128" spans="1:7" ht="15" customHeight="1">
      <c r="A128" s="37"/>
      <c r="B128" s="28" t="s">
        <v>154</v>
      </c>
      <c r="C128" s="17"/>
      <c r="D128" s="138"/>
      <c r="E128" s="135"/>
      <c r="F128" s="135"/>
      <c r="G128" s="27"/>
    </row>
    <row r="129" spans="1:7" ht="15" customHeight="1">
      <c r="A129" s="37"/>
      <c r="B129" s="29" t="s">
        <v>155</v>
      </c>
      <c r="C129" s="17"/>
      <c r="D129" s="138"/>
      <c r="E129" s="135"/>
      <c r="F129" s="135"/>
      <c r="G129" s="27"/>
    </row>
    <row r="130" spans="1:7" ht="15" customHeight="1">
      <c r="A130" s="37" t="s">
        <v>156</v>
      </c>
      <c r="B130" s="26" t="s">
        <v>157</v>
      </c>
      <c r="C130" s="17">
        <v>25.8109</v>
      </c>
      <c r="D130" s="137">
        <v>106.8748</v>
      </c>
      <c r="E130" s="136">
        <v>104.732</v>
      </c>
      <c r="F130" s="136">
        <v>-2.00496281630469</v>
      </c>
      <c r="G130" s="30"/>
    </row>
    <row r="131" spans="1:7" ht="15" customHeight="1">
      <c r="A131" s="37"/>
      <c r="B131" s="34" t="s">
        <v>158</v>
      </c>
      <c r="C131" s="17"/>
      <c r="D131" s="138"/>
      <c r="E131" s="135"/>
      <c r="F131" s="135"/>
      <c r="G131" s="27"/>
    </row>
    <row r="132" spans="1:7" ht="15" customHeight="1">
      <c r="A132" s="37"/>
      <c r="B132" s="29" t="s">
        <v>159</v>
      </c>
      <c r="C132" s="17"/>
      <c r="D132" s="138"/>
      <c r="E132" s="135"/>
      <c r="F132" s="135"/>
      <c r="G132" s="27"/>
    </row>
    <row r="133" spans="1:7" ht="15" customHeight="1">
      <c r="A133" s="37" t="s">
        <v>160</v>
      </c>
      <c r="B133" s="26" t="s">
        <v>161</v>
      </c>
      <c r="C133" s="17">
        <v>0.3451</v>
      </c>
      <c r="D133" s="137">
        <v>60.853</v>
      </c>
      <c r="E133" s="136">
        <v>60.853</v>
      </c>
      <c r="F133" s="136" t="s">
        <v>19</v>
      </c>
      <c r="G133" s="30"/>
    </row>
    <row r="134" spans="1:7" ht="15" customHeight="1">
      <c r="A134" s="37"/>
      <c r="B134" s="16" t="s">
        <v>162</v>
      </c>
      <c r="C134" s="17"/>
      <c r="D134" s="138"/>
      <c r="E134" s="135"/>
      <c r="F134" s="135"/>
      <c r="G134" s="27"/>
    </row>
    <row r="135" spans="1:7" ht="15" customHeight="1">
      <c r="A135" s="37"/>
      <c r="B135" s="32" t="s">
        <v>163</v>
      </c>
      <c r="C135" s="17"/>
      <c r="D135" s="138"/>
      <c r="E135" s="135"/>
      <c r="F135" s="135"/>
      <c r="G135" s="27"/>
    </row>
    <row r="136" spans="1:7" ht="15" customHeight="1">
      <c r="A136" s="37" t="s">
        <v>164</v>
      </c>
      <c r="B136" s="26" t="s">
        <v>165</v>
      </c>
      <c r="C136" s="17">
        <v>0.3451</v>
      </c>
      <c r="D136" s="137">
        <v>60.853</v>
      </c>
      <c r="E136" s="136">
        <v>60.853</v>
      </c>
      <c r="F136" s="136" t="s">
        <v>19</v>
      </c>
      <c r="G136" s="30"/>
    </row>
    <row r="137" spans="1:7" ht="15" customHeight="1">
      <c r="A137" s="37"/>
      <c r="B137" s="28" t="s">
        <v>166</v>
      </c>
      <c r="C137" s="17"/>
      <c r="D137" s="138"/>
      <c r="E137" s="135"/>
      <c r="F137" s="135"/>
      <c r="G137" s="27"/>
    </row>
    <row r="138" spans="1:7" ht="15" customHeight="1">
      <c r="A138" s="37"/>
      <c r="B138" s="29" t="s">
        <v>167</v>
      </c>
      <c r="C138" s="17"/>
      <c r="D138" s="138"/>
      <c r="E138" s="135"/>
      <c r="F138" s="135"/>
      <c r="G138" s="27"/>
    </row>
    <row r="139" spans="1:7" ht="15" customHeight="1">
      <c r="A139" s="37" t="s">
        <v>168</v>
      </c>
      <c r="B139" s="26" t="s">
        <v>169</v>
      </c>
      <c r="C139" s="17">
        <v>2.6889</v>
      </c>
      <c r="D139" s="137">
        <v>96.2769</v>
      </c>
      <c r="E139" s="136">
        <v>97.1</v>
      </c>
      <c r="F139" s="136">
        <v>0.85492989491768</v>
      </c>
      <c r="G139" s="30"/>
    </row>
    <row r="140" spans="1:7" ht="15" customHeight="1">
      <c r="A140" s="37"/>
      <c r="B140" s="34" t="s">
        <v>170</v>
      </c>
      <c r="C140" s="17"/>
      <c r="D140" s="138"/>
      <c r="E140" s="135"/>
      <c r="F140" s="135"/>
      <c r="G140" s="27"/>
    </row>
    <row r="141" spans="1:7" ht="15" customHeight="1">
      <c r="A141" s="37"/>
      <c r="B141" s="39" t="s">
        <v>171</v>
      </c>
      <c r="C141" s="38"/>
      <c r="D141" s="138"/>
      <c r="E141" s="135"/>
      <c r="F141" s="135"/>
      <c r="G141" s="27"/>
    </row>
    <row r="142" spans="1:7" ht="15" customHeight="1">
      <c r="A142" s="37" t="s">
        <v>172</v>
      </c>
      <c r="B142" s="26" t="s">
        <v>173</v>
      </c>
      <c r="C142" s="17">
        <v>1.3478</v>
      </c>
      <c r="D142" s="137">
        <v>90.8582</v>
      </c>
      <c r="E142" s="136">
        <v>92.1771</v>
      </c>
      <c r="F142" s="136">
        <v>1.45160260713948</v>
      </c>
      <c r="G142" s="30"/>
    </row>
    <row r="143" spans="1:7" ht="15" customHeight="1">
      <c r="A143" s="37"/>
      <c r="B143" s="28" t="s">
        <v>174</v>
      </c>
      <c r="C143" s="17"/>
      <c r="D143" s="138"/>
      <c r="E143" s="135"/>
      <c r="F143" s="135"/>
      <c r="G143" s="27"/>
    </row>
    <row r="144" spans="1:7" ht="18" customHeight="1">
      <c r="A144" s="37"/>
      <c r="B144" s="39" t="s">
        <v>175</v>
      </c>
      <c r="C144" s="17"/>
      <c r="D144" s="138"/>
      <c r="E144" s="135"/>
      <c r="F144" s="135"/>
      <c r="G144" s="27"/>
    </row>
    <row r="145" spans="1:7" s="121" customFormat="1" ht="21" customHeight="1">
      <c r="A145" s="122" t="s">
        <v>176</v>
      </c>
      <c r="B145" s="118" t="s">
        <v>177</v>
      </c>
      <c r="C145" s="119">
        <v>1.1699</v>
      </c>
      <c r="D145" s="139">
        <v>89.4195</v>
      </c>
      <c r="E145" s="136">
        <v>90.8926</v>
      </c>
      <c r="F145" s="136">
        <v>1.64740353054982</v>
      </c>
      <c r="G145" s="120"/>
    </row>
    <row r="146" spans="1:7" ht="15" customHeight="1">
      <c r="A146" s="37"/>
      <c r="B146" s="28" t="s">
        <v>178</v>
      </c>
      <c r="C146" s="17"/>
      <c r="D146" s="138"/>
      <c r="E146" s="135"/>
      <c r="F146" s="135"/>
      <c r="G146" s="27"/>
    </row>
    <row r="147" spans="1:7" ht="15" customHeight="1">
      <c r="A147" s="37"/>
      <c r="B147" s="29" t="s">
        <v>179</v>
      </c>
      <c r="C147" s="17"/>
      <c r="D147" s="138"/>
      <c r="E147" s="135"/>
      <c r="F147" s="135"/>
      <c r="G147" s="27"/>
    </row>
    <row r="148" spans="1:7" ht="15" customHeight="1">
      <c r="A148" s="37" t="s">
        <v>180</v>
      </c>
      <c r="B148" s="26" t="s">
        <v>181</v>
      </c>
      <c r="C148" s="17">
        <v>0.1779</v>
      </c>
      <c r="D148" s="137">
        <v>100.3193</v>
      </c>
      <c r="E148" s="136">
        <v>100.6243</v>
      </c>
      <c r="F148" s="136">
        <v>0.304029234653751</v>
      </c>
      <c r="G148" s="30"/>
    </row>
    <row r="149" spans="1:7" ht="15" customHeight="1">
      <c r="A149" s="37"/>
      <c r="B149" s="28" t="s">
        <v>182</v>
      </c>
      <c r="C149" s="17"/>
      <c r="D149" s="138"/>
      <c r="E149" s="135"/>
      <c r="F149" s="135"/>
      <c r="G149" s="27"/>
    </row>
    <row r="150" spans="1:7" ht="15" customHeight="1">
      <c r="A150" s="37"/>
      <c r="B150" s="29" t="s">
        <v>183</v>
      </c>
      <c r="C150" s="17"/>
      <c r="D150" s="138"/>
      <c r="E150" s="135"/>
      <c r="F150" s="135"/>
      <c r="G150" s="27"/>
    </row>
    <row r="151" spans="1:7" ht="15" customHeight="1">
      <c r="A151" s="37" t="s">
        <v>184</v>
      </c>
      <c r="B151" s="26" t="s">
        <v>185</v>
      </c>
      <c r="C151" s="17">
        <v>1.3411</v>
      </c>
      <c r="D151" s="137">
        <v>101.7227</v>
      </c>
      <c r="E151" s="136">
        <v>102.0474</v>
      </c>
      <c r="F151" s="136">
        <v>0.319201122266711</v>
      </c>
      <c r="G151" s="30"/>
    </row>
    <row r="152" spans="1:7" ht="15" customHeight="1">
      <c r="A152" s="37"/>
      <c r="B152" s="16" t="s">
        <v>186</v>
      </c>
      <c r="C152" s="17"/>
      <c r="D152" s="138"/>
      <c r="E152" s="135"/>
      <c r="F152" s="135"/>
      <c r="G152" s="27"/>
    </row>
    <row r="153" spans="1:7" ht="15" customHeight="1">
      <c r="A153" s="37"/>
      <c r="B153" s="39" t="s">
        <v>187</v>
      </c>
      <c r="C153" s="17"/>
      <c r="D153" s="138"/>
      <c r="E153" s="135"/>
      <c r="F153" s="135"/>
      <c r="G153" s="27"/>
    </row>
    <row r="154" spans="1:7" ht="15" customHeight="1">
      <c r="A154" s="37" t="s">
        <v>188</v>
      </c>
      <c r="B154" s="26" t="s">
        <v>189</v>
      </c>
      <c r="C154" s="17">
        <v>1.272</v>
      </c>
      <c r="D154" s="137">
        <v>101.2147</v>
      </c>
      <c r="E154" s="136">
        <v>101.5386</v>
      </c>
      <c r="F154" s="136">
        <v>0.320012804464174</v>
      </c>
      <c r="G154" s="30"/>
    </row>
    <row r="155" spans="1:7" ht="15" customHeight="1">
      <c r="A155" s="37"/>
      <c r="B155" s="28" t="s">
        <v>190</v>
      </c>
      <c r="C155" s="17"/>
      <c r="D155" s="138"/>
      <c r="E155" s="135"/>
      <c r="F155" s="135"/>
      <c r="G155" s="27"/>
    </row>
    <row r="156" spans="1:7" ht="15" customHeight="1">
      <c r="A156" s="37"/>
      <c r="B156" s="29" t="s">
        <v>191</v>
      </c>
      <c r="C156" s="17"/>
      <c r="D156" s="138"/>
      <c r="E156" s="135"/>
      <c r="F156" s="135"/>
      <c r="G156" s="27"/>
    </row>
    <row r="157" spans="1:7" ht="15" customHeight="1">
      <c r="A157" s="37" t="s">
        <v>192</v>
      </c>
      <c r="B157" s="26" t="s">
        <v>193</v>
      </c>
      <c r="C157" s="17">
        <v>0.0691</v>
      </c>
      <c r="D157" s="137">
        <v>111.0742</v>
      </c>
      <c r="E157" s="136">
        <v>111.4137</v>
      </c>
      <c r="F157" s="136">
        <v>0.305651537440738</v>
      </c>
      <c r="G157" s="30"/>
    </row>
    <row r="158" spans="1:7" ht="15" customHeight="1">
      <c r="A158" s="37"/>
      <c r="B158" s="28" t="s">
        <v>194</v>
      </c>
      <c r="C158" s="17"/>
      <c r="D158" s="138"/>
      <c r="E158" s="135"/>
      <c r="F158" s="135"/>
      <c r="G158" s="27"/>
    </row>
    <row r="159" spans="1:7" ht="15" customHeight="1">
      <c r="A159" s="37"/>
      <c r="B159" s="29" t="s">
        <v>195</v>
      </c>
      <c r="C159" s="17"/>
      <c r="D159" s="138"/>
      <c r="E159" s="135"/>
      <c r="F159" s="135"/>
      <c r="G159" s="27"/>
    </row>
    <row r="160" spans="1:7" ht="15" customHeight="1">
      <c r="A160" s="37" t="s">
        <v>196</v>
      </c>
      <c r="B160" s="26" t="s">
        <v>197</v>
      </c>
      <c r="C160" s="17">
        <v>4.7989</v>
      </c>
      <c r="D160" s="137">
        <v>88.8593</v>
      </c>
      <c r="E160" s="136">
        <v>93.6164</v>
      </c>
      <c r="F160" s="136">
        <v>5.35351955282115</v>
      </c>
      <c r="G160" s="30"/>
    </row>
    <row r="161" spans="1:7" ht="15" customHeight="1">
      <c r="A161" s="37"/>
      <c r="B161" s="34" t="s">
        <v>198</v>
      </c>
      <c r="C161" s="17"/>
      <c r="D161" s="138"/>
      <c r="E161" s="135"/>
      <c r="F161" s="135"/>
      <c r="G161" s="27"/>
    </row>
    <row r="162" spans="1:7" ht="15" customHeight="1">
      <c r="A162" s="37"/>
      <c r="B162" s="39" t="s">
        <v>199</v>
      </c>
      <c r="C162" s="38"/>
      <c r="D162" s="138"/>
      <c r="E162" s="135"/>
      <c r="F162" s="135"/>
      <c r="G162" s="27"/>
    </row>
    <row r="163" spans="1:7" ht="15" customHeight="1">
      <c r="A163" s="37" t="s">
        <v>200</v>
      </c>
      <c r="B163" s="26" t="s">
        <v>201</v>
      </c>
      <c r="C163" s="17">
        <v>4.6504</v>
      </c>
      <c r="D163" s="137">
        <v>88.7113</v>
      </c>
      <c r="E163" s="136">
        <v>93.6203</v>
      </c>
      <c r="F163" s="136">
        <v>5.53368060213299</v>
      </c>
      <c r="G163" s="30"/>
    </row>
    <row r="164" spans="1:7" ht="15" customHeight="1">
      <c r="A164" s="37"/>
      <c r="B164" s="28" t="s">
        <v>202</v>
      </c>
      <c r="D164" s="138"/>
      <c r="E164" s="135"/>
      <c r="F164" s="135"/>
      <c r="G164" s="27"/>
    </row>
    <row r="165" spans="1:7" ht="15" customHeight="1">
      <c r="A165" s="37"/>
      <c r="B165" s="39" t="s">
        <v>203</v>
      </c>
      <c r="D165" s="138"/>
      <c r="E165" s="135"/>
      <c r="F165" s="135"/>
      <c r="G165" s="27"/>
    </row>
    <row r="166" spans="1:7" ht="15" customHeight="1">
      <c r="A166" s="37" t="s">
        <v>204</v>
      </c>
      <c r="B166" s="26" t="s">
        <v>205</v>
      </c>
      <c r="C166" s="17">
        <v>4.3248</v>
      </c>
      <c r="D166" s="137">
        <v>87.7199</v>
      </c>
      <c r="E166" s="136">
        <v>92.9985</v>
      </c>
      <c r="F166" s="136">
        <v>6.01756271951974</v>
      </c>
      <c r="G166" s="30"/>
    </row>
    <row r="167" spans="1:7" ht="15" customHeight="1">
      <c r="A167" s="37"/>
      <c r="B167" s="28" t="s">
        <v>206</v>
      </c>
      <c r="C167" s="17"/>
      <c r="D167" s="138"/>
      <c r="E167" s="135"/>
      <c r="F167" s="135"/>
      <c r="G167" s="27"/>
    </row>
    <row r="168" spans="1:7" ht="15" customHeight="1">
      <c r="A168" s="37"/>
      <c r="B168" s="39" t="s">
        <v>207</v>
      </c>
      <c r="C168" s="17"/>
      <c r="D168" s="138"/>
      <c r="E168" s="135"/>
      <c r="F168" s="135"/>
      <c r="G168" s="27"/>
    </row>
    <row r="169" spans="1:7" ht="15" customHeight="1">
      <c r="A169" s="37" t="s">
        <v>208</v>
      </c>
      <c r="B169" s="26" t="s">
        <v>209</v>
      </c>
      <c r="C169" s="17">
        <v>0.3256</v>
      </c>
      <c r="D169" s="137">
        <v>101.8789</v>
      </c>
      <c r="E169" s="136">
        <v>101.8789</v>
      </c>
      <c r="F169" s="136" t="s">
        <v>19</v>
      </c>
      <c r="G169" s="30"/>
    </row>
    <row r="170" spans="1:7" ht="15" customHeight="1">
      <c r="A170" s="37"/>
      <c r="B170" s="28" t="s">
        <v>210</v>
      </c>
      <c r="C170" s="17"/>
      <c r="D170" s="138"/>
      <c r="E170" s="135"/>
      <c r="F170" s="135"/>
      <c r="G170" s="27"/>
    </row>
    <row r="171" spans="1:7" ht="18" customHeight="1">
      <c r="A171" s="37"/>
      <c r="B171" s="29" t="s">
        <v>211</v>
      </c>
      <c r="C171" s="17"/>
      <c r="D171" s="138"/>
      <c r="E171" s="135"/>
      <c r="F171" s="135"/>
      <c r="G171" s="27"/>
    </row>
    <row r="172" spans="1:7" s="121" customFormat="1" ht="21" customHeight="1">
      <c r="A172" s="122" t="s">
        <v>212</v>
      </c>
      <c r="B172" s="118" t="s">
        <v>213</v>
      </c>
      <c r="C172" s="119">
        <v>0.1485</v>
      </c>
      <c r="D172" s="139">
        <v>93.4949</v>
      </c>
      <c r="E172" s="136">
        <v>93.4949</v>
      </c>
      <c r="F172" s="136" t="s">
        <v>19</v>
      </c>
      <c r="G172" s="120"/>
    </row>
    <row r="173" spans="1:7" ht="15" customHeight="1">
      <c r="A173" s="36"/>
      <c r="B173" s="16" t="s">
        <v>214</v>
      </c>
      <c r="C173" s="17"/>
      <c r="D173" s="138"/>
      <c r="E173" s="135"/>
      <c r="F173" s="135"/>
      <c r="G173" s="27"/>
    </row>
    <row r="174" spans="1:6" ht="15" customHeight="1">
      <c r="A174" s="36"/>
      <c r="B174" s="29" t="s">
        <v>215</v>
      </c>
      <c r="C174" s="17"/>
      <c r="D174" s="138"/>
      <c r="E174" s="135"/>
      <c r="F174" s="135"/>
    </row>
    <row r="175" spans="1:6" ht="15" customHeight="1">
      <c r="A175" s="37" t="s">
        <v>216</v>
      </c>
      <c r="B175" s="26" t="s">
        <v>213</v>
      </c>
      <c r="C175" s="17">
        <v>0.1485</v>
      </c>
      <c r="D175" s="137">
        <v>93.4949</v>
      </c>
      <c r="E175" s="136">
        <v>93.4949</v>
      </c>
      <c r="F175" s="136" t="s">
        <v>19</v>
      </c>
    </row>
    <row r="176" spans="1:6" ht="15" customHeight="1">
      <c r="A176" s="37"/>
      <c r="B176" s="16" t="s">
        <v>214</v>
      </c>
      <c r="C176" s="17"/>
      <c r="D176" s="138"/>
      <c r="E176" s="135"/>
      <c r="F176" s="135"/>
    </row>
    <row r="177" spans="1:6" ht="15" customHeight="1">
      <c r="A177" s="37"/>
      <c r="B177" s="29" t="s">
        <v>215</v>
      </c>
      <c r="C177" s="17"/>
      <c r="D177" s="138"/>
      <c r="E177" s="135"/>
      <c r="F177" s="135"/>
    </row>
    <row r="178" spans="1:8" ht="14.25">
      <c r="A178" s="41" t="s">
        <v>217</v>
      </c>
      <c r="B178" s="42" t="s">
        <v>218</v>
      </c>
      <c r="C178" s="43">
        <v>19.313</v>
      </c>
      <c r="D178" s="137">
        <v>94.8427</v>
      </c>
      <c r="E178" s="136">
        <v>96.0937</v>
      </c>
      <c r="F178" s="136">
        <v>1.31902613485276</v>
      </c>
      <c r="G178" s="30"/>
      <c r="H178" s="40"/>
    </row>
    <row r="179" spans="1:7" ht="12.75">
      <c r="A179" s="44"/>
      <c r="B179" s="45" t="s">
        <v>219</v>
      </c>
      <c r="C179" s="43"/>
      <c r="D179" s="138"/>
      <c r="E179" s="135"/>
      <c r="F179" s="135"/>
      <c r="G179" s="27"/>
    </row>
    <row r="180" spans="1:7" ht="12.75">
      <c r="A180" s="44"/>
      <c r="B180" s="46" t="s">
        <v>220</v>
      </c>
      <c r="C180" s="47"/>
      <c r="D180" s="138"/>
      <c r="E180" s="135"/>
      <c r="F180" s="135"/>
      <c r="G180" s="27"/>
    </row>
    <row r="181" spans="1:8" ht="14.25">
      <c r="A181" s="41" t="s">
        <v>221</v>
      </c>
      <c r="B181" s="42" t="s">
        <v>222</v>
      </c>
      <c r="C181" s="43">
        <v>18.2116</v>
      </c>
      <c r="D181" s="137">
        <v>95.089</v>
      </c>
      <c r="E181" s="136">
        <v>96.6568</v>
      </c>
      <c r="F181" s="136">
        <v>1.64877115123726</v>
      </c>
      <c r="G181" s="30"/>
      <c r="H181" s="40"/>
    </row>
    <row r="182" spans="1:7" ht="12.75">
      <c r="A182" s="44"/>
      <c r="B182" s="45" t="s">
        <v>223</v>
      </c>
      <c r="C182" s="43"/>
      <c r="D182" s="138"/>
      <c r="E182" s="135"/>
      <c r="F182" s="135"/>
      <c r="G182" s="27"/>
    </row>
    <row r="183" spans="1:7" ht="12.75">
      <c r="A183" s="44"/>
      <c r="B183" s="48" t="s">
        <v>313</v>
      </c>
      <c r="C183" s="43"/>
      <c r="D183" s="138"/>
      <c r="E183" s="135"/>
      <c r="F183" s="135"/>
      <c r="G183" s="27"/>
    </row>
    <row r="184" spans="1:8" ht="14.25">
      <c r="A184" s="41" t="s">
        <v>224</v>
      </c>
      <c r="B184" s="42" t="s">
        <v>225</v>
      </c>
      <c r="C184" s="43">
        <v>11.5162</v>
      </c>
      <c r="D184" s="137">
        <v>92.7642</v>
      </c>
      <c r="E184" s="136">
        <v>94.3478</v>
      </c>
      <c r="F184" s="136">
        <v>1.70712408450674</v>
      </c>
      <c r="G184" s="30"/>
      <c r="H184" s="40"/>
    </row>
    <row r="185" spans="1:7" ht="12.75">
      <c r="A185" s="44"/>
      <c r="B185" s="49" t="s">
        <v>226</v>
      </c>
      <c r="C185" s="43"/>
      <c r="D185" s="138"/>
      <c r="E185" s="135"/>
      <c r="F185" s="135"/>
      <c r="G185" s="27"/>
    </row>
    <row r="186" spans="1:7" ht="12.75">
      <c r="A186" s="44"/>
      <c r="B186" s="48" t="s">
        <v>227</v>
      </c>
      <c r="C186" s="43"/>
      <c r="D186" s="138"/>
      <c r="E186" s="135"/>
      <c r="F186" s="135"/>
      <c r="G186" s="27"/>
    </row>
    <row r="187" spans="1:8" ht="14.25">
      <c r="A187" s="41" t="s">
        <v>228</v>
      </c>
      <c r="B187" s="42" t="s">
        <v>229</v>
      </c>
      <c r="C187" s="43">
        <v>6.6954</v>
      </c>
      <c r="D187" s="137">
        <v>99.0876</v>
      </c>
      <c r="E187" s="136">
        <v>100.6284</v>
      </c>
      <c r="F187" s="136">
        <v>1.55498770784639</v>
      </c>
      <c r="G187" s="30"/>
      <c r="H187" s="40"/>
    </row>
    <row r="188" spans="1:7" ht="12.75">
      <c r="A188" s="44"/>
      <c r="B188" s="45" t="s">
        <v>230</v>
      </c>
      <c r="C188" s="43"/>
      <c r="D188" s="138"/>
      <c r="E188" s="135"/>
      <c r="F188" s="135"/>
      <c r="G188" s="27"/>
    </row>
    <row r="189" spans="1:7" ht="12.75">
      <c r="A189" s="44"/>
      <c r="B189" s="48" t="s">
        <v>231</v>
      </c>
      <c r="C189" s="43"/>
      <c r="D189" s="138"/>
      <c r="E189" s="135"/>
      <c r="F189" s="135"/>
      <c r="G189" s="27"/>
    </row>
    <row r="190" spans="1:8" ht="14.25">
      <c r="A190" s="41" t="s">
        <v>232</v>
      </c>
      <c r="B190" s="42" t="s">
        <v>233</v>
      </c>
      <c r="C190" s="43">
        <v>0.9075</v>
      </c>
      <c r="D190" s="137">
        <v>90.5135</v>
      </c>
      <c r="E190" s="136">
        <v>85.6534</v>
      </c>
      <c r="F190" s="136">
        <v>-5.36947527164456</v>
      </c>
      <c r="G190" s="52"/>
      <c r="H190" s="40"/>
    </row>
    <row r="191" spans="1:7" ht="12.75">
      <c r="A191" s="44"/>
      <c r="B191" s="45" t="s">
        <v>234</v>
      </c>
      <c r="C191" s="43"/>
      <c r="D191" s="138"/>
      <c r="E191" s="135"/>
      <c r="F191" s="135"/>
      <c r="G191" s="51"/>
    </row>
    <row r="192" spans="1:7" ht="12.75">
      <c r="A192" s="44"/>
      <c r="B192" s="48" t="s">
        <v>235</v>
      </c>
      <c r="C192" s="43"/>
      <c r="D192" s="138"/>
      <c r="E192" s="135"/>
      <c r="F192" s="135"/>
      <c r="G192" s="51"/>
    </row>
    <row r="193" spans="1:8" ht="14.25">
      <c r="A193" s="41" t="s">
        <v>236</v>
      </c>
      <c r="B193" s="42" t="s">
        <v>237</v>
      </c>
      <c r="C193" s="43">
        <v>0.6516</v>
      </c>
      <c r="D193" s="137">
        <v>86.7722</v>
      </c>
      <c r="E193" s="136">
        <v>80.3919</v>
      </c>
      <c r="F193" s="136">
        <v>-7.35293100785736</v>
      </c>
      <c r="G193" s="52"/>
      <c r="H193" s="40"/>
    </row>
    <row r="194" spans="1:7" ht="12.75">
      <c r="A194" s="44"/>
      <c r="B194" s="45" t="s">
        <v>238</v>
      </c>
      <c r="C194" s="43"/>
      <c r="D194" s="138"/>
      <c r="E194" s="135"/>
      <c r="F194" s="135"/>
      <c r="G194" s="51"/>
    </row>
    <row r="195" spans="1:7" ht="12.75">
      <c r="A195" s="44"/>
      <c r="B195" s="48" t="s">
        <v>239</v>
      </c>
      <c r="C195" s="43"/>
      <c r="D195" s="138"/>
      <c r="E195" s="135"/>
      <c r="F195" s="135"/>
      <c r="G195" s="51"/>
    </row>
    <row r="196" spans="1:8" ht="13.5" customHeight="1">
      <c r="A196" s="41" t="s">
        <v>240</v>
      </c>
      <c r="B196" s="42" t="s">
        <v>241</v>
      </c>
      <c r="C196" s="43">
        <v>0.2559</v>
      </c>
      <c r="D196" s="137">
        <v>100.0401</v>
      </c>
      <c r="E196" s="136">
        <v>99.0508</v>
      </c>
      <c r="F196" s="136">
        <v>-0.988903449716664</v>
      </c>
      <c r="G196" s="52"/>
      <c r="H196" s="40"/>
    </row>
    <row r="197" spans="1:7" ht="12.75">
      <c r="A197" s="44"/>
      <c r="B197" s="45" t="s">
        <v>242</v>
      </c>
      <c r="C197" s="43"/>
      <c r="D197" s="138"/>
      <c r="E197" s="135"/>
      <c r="F197" s="135"/>
      <c r="G197" s="51"/>
    </row>
    <row r="198" spans="1:7" ht="12.75">
      <c r="A198" s="44"/>
      <c r="B198" s="48" t="s">
        <v>243</v>
      </c>
      <c r="C198" s="43"/>
      <c r="D198" s="138"/>
      <c r="E198" s="135"/>
      <c r="F198" s="135"/>
      <c r="G198" s="51"/>
    </row>
    <row r="199" spans="1:7" ht="14.25">
      <c r="A199" s="41" t="s">
        <v>244</v>
      </c>
      <c r="B199" s="42" t="s">
        <v>245</v>
      </c>
      <c r="C199" s="43">
        <v>0.1939</v>
      </c>
      <c r="D199" s="137">
        <v>91.9744</v>
      </c>
      <c r="E199" s="136">
        <v>92.0639</v>
      </c>
      <c r="F199" s="136">
        <v>0.0973096861735439</v>
      </c>
      <c r="G199" s="51"/>
    </row>
    <row r="200" spans="1:7" ht="12.75">
      <c r="A200" s="44"/>
      <c r="B200" s="49" t="s">
        <v>246</v>
      </c>
      <c r="C200" s="43"/>
      <c r="D200" s="138"/>
      <c r="E200" s="135"/>
      <c r="F200" s="135"/>
      <c r="G200" s="51"/>
    </row>
    <row r="201" spans="1:7" ht="18" customHeight="1">
      <c r="A201" s="44"/>
      <c r="B201" s="48" t="s">
        <v>247</v>
      </c>
      <c r="C201" s="43"/>
      <c r="D201" s="138"/>
      <c r="E201" s="135"/>
      <c r="F201" s="135"/>
      <c r="G201" s="51"/>
    </row>
    <row r="202" spans="1:7" s="121" customFormat="1" ht="21" customHeight="1">
      <c r="A202" s="122" t="s">
        <v>248</v>
      </c>
      <c r="B202" s="118" t="s">
        <v>249</v>
      </c>
      <c r="C202" s="119">
        <v>0.0123</v>
      </c>
      <c r="D202" s="139">
        <v>83.5798</v>
      </c>
      <c r="E202" s="136">
        <v>90.0088</v>
      </c>
      <c r="F202" s="136">
        <v>7.69204999294088</v>
      </c>
      <c r="G202" s="120"/>
    </row>
    <row r="203" spans="1:7" ht="12.75">
      <c r="A203" s="44"/>
      <c r="B203" s="45" t="s">
        <v>250</v>
      </c>
      <c r="C203" s="43"/>
      <c r="D203" s="138"/>
      <c r="E203" s="135"/>
      <c r="F203" s="135"/>
      <c r="G203" s="51"/>
    </row>
    <row r="204" spans="1:7" ht="12.75">
      <c r="A204" s="44"/>
      <c r="B204" s="48" t="s">
        <v>251</v>
      </c>
      <c r="C204" s="43"/>
      <c r="D204" s="138"/>
      <c r="E204" s="135"/>
      <c r="F204" s="135"/>
      <c r="G204" s="51"/>
    </row>
    <row r="205" spans="1:7" ht="14.25">
      <c r="A205" s="50" t="s">
        <v>252</v>
      </c>
      <c r="B205" s="42" t="s">
        <v>253</v>
      </c>
      <c r="C205" s="51">
        <v>0.1816</v>
      </c>
      <c r="D205" s="137">
        <v>92.543</v>
      </c>
      <c r="E205" s="136">
        <v>92.2031</v>
      </c>
      <c r="F205" s="136">
        <v>-0.367288719838345</v>
      </c>
      <c r="G205" s="52"/>
    </row>
    <row r="206" spans="1:7" ht="12.75">
      <c r="A206" s="53"/>
      <c r="B206" s="45" t="s">
        <v>254</v>
      </c>
      <c r="D206" s="22"/>
      <c r="E206" s="22"/>
      <c r="F206" s="22"/>
      <c r="G206" s="51"/>
    </row>
    <row r="207" spans="1:7" ht="12.75">
      <c r="A207" s="53"/>
      <c r="B207" s="48" t="s">
        <v>255</v>
      </c>
      <c r="D207" s="22"/>
      <c r="E207" s="22"/>
      <c r="F207" s="22"/>
      <c r="G207" s="51"/>
    </row>
    <row r="208" spans="1:6" ht="12.75">
      <c r="A208" s="54"/>
      <c r="B208" s="55"/>
      <c r="C208" s="56"/>
      <c r="D208" s="56"/>
      <c r="E208" s="56"/>
      <c r="F208" s="56"/>
    </row>
    <row r="210" ht="14.25">
      <c r="A210" s="116" t="s">
        <v>311</v>
      </c>
    </row>
    <row r="211" ht="12.75">
      <c r="A211" s="58" t="s">
        <v>312</v>
      </c>
    </row>
    <row r="212" ht="12.75">
      <c r="A212" s="58" t="s">
        <v>315</v>
      </c>
    </row>
    <row r="213" ht="13.5" customHeight="1">
      <c r="A213" s="144" t="s">
        <v>321</v>
      </c>
    </row>
    <row r="214" ht="12.75">
      <c r="A214" s="144" t="s">
        <v>322</v>
      </c>
    </row>
    <row r="215" ht="12.75">
      <c r="A215" s="144" t="s">
        <v>323</v>
      </c>
    </row>
  </sheetData>
  <mergeCells count="4">
    <mergeCell ref="A6:A7"/>
    <mergeCell ref="C6:C7"/>
    <mergeCell ref="D6:E6"/>
    <mergeCell ref="B6:B7"/>
  </mergeCells>
  <printOptions/>
  <pageMargins left="0.5905511811023623" right="0.5905511811023623" top="0.5905511811023623" bottom="0.7086614173228347" header="0.5118110236220472" footer="0.5118110236220472"/>
  <pageSetup horizontalDpi="600" verticalDpi="600" orientation="landscape" paperSize="9" scale="85" r:id="rId1"/>
  <headerFooter alignWithMargins="0">
    <oddHeader>&amp;R&amp;"Times New Roman,標準"&amp;P/8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2005-01-26T08:07:53Z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