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80" tabRatio="780" activeTab="0"/>
  </bookViews>
  <sheets>
    <sheet name="目錄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_11" sheetId="11" r:id="rId11"/>
    <sheet name="12" sheetId="12" r:id="rId12"/>
    <sheet name="13" sheetId="13" r:id="rId13"/>
  </sheets>
  <externalReferences>
    <externalReference r:id="rId16"/>
  </externalReferences>
  <definedNames>
    <definedName name="a">'[1]Q19'!$B$12</definedName>
    <definedName name="_xlnm.Print_Area" localSheetId="1">'1'!$A$1:$D$20</definedName>
    <definedName name="_xlnm.Print_Area" localSheetId="11">'12'!$A$1:$D$21</definedName>
    <definedName name="_xlnm.Print_Area" localSheetId="12">'13'!$A$1:$D$32</definedName>
    <definedName name="_xlnm.Print_Area" localSheetId="2">'2'!$A$1:$D$15</definedName>
    <definedName name="_xlnm.Print_Area" localSheetId="4">'4'!$A$1:$G$30</definedName>
    <definedName name="_xlnm.Print_Area" localSheetId="5">'5'!$A$1:$D$16</definedName>
    <definedName name="_xlnm.Print_Area" localSheetId="6">'6'!$A$1:$D$17</definedName>
    <definedName name="_xlnm.Print_Area" localSheetId="7">'7'!$A$1:$G$22</definedName>
    <definedName name="_xlnm.Print_Area" localSheetId="8">'8'!$A$1:$F$34</definedName>
    <definedName name="_xlnm.Print_Area" localSheetId="9">'9'!$A$1:$F$37</definedName>
    <definedName name="_xlnm.Print_Titles" localSheetId="1">'1'!$A:$D,'1'!$1:$3</definedName>
    <definedName name="_xlnm.Print_Titles" localSheetId="12">'13'!$1:$4</definedName>
    <definedName name="_xlnm.Print_Titles" localSheetId="8">'8'!$1:$4</definedName>
    <definedName name="_xlnm.Print_Titles" localSheetId="9">'9'!$1:$4</definedName>
    <definedName name="外部資料_1" localSheetId="1">'1'!$A$3:$D$15</definedName>
  </definedNames>
  <calcPr fullCalcOnLoad="1"/>
</workbook>
</file>

<file path=xl/sharedStrings.xml><?xml version="1.0" encoding="utf-8"?>
<sst xmlns="http://schemas.openxmlformats.org/spreadsheetml/2006/main" count="362" uniqueCount="276">
  <si>
    <t xml:space="preserve">                          </t>
  </si>
  <si>
    <r>
      <t>宗</t>
    </r>
    <r>
      <rPr>
        <sz val="10"/>
        <rFont val="Times New Roman"/>
        <family val="1"/>
      </rPr>
      <t xml:space="preserve"> Nº Case </t>
    </r>
  </si>
  <si>
    <r>
      <t>來源</t>
    </r>
    <r>
      <rPr>
        <sz val="10"/>
        <rFont val="Times New Roman"/>
        <family val="1"/>
      </rPr>
      <t xml:space="preserve"> 
Origem
Origin </t>
    </r>
  </si>
  <si>
    <r>
      <t>輸至水廠</t>
    </r>
    <r>
      <rPr>
        <sz val="10"/>
        <rFont val="Times New Roman"/>
        <family val="1"/>
      </rPr>
      <t xml:space="preserve">
Transportada para Estação de Tratamento de Água
Transported to Water Treatment Plant</t>
    </r>
  </si>
  <si>
    <r>
      <t>經處理的食水</t>
    </r>
    <r>
      <rPr>
        <sz val="10"/>
        <rFont val="Times New Roman"/>
        <family val="1"/>
      </rPr>
      <t xml:space="preserve">
Água tratada
Drinking water treated</t>
    </r>
  </si>
  <si>
    <r>
      <t xml:space="preserve">耗水量
</t>
    </r>
    <r>
      <rPr>
        <sz val="10"/>
        <rFont val="Times New Roman"/>
        <family val="1"/>
      </rPr>
      <t xml:space="preserve">Consumo de água
Water consumption </t>
    </r>
  </si>
  <si>
    <r>
      <t xml:space="preserve">家居
</t>
    </r>
    <r>
      <rPr>
        <sz val="10"/>
        <rFont val="Times New Roman"/>
        <family val="1"/>
      </rPr>
      <t>doméstico 
Households</t>
    </r>
  </si>
  <si>
    <r>
      <t xml:space="preserve">商業及工業
</t>
    </r>
    <r>
      <rPr>
        <sz val="10"/>
        <rFont val="Times New Roman"/>
        <family val="1"/>
      </rPr>
      <t>do comércio e indústria
Business sector</t>
    </r>
  </si>
  <si>
    <r>
      <t>喬木</t>
    </r>
    <r>
      <rPr>
        <sz val="13"/>
        <rFont val="Times New Roman"/>
        <family val="1"/>
      </rPr>
      <t xml:space="preserve"> / Árvores / Arbor</t>
    </r>
  </si>
  <si>
    <r>
      <t>灌木</t>
    </r>
    <r>
      <rPr>
        <sz val="13"/>
        <rFont val="Times New Roman"/>
        <family val="1"/>
      </rPr>
      <t xml:space="preserve"> / Arbustos / Shrub</t>
    </r>
  </si>
  <si>
    <r>
      <t>重整的再植林面積</t>
    </r>
    <r>
      <rPr>
        <sz val="13"/>
        <rFont val="Times New Roman"/>
        <family val="1"/>
      </rPr>
      <t xml:space="preserve"> (</t>
    </r>
    <r>
      <rPr>
        <sz val="13"/>
        <rFont val="新細明體"/>
        <family val="1"/>
      </rPr>
      <t>公頃</t>
    </r>
    <r>
      <rPr>
        <sz val="13"/>
        <rFont val="Times New Roman"/>
        <family val="1"/>
      </rPr>
      <t>)
Área das zonas reflorestadas reconstituídas (hectar)
Reforestation area (hectare)</t>
    </r>
  </si>
  <si>
    <r>
      <t xml:space="preserve">公共機構
</t>
    </r>
    <r>
      <rPr>
        <sz val="10"/>
        <rFont val="Times New Roman"/>
        <family val="1"/>
      </rPr>
      <t>dos departamentos públicos
Government sector</t>
    </r>
  </si>
  <si>
    <r>
      <t>日均耗水量</t>
    </r>
    <r>
      <rPr>
        <sz val="10"/>
        <rFont val="Times New Roman"/>
        <family val="1"/>
      </rPr>
      <t xml:space="preserve">
Consumo médio diário
Water consumption per day</t>
    </r>
  </si>
  <si>
    <r>
      <t xml:space="preserve">供水網
</t>
    </r>
    <r>
      <rPr>
        <sz val="12"/>
        <rFont val="Times New Roman"/>
        <family val="1"/>
      </rPr>
      <t>Rede de distribuição
Distribution network</t>
    </r>
  </si>
  <si>
    <r>
      <t xml:space="preserve">水廠
</t>
    </r>
    <r>
      <rPr>
        <sz val="12"/>
        <rFont val="Times New Roman"/>
        <family val="1"/>
      </rPr>
      <t>Estação de Tratamento de Água
Water Treatment Plant</t>
    </r>
  </si>
  <si>
    <r>
      <t xml:space="preserve">大腸桿菌群總數
</t>
    </r>
    <r>
      <rPr>
        <sz val="12"/>
        <rFont val="Times New Roman"/>
        <family val="1"/>
      </rPr>
      <t>Total de coliformes
Total coliforms</t>
    </r>
  </si>
  <si>
    <r>
      <t xml:space="preserve">澳門半島
</t>
    </r>
    <r>
      <rPr>
        <sz val="12"/>
        <rFont val="Times New Roman"/>
        <family val="1"/>
      </rPr>
      <t>Península de Macau 
Macao Peninsula</t>
    </r>
  </si>
  <si>
    <r>
      <t xml:space="preserve">青洲
</t>
    </r>
    <r>
      <rPr>
        <i/>
        <sz val="12"/>
        <rFont val="Times New Roman"/>
        <family val="1"/>
      </rPr>
      <t>Ilha Verde</t>
    </r>
  </si>
  <si>
    <r>
      <t>化學需氧量日均值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毫克</t>
    </r>
    <r>
      <rPr>
        <sz val="8"/>
        <rFont val="Times New Roman"/>
        <family val="1"/>
      </rPr>
      <t>/</t>
    </r>
    <r>
      <rPr>
        <sz val="8"/>
        <rFont val="新細明體"/>
        <family val="1"/>
      </rPr>
      <t>升</t>
    </r>
    <r>
      <rPr>
        <sz val="8"/>
        <rFont val="Times New Roman"/>
        <family val="1"/>
      </rPr>
      <t>)
Valor médio diário de carência química de oxigénio (CQO) (mg/l)
Daily average of chemical oxygen demand (COD) (mg/l)</t>
    </r>
  </si>
  <si>
    <t>4 376</t>
  </si>
  <si>
    <r>
      <t xml:space="preserve">紙類
</t>
    </r>
    <r>
      <rPr>
        <sz val="10"/>
        <rFont val="Times New Roman"/>
        <family val="1"/>
      </rPr>
      <t>Papel
Paper</t>
    </r>
  </si>
  <si>
    <r>
      <t xml:space="preserve">玻璃類
</t>
    </r>
    <r>
      <rPr>
        <sz val="10"/>
        <rFont val="Times New Roman"/>
        <family val="1"/>
      </rPr>
      <t>Vidro
Glass</t>
    </r>
  </si>
  <si>
    <r>
      <t xml:space="preserve">1  </t>
    </r>
    <r>
      <rPr>
        <sz val="10"/>
        <rFont val="新細明體"/>
        <family val="1"/>
      </rPr>
      <t xml:space="preserve">氣象資料
</t>
    </r>
    <r>
      <rPr>
        <sz val="10"/>
        <rFont val="Times New Roman"/>
        <family val="1"/>
      </rPr>
      <t xml:space="preserve">    ELEMENTOS CLIMATOLÓGICOS
    WEATHER OBSERVATIONS</t>
    </r>
  </si>
  <si>
    <r>
      <t>氣溫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攝氏度</t>
    </r>
    <r>
      <rPr>
        <sz val="8"/>
        <rFont val="Times New Roman"/>
        <family val="1"/>
      </rPr>
      <t>)
Temperatura do ar  (°C)
Air temperature (°C)</t>
    </r>
  </si>
  <si>
    <r>
      <t xml:space="preserve">絕對最高
</t>
    </r>
    <r>
      <rPr>
        <sz val="8"/>
        <rFont val="Times New Roman"/>
        <family val="1"/>
      </rPr>
      <t>Máxima absoluta
Absolute maximum</t>
    </r>
  </si>
  <si>
    <r>
      <t xml:space="preserve">平均
</t>
    </r>
    <r>
      <rPr>
        <sz val="8"/>
        <rFont val="Times New Roman"/>
        <family val="1"/>
      </rPr>
      <t>Média
Mean</t>
    </r>
  </si>
  <si>
    <r>
      <t xml:space="preserve">絕對最低
</t>
    </r>
    <r>
      <rPr>
        <sz val="8"/>
        <rFont val="Times New Roman"/>
        <family val="1"/>
      </rPr>
      <t>Mínima absoluta
Absolute minimum</t>
    </r>
  </si>
  <si>
    <r>
      <t>相對濕度</t>
    </r>
    <r>
      <rPr>
        <sz val="8"/>
        <rFont val="Times New Roman"/>
        <family val="1"/>
      </rPr>
      <t xml:space="preserve"> (%)
Humidade relativa (%)
Relative humidity (%)</t>
    </r>
  </si>
  <si>
    <r>
      <t>日照時間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小時</t>
    </r>
    <r>
      <rPr>
        <sz val="8"/>
        <rFont val="Times New Roman"/>
        <family val="1"/>
      </rPr>
      <t xml:space="preserve">)
Duração da insolação (h)
Duration of sunshine (h) </t>
    </r>
  </si>
  <si>
    <r>
      <t>降雨</t>
    </r>
    <r>
      <rPr>
        <sz val="8"/>
        <rFont val="Times New Roman"/>
        <family val="1"/>
      </rPr>
      <t xml:space="preserve">
Precipitação
Rainfall</t>
    </r>
  </si>
  <si>
    <r>
      <t>總雨量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毫米</t>
    </r>
    <r>
      <rPr>
        <sz val="8"/>
        <rFont val="Times New Roman"/>
        <family val="1"/>
      </rPr>
      <t>)
Total (mm)</t>
    </r>
  </si>
  <si>
    <r>
      <t>最高日降雨量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毫米</t>
    </r>
    <r>
      <rPr>
        <sz val="8"/>
        <rFont val="Times New Roman"/>
        <family val="1"/>
      </rPr>
      <t>)
Máxima diária (mm)
Daily maximum (mm)</t>
    </r>
  </si>
  <si>
    <r>
      <t xml:space="preserve">降雨日數
</t>
    </r>
    <r>
      <rPr>
        <sz val="8"/>
        <rFont val="Times New Roman"/>
        <family val="1"/>
      </rPr>
      <t>Dias com precipitação (Nº)
Days with rain (No.)</t>
    </r>
  </si>
  <si>
    <r>
      <t>風</t>
    </r>
    <r>
      <rPr>
        <sz val="8"/>
        <rFont val="Times New Roman"/>
        <family val="1"/>
      </rPr>
      <t xml:space="preserve">
Vento
Wind</t>
    </r>
  </si>
  <si>
    <r>
      <t xml:space="preserve">盛行風向
</t>
    </r>
    <r>
      <rPr>
        <sz val="8"/>
        <rFont val="Times New Roman"/>
        <family val="1"/>
      </rPr>
      <t>Direcção predominante
Prevailing direction</t>
    </r>
  </si>
  <si>
    <r>
      <t>平均風速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公里</t>
    </r>
    <r>
      <rPr>
        <sz val="8"/>
        <rFont val="Times New Roman"/>
        <family val="1"/>
      </rPr>
      <t>/</t>
    </r>
    <r>
      <rPr>
        <sz val="8"/>
        <rFont val="新細明體"/>
        <family val="1"/>
      </rPr>
      <t>小時</t>
    </r>
    <r>
      <rPr>
        <sz val="8"/>
        <rFont val="Times New Roman"/>
        <family val="1"/>
      </rPr>
      <t xml:space="preserve">)
Velocidade média (km/h) 
Mean speed (km/h) </t>
    </r>
  </si>
  <si>
    <r>
      <t>最高陣風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公里</t>
    </r>
    <r>
      <rPr>
        <sz val="8"/>
        <rFont val="Times New Roman"/>
        <family val="1"/>
      </rPr>
      <t>/</t>
    </r>
    <r>
      <rPr>
        <sz val="8"/>
        <rFont val="新細明體"/>
        <family val="1"/>
      </rPr>
      <t>小時</t>
    </r>
    <r>
      <rPr>
        <sz val="8"/>
        <rFont val="Times New Roman"/>
        <family val="1"/>
      </rPr>
      <t xml:space="preserve">)
Rajada máxima (km/h) 
Maximum gust (km/h) </t>
    </r>
  </si>
  <si>
    <r>
      <t xml:space="preserve">2  </t>
    </r>
    <r>
      <rPr>
        <sz val="10"/>
        <rFont val="細明體"/>
        <family val="3"/>
      </rPr>
      <t xml:space="preserve">熱帶氣旋
</t>
    </r>
    <r>
      <rPr>
        <sz val="10"/>
        <rFont val="Times New Roman"/>
        <family val="1"/>
      </rPr>
      <t xml:space="preserve">    TEMPESTADES TROPICAIS
    TROPICAL CYCLONE</t>
    </r>
  </si>
  <si>
    <r>
      <t>熱帶氣旋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個</t>
    </r>
    <r>
      <rPr>
        <sz val="10"/>
        <rFont val="Times New Roman"/>
        <family val="1"/>
      </rPr>
      <t>)
Tempestades tropicais (Nº)
Tropical cyclone (No.)</t>
    </r>
  </si>
  <si>
    <r>
      <t>最高陣風速度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公里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小時</t>
    </r>
    <r>
      <rPr>
        <sz val="10"/>
        <rFont val="Times New Roman"/>
        <family val="1"/>
      </rPr>
      <t>)
Rajada máxima (km/h) 
Maximum gust (km/h)</t>
    </r>
  </si>
  <si>
    <r>
      <t>造成影響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宗</t>
    </r>
    <r>
      <rPr>
        <sz val="10"/>
        <rFont val="Times New Roman"/>
        <family val="1"/>
      </rPr>
      <t>)
Efeitos negativos (Nº)
Negative effects (case)</t>
    </r>
  </si>
  <si>
    <r>
      <t>死傷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人</t>
    </r>
    <r>
      <rPr>
        <sz val="10"/>
        <rFont val="Times New Roman"/>
        <family val="1"/>
      </rPr>
      <t>)
Vítimas (pessoas)
Casualties (person)</t>
    </r>
  </si>
  <si>
    <r>
      <t xml:space="preserve">樹木倒塌
</t>
    </r>
    <r>
      <rPr>
        <sz val="10"/>
        <rFont val="Times New Roman"/>
        <family val="1"/>
      </rPr>
      <t>Queda de árvores
Fallen trees</t>
    </r>
  </si>
  <si>
    <r>
      <t>招牌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棚架倒塌</t>
    </r>
    <r>
      <rPr>
        <sz val="10"/>
        <rFont val="新細明體"/>
        <family val="1"/>
      </rPr>
      <t xml:space="preserve">
</t>
    </r>
    <r>
      <rPr>
        <sz val="10"/>
        <rFont val="Times New Roman"/>
        <family val="1"/>
      </rPr>
      <t>Queda de tabuletas/andaimes
Fallen advertisement boards/scaffolding</t>
    </r>
  </si>
  <si>
    <r>
      <t xml:space="preserve">水浸
</t>
    </r>
    <r>
      <rPr>
        <sz val="10"/>
        <rFont val="Times New Roman"/>
        <family val="1"/>
      </rPr>
      <t>Inundações
Floods</t>
    </r>
  </si>
  <si>
    <r>
      <t xml:space="preserve">其他
</t>
    </r>
    <r>
      <rPr>
        <sz val="10"/>
        <rFont val="Times New Roman"/>
        <family val="1"/>
      </rPr>
      <t>Outros
Others</t>
    </r>
  </si>
  <si>
    <r>
      <t xml:space="preserve">3   </t>
    </r>
    <r>
      <rPr>
        <sz val="10"/>
        <rFont val="新細明體"/>
        <family val="1"/>
      </rPr>
      <t xml:space="preserve">空氣質量
</t>
    </r>
    <r>
      <rPr>
        <sz val="10"/>
        <rFont val="Times New Roman"/>
        <family val="1"/>
      </rPr>
      <t xml:space="preserve">     QUALIDADE DO AR 
     AIR QUALITY</t>
    </r>
  </si>
  <si>
    <r>
      <t>路邊</t>
    </r>
    <r>
      <rPr>
        <sz val="9"/>
        <rFont val="Times New Roman"/>
        <family val="1"/>
      </rPr>
      <t xml:space="preserve">
(</t>
    </r>
    <r>
      <rPr>
        <sz val="9"/>
        <rFont val="新細明體"/>
        <family val="1"/>
      </rPr>
      <t>水坑尾</t>
    </r>
    <r>
      <rPr>
        <sz val="9"/>
        <rFont val="Times New Roman"/>
        <family val="1"/>
      </rPr>
      <t>)
Berma da rua 
(Rua do Campo)
Roadside
(Rua do Compo)</t>
    </r>
  </si>
  <si>
    <r>
      <t>高密度
住宅區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北區</t>
    </r>
    <r>
      <rPr>
        <sz val="9"/>
        <rFont val="Times New Roman"/>
        <family val="1"/>
      </rPr>
      <t>)
Alta densidade habitacional 
(Zona Norte)
High density
residential area
(Northern District)</t>
    </r>
  </si>
  <si>
    <r>
      <t xml:space="preserve">監測總日數
</t>
    </r>
    <r>
      <rPr>
        <sz val="9"/>
        <rFont val="Times New Roman"/>
        <family val="1"/>
      </rPr>
      <t>Dias observados
Days monitored</t>
    </r>
  </si>
  <si>
    <r>
      <t xml:space="preserve">全年最高指數
</t>
    </r>
    <r>
      <rPr>
        <sz val="9"/>
        <rFont val="Times New Roman"/>
        <family val="1"/>
      </rPr>
      <t>Índice máximo anual
Highest index of the year</t>
    </r>
  </si>
  <si>
    <r>
      <t xml:space="preserve">發生月份
</t>
    </r>
    <r>
      <rPr>
        <sz val="9"/>
        <rFont val="Times New Roman"/>
        <family val="1"/>
      </rPr>
      <t>No mês de
In the month of</t>
    </r>
  </si>
  <si>
    <r>
      <t xml:space="preserve">4   </t>
    </r>
    <r>
      <rPr>
        <sz val="10"/>
        <rFont val="細明體"/>
        <family val="3"/>
      </rPr>
      <t xml:space="preserve">空氣污染物濃度
</t>
    </r>
    <r>
      <rPr>
        <sz val="10"/>
        <rFont val="Times New Roman"/>
        <family val="1"/>
      </rPr>
      <t xml:space="preserve">     CONCENTRAÇÃO DE POLUENTES DO AR
     CONCENTRATION OF AIR POLLUTANTS</t>
    </r>
  </si>
  <si>
    <r>
      <t xml:space="preserve">空氣污染物
</t>
    </r>
    <r>
      <rPr>
        <sz val="7"/>
        <rFont val="Times New Roman"/>
        <family val="1"/>
      </rPr>
      <t>Poluentes do ar
Air pollutant</t>
    </r>
  </si>
  <si>
    <r>
      <t>標準值</t>
    </r>
    <r>
      <rPr>
        <i/>
        <sz val="8"/>
        <rFont val="Times New Roman"/>
        <family val="1"/>
      </rPr>
      <t xml:space="preserve"> 
</t>
    </r>
    <r>
      <rPr>
        <i/>
        <sz val="7"/>
        <rFont val="Times New Roman"/>
        <family val="1"/>
      </rPr>
      <t>Valor guia
Standard value</t>
    </r>
  </si>
  <si>
    <r>
      <t>路邊</t>
    </r>
    <r>
      <rPr>
        <sz val="8"/>
        <rFont val="Times New Roman"/>
        <family val="1"/>
      </rPr>
      <t xml:space="preserve">
(</t>
    </r>
    <r>
      <rPr>
        <sz val="8"/>
        <rFont val="新細明體"/>
        <family val="1"/>
      </rPr>
      <t>水坑尾</t>
    </r>
    <r>
      <rPr>
        <sz val="8"/>
        <rFont val="Times New Roman"/>
        <family val="1"/>
      </rPr>
      <t xml:space="preserve">)
</t>
    </r>
    <r>
      <rPr>
        <sz val="7"/>
        <rFont val="Times New Roman"/>
        <family val="1"/>
      </rPr>
      <t>Berma da rua 
(Rua do Campo)
Roadside
(Rua do Campo)</t>
    </r>
  </si>
  <si>
    <r>
      <t xml:space="preserve">高密度住宅區
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北區</t>
    </r>
    <r>
      <rPr>
        <sz val="8"/>
        <rFont val="Times New Roman"/>
        <family val="1"/>
      </rPr>
      <t xml:space="preserve">)
</t>
    </r>
    <r>
      <rPr>
        <sz val="7"/>
        <rFont val="Times New Roman"/>
        <family val="1"/>
      </rPr>
      <t>Alta densidade habitacional 
(Zona Norte)
High density
residential area
(Northern District)</t>
    </r>
  </si>
  <si>
    <r>
      <t>二氧化硫</t>
    </r>
    <r>
      <rPr>
        <sz val="8"/>
        <rFont val="Times New Roman"/>
        <family val="1"/>
      </rPr>
      <t xml:space="preserve"> SO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(μg/m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)</t>
    </r>
  </si>
  <si>
    <r>
      <t>最高</t>
    </r>
    <r>
      <rPr>
        <sz val="8"/>
        <rFont val="Times New Roman"/>
        <family val="1"/>
      </rPr>
      <t xml:space="preserve"> Máximo Maximum</t>
    </r>
  </si>
  <si>
    <r>
      <t>125 (</t>
    </r>
    <r>
      <rPr>
        <i/>
        <sz val="7"/>
        <rFont val="細明體"/>
        <family val="3"/>
      </rPr>
      <t>日平均</t>
    </r>
    <r>
      <rPr>
        <i/>
        <sz val="7"/>
        <rFont val="Times New Roman"/>
        <family val="1"/>
      </rPr>
      <t>/
Média diária/
Daily average)</t>
    </r>
  </si>
  <si>
    <r>
      <t>平均值</t>
    </r>
    <r>
      <rPr>
        <sz val="8"/>
        <rFont val="Times New Roman"/>
        <family val="1"/>
      </rPr>
      <t xml:space="preserve"> Média Mean</t>
    </r>
  </si>
  <si>
    <r>
      <t>最低</t>
    </r>
    <r>
      <rPr>
        <sz val="8"/>
        <rFont val="Times New Roman"/>
        <family val="1"/>
      </rPr>
      <t xml:space="preserve"> Mínimo Minimum</t>
    </r>
  </si>
  <si>
    <r>
      <t>二氧化氮</t>
    </r>
    <r>
      <rPr>
        <sz val="8"/>
        <rFont val="Times New Roman"/>
        <family val="1"/>
      </rPr>
      <t xml:space="preserve"> NO</t>
    </r>
    <r>
      <rPr>
        <vertAlign val="subscript"/>
        <sz val="8"/>
        <rFont val="Times New Roman"/>
        <family val="1"/>
      </rPr>
      <t xml:space="preserve">2 </t>
    </r>
    <r>
      <rPr>
        <sz val="8"/>
        <rFont val="Times New Roman"/>
        <family val="1"/>
      </rPr>
      <t>(μg/m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)</t>
    </r>
  </si>
  <si>
    <r>
      <t>40 (</t>
    </r>
    <r>
      <rPr>
        <i/>
        <sz val="7"/>
        <rFont val="細明體"/>
        <family val="3"/>
      </rPr>
      <t>年平均</t>
    </r>
    <r>
      <rPr>
        <i/>
        <sz val="7"/>
        <rFont val="Times New Roman"/>
        <family val="1"/>
      </rPr>
      <t>/
Média anual/
Annual average)</t>
    </r>
  </si>
  <si>
    <r>
      <t>臭氧</t>
    </r>
    <r>
      <rPr>
        <sz val="8"/>
        <rFont val="Times New Roman"/>
        <family val="1"/>
      </rPr>
      <t xml:space="preserve"> O</t>
    </r>
    <r>
      <rPr>
        <vertAlign val="subscript"/>
        <sz val="8"/>
        <rFont val="Times New Roman"/>
        <family val="1"/>
      </rPr>
      <t xml:space="preserve">3 </t>
    </r>
    <r>
      <rPr>
        <sz val="8"/>
        <rFont val="Times New Roman"/>
        <family val="1"/>
      </rPr>
      <t>(μg/m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)</t>
    </r>
  </si>
  <si>
    <r>
      <t>一氧化碳</t>
    </r>
    <r>
      <rPr>
        <sz val="8"/>
        <rFont val="Times New Roman"/>
        <family val="1"/>
      </rPr>
      <t xml:space="preserve"> CO (mg/m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)</t>
    </r>
  </si>
  <si>
    <r>
      <t>可吸入懸浮粒子</t>
    </r>
    <r>
      <rPr>
        <sz val="8"/>
        <rFont val="Times New Roman"/>
        <family val="1"/>
      </rPr>
      <t xml:space="preserve"> (PM</t>
    </r>
    <r>
      <rPr>
        <vertAlign val="subscript"/>
        <sz val="8"/>
        <rFont val="Times New Roman"/>
        <family val="1"/>
      </rPr>
      <t>10</t>
    </r>
    <r>
      <rPr>
        <sz val="8"/>
        <rFont val="Times New Roman"/>
        <family val="1"/>
      </rPr>
      <t>)
Partículas inaláveis em suspensão (PM</t>
    </r>
    <r>
      <rPr>
        <vertAlign val="subscript"/>
        <sz val="8"/>
        <rFont val="Times New Roman"/>
        <family val="1"/>
      </rPr>
      <t>10</t>
    </r>
    <r>
      <rPr>
        <sz val="8"/>
        <rFont val="Times New Roman"/>
        <family val="1"/>
      </rPr>
      <t>)
Respirable suspended particulates (PM</t>
    </r>
    <r>
      <rPr>
        <vertAlign val="subscript"/>
        <sz val="8"/>
        <rFont val="Times New Roman"/>
        <family val="1"/>
      </rPr>
      <t>10</t>
    </r>
    <r>
      <rPr>
        <sz val="8"/>
        <rFont val="Times New Roman"/>
        <family val="1"/>
      </rPr>
      <t>)</t>
    </r>
  </si>
  <si>
    <r>
      <t xml:space="preserve">高於標準值的日數
</t>
    </r>
    <r>
      <rPr>
        <sz val="8"/>
        <rFont val="Times New Roman"/>
        <family val="1"/>
      </rPr>
      <t xml:space="preserve">Dias com valores superiores ao valor guia
Days with value above the standard value </t>
    </r>
  </si>
  <si>
    <r>
      <t>最高值</t>
    </r>
    <r>
      <rPr>
        <sz val="8"/>
        <rFont val="Times New Roman"/>
        <family val="1"/>
      </rPr>
      <t xml:space="preserve"> Máximo Maximum (μg/m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)</t>
    </r>
  </si>
  <si>
    <r>
      <t>150 (</t>
    </r>
    <r>
      <rPr>
        <i/>
        <sz val="7"/>
        <rFont val="細明體"/>
        <family val="3"/>
      </rPr>
      <t>日平均</t>
    </r>
    <r>
      <rPr>
        <i/>
        <sz val="7"/>
        <rFont val="Times New Roman"/>
        <family val="1"/>
      </rPr>
      <t>/
Média diária/
Daily average)</t>
    </r>
  </si>
  <si>
    <r>
      <t>發生月份</t>
    </r>
    <r>
      <rPr>
        <sz val="8"/>
        <rFont val="Times New Roman"/>
        <family val="1"/>
      </rPr>
      <t xml:space="preserve">/No mês de/In the month of </t>
    </r>
  </si>
  <si>
    <r>
      <t>微細懸浮粒子</t>
    </r>
    <r>
      <rPr>
        <sz val="8"/>
        <rFont val="Times New Roman"/>
        <family val="1"/>
      </rPr>
      <t xml:space="preserve"> (PM</t>
    </r>
    <r>
      <rPr>
        <vertAlign val="subscript"/>
        <sz val="8"/>
        <rFont val="Times New Roman"/>
        <family val="1"/>
      </rPr>
      <t>2.5</t>
    </r>
    <r>
      <rPr>
        <sz val="8"/>
        <rFont val="Times New Roman"/>
        <family val="1"/>
      </rPr>
      <t>)
Partículas finas em suspensão (PM</t>
    </r>
    <r>
      <rPr>
        <vertAlign val="subscript"/>
        <sz val="8"/>
        <rFont val="Times New Roman"/>
        <family val="1"/>
      </rPr>
      <t>2,5</t>
    </r>
    <r>
      <rPr>
        <sz val="8"/>
        <rFont val="Times New Roman"/>
        <family val="1"/>
      </rPr>
      <t>)
Fine suspended particulates (PM</t>
    </r>
    <r>
      <rPr>
        <vertAlign val="subscript"/>
        <sz val="8"/>
        <rFont val="Times New Roman"/>
        <family val="1"/>
      </rPr>
      <t>2.5</t>
    </r>
    <r>
      <rPr>
        <sz val="8"/>
        <rFont val="Times New Roman"/>
        <family val="1"/>
      </rPr>
      <t>)</t>
    </r>
  </si>
  <si>
    <r>
      <t>75 (</t>
    </r>
    <r>
      <rPr>
        <i/>
        <sz val="7"/>
        <rFont val="細明體"/>
        <family val="3"/>
      </rPr>
      <t>日平均</t>
    </r>
    <r>
      <rPr>
        <i/>
        <sz val="7"/>
        <rFont val="Times New Roman"/>
        <family val="1"/>
      </rPr>
      <t>/
Média diária/
Daily average)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</si>
  <si>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</si>
  <si>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5  </t>
    </r>
    <r>
      <rPr>
        <sz val="10"/>
        <rFont val="新細明體"/>
        <family val="1"/>
      </rPr>
      <t xml:space="preserve">有關空氣的投訴
</t>
    </r>
    <r>
      <rPr>
        <sz val="10"/>
        <rFont val="Times New Roman"/>
        <family val="1"/>
      </rPr>
      <t xml:space="preserve">    RECLAMAÇÕES SOBRE O AR
    AIR RELATED COMPLAINTS</t>
    </r>
  </si>
  <si>
    <r>
      <t xml:space="preserve">食肆油煙及氣味
</t>
    </r>
    <r>
      <rPr>
        <sz val="10"/>
        <rFont val="Times New Roman"/>
        <family val="1"/>
      </rPr>
      <t xml:space="preserve">Fumos e cheiros dos estabelecimentos de comida
Exhaust gas and smell from eating houses </t>
    </r>
  </si>
  <si>
    <r>
      <t>工場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 xml:space="preserve">工廠廢氣
</t>
    </r>
    <r>
      <rPr>
        <sz val="10"/>
        <rFont val="Times New Roman"/>
        <family val="1"/>
      </rPr>
      <t>Oficinas/Fábricas
Exhaust gas from factories</t>
    </r>
  </si>
  <si>
    <r>
      <t xml:space="preserve">工程施工煙塵
</t>
    </r>
    <r>
      <rPr>
        <sz val="10"/>
        <rFont val="Times New Roman"/>
        <family val="1"/>
      </rPr>
      <t>Poeiras provenientes das obras de construção
Particulates derived from construction works</t>
    </r>
  </si>
  <si>
    <r>
      <t xml:space="preserve">車輛廢氣
</t>
    </r>
    <r>
      <rPr>
        <sz val="10"/>
        <rFont val="Times New Roman"/>
        <family val="1"/>
      </rPr>
      <t>Poluentes provenientes de veículos
Exhaust gas from motor vehicles</t>
    </r>
  </si>
  <si>
    <r>
      <t xml:space="preserve">空調熱氣
</t>
    </r>
    <r>
      <rPr>
        <sz val="10"/>
        <rFont val="Times New Roman"/>
        <family val="1"/>
      </rPr>
      <t>Ar quente do ar condicionado
Hot air from air conditioner</t>
    </r>
  </si>
  <si>
    <r>
      <t xml:space="preserve">住宅油煙及氣味
</t>
    </r>
    <r>
      <rPr>
        <sz val="10"/>
        <rFont val="Times New Roman"/>
        <family val="1"/>
      </rPr>
      <t>Fumos e cheiros domésticos
Exhaust gas and smell from domestic housing units</t>
    </r>
  </si>
  <si>
    <r>
      <t xml:space="preserve">商業場所氣味
</t>
    </r>
    <r>
      <rPr>
        <sz val="10"/>
        <rFont val="Times New Roman"/>
        <family val="1"/>
      </rPr>
      <t xml:space="preserve">Cheiros dos estabelecimentos comerciais
Smell from commercial establishments
</t>
    </r>
  </si>
  <si>
    <r>
      <t xml:space="preserve">室內裝修氣味
</t>
    </r>
    <r>
      <rPr>
        <sz val="10"/>
        <rFont val="Times New Roman"/>
        <family val="1"/>
      </rPr>
      <t xml:space="preserve">Cheiros das obras de decoração interior
Smell from indoor decoration work
</t>
    </r>
  </si>
  <si>
    <r>
      <t xml:space="preserve">廟宇煙塵
</t>
    </r>
    <r>
      <rPr>
        <sz val="10"/>
        <rFont val="Times New Roman"/>
        <family val="1"/>
      </rPr>
      <t>Queima de incenso nos templos chineses
Particulates derived from burning of incense and 
religious articles in Chinese temples</t>
    </r>
  </si>
  <si>
    <r>
      <t xml:space="preserve">不明異味
</t>
    </r>
    <r>
      <rPr>
        <sz val="10"/>
        <rFont val="Times New Roman"/>
        <family val="1"/>
      </rPr>
      <t>Cheiros de fonte desconhecida
Smell from unknown source</t>
    </r>
  </si>
  <si>
    <r>
      <t xml:space="preserve">其他
</t>
    </r>
    <r>
      <rPr>
        <sz val="10"/>
        <rFont val="Times New Roman"/>
        <family val="1"/>
      </rPr>
      <t>Outras
Others</t>
    </r>
  </si>
  <si>
    <r>
      <t xml:space="preserve">6   </t>
    </r>
    <r>
      <rPr>
        <sz val="10"/>
        <rFont val="新細明體"/>
        <family val="1"/>
      </rPr>
      <t xml:space="preserve">食水統計
</t>
    </r>
    <r>
      <rPr>
        <sz val="10"/>
        <rFont val="Times New Roman"/>
        <family val="1"/>
      </rPr>
      <t xml:space="preserve">     ESTATÍSTICAS DA ÁGUA POTÁVEL CAPTADA
     POTABLE WATER</t>
    </r>
  </si>
  <si>
    <r>
      <t>千立方米</t>
    </r>
    <r>
      <rPr>
        <sz val="10"/>
        <rFont val="Times New Roman"/>
        <family val="1"/>
      </rPr>
      <t xml:space="preserve"> '000 m</t>
    </r>
    <r>
      <rPr>
        <vertAlign val="superscript"/>
        <sz val="10"/>
        <rFont val="Times New Roman"/>
        <family val="1"/>
      </rPr>
      <t>3</t>
    </r>
  </si>
  <si>
    <r>
      <t>中國內地</t>
    </r>
    <r>
      <rPr>
        <sz val="10"/>
        <rFont val="Times New Roman"/>
        <family val="1"/>
      </rPr>
      <t xml:space="preserve"> - </t>
    </r>
    <r>
      <rPr>
        <sz val="10"/>
        <rFont val="新細明體"/>
        <family val="1"/>
      </rPr>
      <t xml:space="preserve">磨刀門
</t>
    </r>
    <r>
      <rPr>
        <sz val="10"/>
        <rFont val="Times New Roman"/>
        <family val="1"/>
      </rPr>
      <t>China Continental - Modaomen
Mainland China - Modaomen</t>
    </r>
  </si>
  <si>
    <r>
      <t>離島</t>
    </r>
    <r>
      <rPr>
        <sz val="10"/>
        <rFont val="Times New Roman"/>
        <family val="1"/>
      </rPr>
      <t xml:space="preserve"> - </t>
    </r>
    <r>
      <rPr>
        <sz val="10"/>
        <rFont val="新細明體"/>
        <family val="1"/>
      </rPr>
      <t xml:space="preserve">石排灣水庫
</t>
    </r>
    <r>
      <rPr>
        <sz val="10"/>
        <rFont val="Times New Roman"/>
        <family val="1"/>
      </rPr>
      <t>Ilhas - Reservatório de Seac Pai Van
Islands - Seac Pai Van Reservoir</t>
    </r>
  </si>
  <si>
    <r>
      <t>人均耗水量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立方米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日</t>
    </r>
    <r>
      <rPr>
        <sz val="10"/>
        <rFont val="Times New Roman"/>
        <family val="1"/>
      </rPr>
      <t xml:space="preserve">)
Consumo médio de água </t>
    </r>
    <r>
      <rPr>
        <i/>
        <sz val="10"/>
        <rFont val="Times New Roman"/>
        <family val="1"/>
      </rPr>
      <t>per capita</t>
    </r>
    <r>
      <rPr>
        <sz val="10"/>
        <rFont val="Times New Roman"/>
        <family val="1"/>
      </rPr>
      <t xml:space="preserve"> (m³/dia)
Per-capita water consumption (m³/day)
</t>
    </r>
  </si>
  <si>
    <r>
      <t xml:space="preserve">7  </t>
    </r>
    <r>
      <rPr>
        <sz val="12"/>
        <rFont val="細明體"/>
        <family val="3"/>
      </rPr>
      <t xml:space="preserve">水質
</t>
    </r>
    <r>
      <rPr>
        <sz val="12"/>
        <rFont val="Times New Roman"/>
        <family val="1"/>
      </rPr>
      <t xml:space="preserve">    QUALIDADE DA ÁGUA POTÁVEL
    QUALITY OF POTABLE WATER</t>
    </r>
  </si>
  <si>
    <r>
      <t xml:space="preserve">氹仔
</t>
    </r>
    <r>
      <rPr>
        <sz val="12"/>
        <rFont val="Times New Roman"/>
        <family val="1"/>
      </rPr>
      <t>Ilha da Taipa
Taipa Island</t>
    </r>
  </si>
  <si>
    <r>
      <t xml:space="preserve">路環
</t>
    </r>
    <r>
      <rPr>
        <sz val="12"/>
        <rFont val="Times New Roman"/>
        <family val="1"/>
      </rPr>
      <t>Ilha de Coloane
Coloane Island</t>
    </r>
  </si>
  <si>
    <r>
      <t xml:space="preserve">新口岸
</t>
    </r>
    <r>
      <rPr>
        <sz val="12"/>
        <rFont val="Times New Roman"/>
        <family val="1"/>
      </rPr>
      <t>Porto Exterior
Outer Harbour</t>
    </r>
  </si>
  <si>
    <r>
      <t xml:space="preserve">分析樣本數
</t>
    </r>
    <r>
      <rPr>
        <sz val="12"/>
        <rFont val="Times New Roman"/>
        <family val="1"/>
      </rPr>
      <t>Nº de análises
No. of samples</t>
    </r>
  </si>
  <si>
    <r>
      <t>樣本檢測合格率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百分比</t>
    </r>
    <r>
      <rPr>
        <sz val="12"/>
        <rFont val="Times New Roman"/>
        <family val="1"/>
      </rPr>
      <t>)
Amostras aprovadas  (%)
Qualified samples (%)</t>
    </r>
  </si>
  <si>
    <r>
      <t xml:space="preserve">糞性鏈球菌
</t>
    </r>
    <r>
      <rPr>
        <sz val="12"/>
        <rFont val="Times New Roman"/>
        <family val="1"/>
      </rPr>
      <t>Estreptococos fecais
Fecal coliform</t>
    </r>
  </si>
  <si>
    <r>
      <t xml:space="preserve">37°C </t>
    </r>
    <r>
      <rPr>
        <sz val="12"/>
        <rFont val="細明體"/>
        <family val="3"/>
      </rPr>
      <t xml:space="preserve">細菌總數
</t>
    </r>
    <r>
      <rPr>
        <sz val="12"/>
        <rFont val="Times New Roman"/>
        <family val="1"/>
      </rPr>
      <t>37°C bactéria total  
37°C total bacterial count</t>
    </r>
  </si>
  <si>
    <r>
      <t xml:space="preserve">8  </t>
    </r>
    <r>
      <rPr>
        <sz val="10"/>
        <rFont val="新細明體"/>
        <family val="1"/>
      </rPr>
      <t xml:space="preserve">污水處理
</t>
    </r>
    <r>
      <rPr>
        <sz val="10"/>
        <rFont val="Times New Roman"/>
        <family val="1"/>
      </rPr>
      <t xml:space="preserve">    RESÍDUOS LÍQUIDOS TRATADOS
    WASTE WATER TREATED</t>
    </r>
  </si>
  <si>
    <r>
      <t xml:space="preserve">澳門國際機場
污水處理站
</t>
    </r>
    <r>
      <rPr>
        <sz val="8"/>
        <rFont val="Times New Roman"/>
        <family val="1"/>
      </rPr>
      <t>ETAR do Aeroporto Internacional de Macau
WWTP of Macao International Airport</t>
    </r>
  </si>
  <si>
    <r>
      <t>每日最高處理量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立方米</t>
    </r>
    <r>
      <rPr>
        <sz val="8"/>
        <rFont val="Times New Roman"/>
        <family val="1"/>
      </rPr>
      <t>/</t>
    </r>
    <r>
      <rPr>
        <sz val="8"/>
        <rFont val="新細明體"/>
        <family val="1"/>
      </rPr>
      <t>日</t>
    </r>
    <r>
      <rPr>
        <sz val="8"/>
        <rFont val="Times New Roman"/>
        <family val="1"/>
      </rPr>
      <t>)
Capacidade máxima diária (m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/dia)
Maximum daily capacity (m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/day)</t>
    </r>
  </si>
  <si>
    <r>
      <t>平均日流量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立方米</t>
    </r>
    <r>
      <rPr>
        <sz val="8"/>
        <rFont val="Times New Roman"/>
        <family val="1"/>
      </rPr>
      <t>/</t>
    </r>
    <r>
      <rPr>
        <sz val="8"/>
        <rFont val="新細明體"/>
        <family val="1"/>
      </rPr>
      <t>日</t>
    </r>
    <r>
      <rPr>
        <sz val="8"/>
        <rFont val="Times New Roman"/>
        <family val="1"/>
      </rPr>
      <t>)
Fluxo médio por dia (m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/dia)
Average daily flow (m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/day)</t>
    </r>
  </si>
  <si>
    <r>
      <t xml:space="preserve">進廠
</t>
    </r>
    <r>
      <rPr>
        <sz val="8"/>
        <rFont val="Times New Roman"/>
        <family val="1"/>
      </rPr>
      <t>Afluente
Influent</t>
    </r>
  </si>
  <si>
    <r>
      <t xml:space="preserve">經生物處理
</t>
    </r>
    <r>
      <rPr>
        <sz val="8"/>
        <rFont val="Times New Roman"/>
        <family val="1"/>
      </rPr>
      <t>Processo de tratamento biológico
Biological Treatment Process</t>
    </r>
  </si>
  <si>
    <r>
      <t>生化需氧量日均值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毫克</t>
    </r>
    <r>
      <rPr>
        <sz val="8"/>
        <rFont val="Times New Roman"/>
        <family val="1"/>
      </rPr>
      <t>/</t>
    </r>
    <r>
      <rPr>
        <sz val="8"/>
        <rFont val="新細明體"/>
        <family val="1"/>
      </rPr>
      <t>升</t>
    </r>
    <r>
      <rPr>
        <sz val="8"/>
        <rFont val="Times New Roman"/>
        <family val="1"/>
      </rPr>
      <t xml:space="preserve">)
</t>
    </r>
    <r>
      <rPr>
        <sz val="7.5"/>
        <rFont val="Times New Roman"/>
        <family val="1"/>
      </rPr>
      <t>Valor médio diário de carência bioquímica de oxigénio (CBO</t>
    </r>
    <r>
      <rPr>
        <vertAlign val="subscript"/>
        <sz val="7.5"/>
        <rFont val="Times New Roman"/>
        <family val="1"/>
      </rPr>
      <t>5</t>
    </r>
    <r>
      <rPr>
        <sz val="7.5"/>
        <rFont val="Times New Roman"/>
        <family val="1"/>
      </rPr>
      <t>) (mg/l)
Daily average of biochemical oxygen demand (BOD</t>
    </r>
    <r>
      <rPr>
        <vertAlign val="subscript"/>
        <sz val="7.5"/>
        <rFont val="Times New Roman"/>
        <family val="1"/>
      </rPr>
      <t>5</t>
    </r>
    <r>
      <rPr>
        <sz val="7.5"/>
        <rFont val="Times New Roman"/>
        <family val="1"/>
      </rPr>
      <t>) (mg/l)</t>
    </r>
  </si>
  <si>
    <r>
      <t xml:space="preserve">排放
</t>
    </r>
    <r>
      <rPr>
        <sz val="8"/>
        <rFont val="Times New Roman"/>
        <family val="1"/>
      </rPr>
      <t>Emissão
Emission</t>
    </r>
  </si>
  <si>
    <r>
      <t>排放標準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上限</t>
    </r>
    <r>
      <rPr>
        <sz val="8"/>
        <rFont val="Times New Roman"/>
        <family val="1"/>
      </rPr>
      <t>)
Emissão padrão (limite máximo)
Emission standards (maximum limit)</t>
    </r>
  </si>
  <si>
    <r>
      <t>總懸浮固體日均值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毫克</t>
    </r>
    <r>
      <rPr>
        <sz val="8"/>
        <rFont val="Times New Roman"/>
        <family val="1"/>
      </rPr>
      <t>/</t>
    </r>
    <r>
      <rPr>
        <sz val="8"/>
        <rFont val="新細明體"/>
        <family val="1"/>
      </rPr>
      <t>升</t>
    </r>
    <r>
      <rPr>
        <sz val="8"/>
        <rFont val="Times New Roman"/>
        <family val="1"/>
      </rPr>
      <t>)
Valor médio diário de sólidos totais em suspensão (mg/l)
Daily average of total suspended solids (mg/l)</t>
    </r>
  </si>
  <si>
    <r>
      <t>油脂日均值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毫克</t>
    </r>
    <r>
      <rPr>
        <sz val="8"/>
        <rFont val="Times New Roman"/>
        <family val="1"/>
      </rPr>
      <t>/</t>
    </r>
    <r>
      <rPr>
        <sz val="8"/>
        <rFont val="新細明體"/>
        <family val="1"/>
      </rPr>
      <t>升</t>
    </r>
    <r>
      <rPr>
        <sz val="8"/>
        <rFont val="Times New Roman"/>
        <family val="1"/>
      </rPr>
      <t>)
Valor médio diário de óleos e gorduras (mg/l)
Daily average of oil and fats (mg/l)</t>
    </r>
  </si>
  <si>
    <r>
      <t>清潔劑日均值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毫克</t>
    </r>
    <r>
      <rPr>
        <sz val="8"/>
        <rFont val="Times New Roman"/>
        <family val="1"/>
      </rPr>
      <t>/</t>
    </r>
    <r>
      <rPr>
        <sz val="8"/>
        <rFont val="新細明體"/>
        <family val="1"/>
      </rPr>
      <t>升</t>
    </r>
    <r>
      <rPr>
        <sz val="8"/>
        <rFont val="Times New Roman"/>
        <family val="1"/>
      </rPr>
      <t>)
Valor médio diário de detergentes (mg/l)
Daily average of detergents (mg/l)</t>
    </r>
  </si>
  <si>
    <r>
      <t xml:space="preserve">酸鹼值日均值
</t>
    </r>
    <r>
      <rPr>
        <sz val="8"/>
        <rFont val="Times New Roman"/>
        <family val="1"/>
      </rPr>
      <t>Valor médio diário de pH
Daily average of pH value</t>
    </r>
  </si>
  <si>
    <r>
      <t xml:space="preserve">9    </t>
    </r>
    <r>
      <rPr>
        <sz val="12"/>
        <rFont val="細明體"/>
        <family val="3"/>
      </rPr>
      <t xml:space="preserve">廢料收集及處理
</t>
    </r>
    <r>
      <rPr>
        <sz val="12"/>
        <rFont val="Times New Roman"/>
        <family val="1"/>
      </rPr>
      <t xml:space="preserve">      RESÍDUOS RECOLHIDOS E TRATADOS
      WASTE COLLECTED AND TREATED </t>
    </r>
  </si>
  <si>
    <r>
      <t xml:space="preserve"> </t>
    </r>
    <r>
      <rPr>
        <sz val="12"/>
        <rFont val="細明體"/>
        <family val="3"/>
      </rPr>
      <t>公噸</t>
    </r>
    <r>
      <rPr>
        <sz val="12"/>
        <rFont val="Times New Roman"/>
        <family val="1"/>
      </rPr>
      <t xml:space="preserve">   tonelada   tonne</t>
    </r>
  </si>
  <si>
    <r>
      <t xml:space="preserve">10 </t>
    </r>
    <r>
      <rPr>
        <sz val="12"/>
        <color indexed="8"/>
        <rFont val="細明體"/>
        <family val="3"/>
      </rPr>
      <t xml:space="preserve">資源回收
</t>
    </r>
    <r>
      <rPr>
        <sz val="12"/>
        <color indexed="8"/>
        <rFont val="Times New Roman"/>
        <family val="1"/>
      </rPr>
      <t xml:space="preserve">     RECOLHA DE MATERIAIS RECICLÁVEIS
     RECYCLABLES
</t>
    </r>
  </si>
  <si>
    <r>
      <t>公斤</t>
    </r>
    <r>
      <rPr>
        <sz val="10.5"/>
        <color indexed="8"/>
        <rFont val="Times New Roman"/>
        <family val="1"/>
      </rPr>
      <t xml:space="preserve"> kg</t>
    </r>
  </si>
  <si>
    <r>
      <t>以數量計部份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個</t>
    </r>
    <r>
      <rPr>
        <sz val="10"/>
        <rFont val="Times New Roman"/>
        <family val="1"/>
      </rPr>
      <t xml:space="preserve">)
Parcela medida por quantidade (unidade)
Portion measured by quantity (unit)
</t>
    </r>
  </si>
  <si>
    <t>1 871.1</t>
  </si>
  <si>
    <t>1 696.9</t>
  </si>
  <si>
    <t>1 583.8</t>
  </si>
  <si>
    <t>1 341.0</t>
  </si>
  <si>
    <r>
      <t xml:space="preserve">a </t>
    </r>
    <r>
      <rPr>
        <sz val="8"/>
        <color indexed="8"/>
        <rFont val="細明體"/>
        <family val="3"/>
      </rPr>
      <t xml:space="preserve">不包括焚化處理後回收的含鐵金屬。
</t>
    </r>
    <r>
      <rPr>
        <sz val="8"/>
        <color indexed="8"/>
        <rFont val="Times New Roman"/>
        <family val="1"/>
      </rPr>
      <t xml:space="preserve">   Excluindo a reciclagem de metais ferrosos após a incineração.
   Excluding recycling of ferrous metals after incineration.</t>
    </r>
  </si>
  <si>
    <r>
      <t>活動總次數</t>
    </r>
    <r>
      <rPr>
        <sz val="10"/>
        <color indexed="8"/>
        <rFont val="Times New Roman"/>
        <family val="1"/>
      </rPr>
      <t xml:space="preserve"> (</t>
    </r>
    <r>
      <rPr>
        <sz val="10"/>
        <color indexed="8"/>
        <rFont val="新細明體"/>
        <family val="1"/>
      </rPr>
      <t>次</t>
    </r>
    <r>
      <rPr>
        <sz val="10"/>
        <color indexed="8"/>
        <rFont val="Times New Roman"/>
        <family val="1"/>
      </rPr>
      <t>)
Total de acções (Nº)
Total number of activities (No.)</t>
    </r>
  </si>
  <si>
    <r>
      <t>參加總人次</t>
    </r>
    <r>
      <rPr>
        <sz val="10"/>
        <color indexed="8"/>
        <rFont val="Times New Roman"/>
        <family val="1"/>
      </rPr>
      <t xml:space="preserve"> (</t>
    </r>
    <r>
      <rPr>
        <sz val="10"/>
        <color indexed="8"/>
        <rFont val="新細明體"/>
        <family val="1"/>
      </rPr>
      <t>千人</t>
    </r>
    <r>
      <rPr>
        <sz val="10"/>
        <color indexed="8"/>
        <rFont val="Times New Roman"/>
        <family val="1"/>
      </rPr>
      <t>)
Total de participantes ('000)
Total number of participants ('000)</t>
    </r>
  </si>
  <si>
    <r>
      <t xml:space="preserve">12  </t>
    </r>
    <r>
      <rPr>
        <sz val="15.5"/>
        <rFont val="新細明體"/>
        <family val="1"/>
      </rPr>
      <t xml:space="preserve">噪音投訴
</t>
    </r>
    <r>
      <rPr>
        <sz val="15.5"/>
        <rFont val="Times New Roman"/>
        <family val="1"/>
      </rPr>
      <t xml:space="preserve">      RECLAMAÇÕES SOBRE A POLUIÇÃO SONORA
      NOISE COMPLAINTS</t>
    </r>
  </si>
  <si>
    <r>
      <t xml:space="preserve">總數
</t>
    </r>
    <r>
      <rPr>
        <sz val="13"/>
        <rFont val="Times New Roman"/>
        <family val="1"/>
      </rPr>
      <t xml:space="preserve">Total 
</t>
    </r>
  </si>
  <si>
    <r>
      <t xml:space="preserve">談話及喧嘩
</t>
    </r>
    <r>
      <rPr>
        <sz val="13"/>
        <rFont val="Times New Roman"/>
        <family val="1"/>
      </rPr>
      <t>Conversação e gritaria
Conversation and shouting</t>
    </r>
  </si>
  <si>
    <r>
      <t xml:space="preserve">工程
</t>
    </r>
    <r>
      <rPr>
        <sz val="13"/>
        <rFont val="Times New Roman"/>
        <family val="1"/>
      </rPr>
      <t>Obras de construção
Construction works</t>
    </r>
  </si>
  <si>
    <r>
      <t>音樂及卡拉</t>
    </r>
    <r>
      <rPr>
        <sz val="13"/>
        <rFont val="Times New Roman"/>
        <family val="1"/>
      </rPr>
      <t>OK
Música e karaoke
Music and karaoke</t>
    </r>
  </si>
  <si>
    <r>
      <t xml:space="preserve">麻將
</t>
    </r>
    <r>
      <rPr>
        <sz val="13"/>
        <rFont val="Times New Roman"/>
        <family val="1"/>
      </rPr>
      <t>Majong 
Mahjong</t>
    </r>
  </si>
  <si>
    <r>
      <t>住宅</t>
    </r>
    <r>
      <rPr>
        <sz val="13"/>
        <rFont val="Times New Roman"/>
        <family val="1"/>
      </rPr>
      <t>/</t>
    </r>
    <r>
      <rPr>
        <sz val="13"/>
        <rFont val="新細明體"/>
        <family val="1"/>
      </rPr>
      <t xml:space="preserve">鄰居滋擾
</t>
    </r>
    <r>
      <rPr>
        <sz val="13"/>
        <rFont val="Times New Roman"/>
        <family val="1"/>
      </rPr>
      <t>Perturbação do sossego em residências/vizinhos
Disturbance from residential premises/neighbours</t>
    </r>
  </si>
  <si>
    <r>
      <t>工場</t>
    </r>
    <r>
      <rPr>
        <sz val="13"/>
        <rFont val="Times New Roman"/>
        <family val="1"/>
      </rPr>
      <t>/</t>
    </r>
    <r>
      <rPr>
        <sz val="13"/>
        <rFont val="新細明體"/>
        <family val="1"/>
      </rPr>
      <t>工廠</t>
    </r>
    <r>
      <rPr>
        <sz val="13"/>
        <rFont val="Times New Roman"/>
        <family val="1"/>
      </rPr>
      <t xml:space="preserve">
Oficinas/Fábricas 
Factories</t>
    </r>
  </si>
  <si>
    <r>
      <t xml:space="preserve">商舖
</t>
    </r>
    <r>
      <rPr>
        <sz val="13"/>
        <rFont val="Times New Roman"/>
        <family val="1"/>
      </rPr>
      <t>Estabelecimentos comerciais
Commercial establishments</t>
    </r>
  </si>
  <si>
    <r>
      <t xml:space="preserve">交通
</t>
    </r>
    <r>
      <rPr>
        <sz val="13"/>
        <rFont val="Times New Roman"/>
        <family val="1"/>
      </rPr>
      <t>Tráfego
Traffic</t>
    </r>
  </si>
  <si>
    <r>
      <t xml:space="preserve">動物
</t>
    </r>
    <r>
      <rPr>
        <sz val="13"/>
        <rFont val="Times New Roman"/>
        <family val="1"/>
      </rPr>
      <t>Animais
Animals</t>
    </r>
  </si>
  <si>
    <r>
      <t xml:space="preserve">空調及通風設備
</t>
    </r>
    <r>
      <rPr>
        <sz val="13"/>
        <rFont val="Times New Roman"/>
        <family val="1"/>
      </rPr>
      <t>Aparelhos de ar condicionado e de ventilação
Air conditioner and ventilation system</t>
    </r>
  </si>
  <si>
    <r>
      <t xml:space="preserve">食肆
</t>
    </r>
    <r>
      <rPr>
        <sz val="13"/>
        <rFont val="Times New Roman"/>
        <family val="1"/>
      </rPr>
      <t>Estabelecimentos de comida
Eating houses</t>
    </r>
  </si>
  <si>
    <r>
      <t xml:space="preserve">戶外表演活動
</t>
    </r>
    <r>
      <rPr>
        <sz val="13"/>
        <rFont val="Times New Roman"/>
        <family val="1"/>
      </rPr>
      <t>Espectáculos ao ar livre
Outdoor show</t>
    </r>
  </si>
  <si>
    <r>
      <t xml:space="preserve">室內裝修
</t>
    </r>
    <r>
      <rPr>
        <sz val="13"/>
        <rFont val="Times New Roman"/>
        <family val="1"/>
      </rPr>
      <t>Obras de decoração interior
Interior decoration work</t>
    </r>
  </si>
  <si>
    <r>
      <t xml:space="preserve">大廈水泵
</t>
    </r>
    <r>
      <rPr>
        <sz val="13"/>
        <rFont val="Times New Roman"/>
        <family val="1"/>
      </rPr>
      <t>Bombas hidráulicas dos edifícios
Water pumps of building</t>
    </r>
  </si>
  <si>
    <r>
      <t xml:space="preserve">其他
</t>
    </r>
    <r>
      <rPr>
        <sz val="13"/>
        <rFont val="Times New Roman"/>
        <family val="1"/>
      </rPr>
      <t>Outras
Others</t>
    </r>
  </si>
  <si>
    <r>
      <t xml:space="preserve">13  </t>
    </r>
    <r>
      <rPr>
        <sz val="16"/>
        <rFont val="新細明體"/>
        <family val="1"/>
      </rPr>
      <t xml:space="preserve">其他環境資料
</t>
    </r>
    <r>
      <rPr>
        <sz val="16"/>
        <rFont val="Times New Roman"/>
        <family val="1"/>
      </rPr>
      <t xml:space="preserve">      OUTRAS INFORMAÇÕES DO AMBIENTE
      OTHER ENVIRONMENTAL INFORMATION</t>
    </r>
  </si>
  <si>
    <r>
      <t>人口密度</t>
    </r>
    <r>
      <rPr>
        <sz val="14"/>
        <rFont val="Times New Roman"/>
        <family val="1"/>
      </rPr>
      <t xml:space="preserve"> (</t>
    </r>
    <r>
      <rPr>
        <sz val="14"/>
        <rFont val="新細明體"/>
        <family val="1"/>
      </rPr>
      <t>千人</t>
    </r>
    <r>
      <rPr>
        <sz val="14"/>
        <rFont val="Times New Roman"/>
        <family val="1"/>
      </rPr>
      <t>/</t>
    </r>
    <r>
      <rPr>
        <sz val="14"/>
        <rFont val="新細明體"/>
        <family val="1"/>
      </rPr>
      <t>平方公里</t>
    </r>
    <r>
      <rPr>
        <sz val="14"/>
        <rFont val="Times New Roman"/>
        <family val="1"/>
      </rPr>
      <t>)
Densidade populacional ('000/km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>)
Population density ('000/km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>)</t>
    </r>
  </si>
  <si>
    <r>
      <t>道路行車線總長度</t>
    </r>
    <r>
      <rPr>
        <sz val="14"/>
        <rFont val="Times New Roman"/>
        <family val="1"/>
      </rPr>
      <t xml:space="preserve"> (</t>
    </r>
    <r>
      <rPr>
        <sz val="14"/>
        <rFont val="新細明體"/>
        <family val="1"/>
      </rPr>
      <t>公里</t>
    </r>
    <r>
      <rPr>
        <sz val="14"/>
        <rFont val="Times New Roman"/>
        <family val="1"/>
      </rPr>
      <t>)
Extensão total das rodovias (km)
Total lane length of public roads (km)</t>
    </r>
  </si>
  <si>
    <r>
      <t>機動車輛密度</t>
    </r>
    <r>
      <rPr>
        <sz val="14"/>
        <rFont val="Times New Roman"/>
        <family val="1"/>
      </rPr>
      <t xml:space="preserve"> (</t>
    </r>
    <r>
      <rPr>
        <sz val="14"/>
        <rFont val="新細明體"/>
        <family val="1"/>
      </rPr>
      <t>架</t>
    </r>
    <r>
      <rPr>
        <sz val="14"/>
        <rFont val="Times New Roman"/>
        <family val="1"/>
      </rPr>
      <t>/</t>
    </r>
    <r>
      <rPr>
        <sz val="14"/>
        <rFont val="新細明體"/>
        <family val="1"/>
      </rPr>
      <t>公里</t>
    </r>
    <r>
      <rPr>
        <sz val="14"/>
        <rFont val="Times New Roman"/>
        <family val="1"/>
      </rPr>
      <t>)
Densidade de veículos motorizados (Nº/km)
Motor vehicle density (No./km)</t>
    </r>
  </si>
  <si>
    <r>
      <t>澳門半島</t>
    </r>
    <r>
      <rPr>
        <sz val="13"/>
        <rFont val="Times New Roman"/>
        <family val="1"/>
      </rPr>
      <t xml:space="preserve"> / Península de Macau / Macao Peninsula </t>
    </r>
  </si>
  <si>
    <r>
      <t>離島</t>
    </r>
    <r>
      <rPr>
        <sz val="13"/>
        <rFont val="Times New Roman"/>
        <family val="1"/>
      </rPr>
      <t xml:space="preserve"> / Ilhas / Islands</t>
    </r>
  </si>
  <si>
    <r>
      <t>魚類</t>
    </r>
    <r>
      <rPr>
        <sz val="13"/>
        <rFont val="Times New Roman"/>
        <family val="1"/>
      </rPr>
      <t xml:space="preserve"> / Peixes / Fishes</t>
    </r>
  </si>
  <si>
    <r>
      <t>兩棲動物</t>
    </r>
    <r>
      <rPr>
        <sz val="13"/>
        <rFont val="Times New Roman"/>
        <family val="1"/>
      </rPr>
      <t xml:space="preserve"> / Anfíbios / Amphibians</t>
    </r>
  </si>
  <si>
    <r>
      <t>爬蟲類</t>
    </r>
    <r>
      <rPr>
        <sz val="13"/>
        <rFont val="Times New Roman"/>
        <family val="1"/>
      </rPr>
      <t xml:space="preserve"> / Répteis / Reptiles</t>
    </r>
  </si>
  <si>
    <r>
      <t>鳥類</t>
    </r>
    <r>
      <rPr>
        <sz val="13"/>
        <rFont val="Times New Roman"/>
        <family val="1"/>
      </rPr>
      <t xml:space="preserve"> / Aves / Birds
</t>
    </r>
  </si>
  <si>
    <r>
      <t>哺乳類</t>
    </r>
    <r>
      <rPr>
        <sz val="13"/>
        <rFont val="Times New Roman"/>
        <family val="1"/>
      </rPr>
      <t xml:space="preserve"> / Mamíferos / Mammals</t>
    </r>
  </si>
  <si>
    <r>
      <t>昆蟲類</t>
    </r>
    <r>
      <rPr>
        <sz val="13"/>
        <rFont val="Times New Roman"/>
        <family val="1"/>
      </rPr>
      <t xml:space="preserve"> / Insectos / Insects</t>
    </r>
  </si>
  <si>
    <r>
      <t xml:space="preserve">埃希氏大腸桿菌
</t>
    </r>
    <r>
      <rPr>
        <i/>
        <sz val="12"/>
        <rFont val="Times New Roman"/>
        <family val="1"/>
      </rPr>
      <t>Escherichia coli</t>
    </r>
  </si>
  <si>
    <t>36.1
(8/1)</t>
  </si>
  <si>
    <t>36.6
(8/9)</t>
  </si>
  <si>
    <t>4.8
(2/12)</t>
  </si>
  <si>
    <t>8.4
(2/6)</t>
  </si>
  <si>
    <t>26
(1/22)</t>
  </si>
  <si>
    <t>21
(4/14)</t>
  </si>
  <si>
    <t>154.8
(5/9)</t>
  </si>
  <si>
    <t>111.0
(10/4)</t>
  </si>
  <si>
    <t>36.0
(7/30)</t>
  </si>
  <si>
    <t>1.6
(1/24)</t>
  </si>
  <si>
    <t>23
(2/7)</t>
  </si>
  <si>
    <r>
      <rPr>
        <sz val="10"/>
        <rFont val="細明體"/>
        <family val="3"/>
      </rPr>
      <t xml:space="preserve">北
</t>
    </r>
    <r>
      <rPr>
        <sz val="10"/>
        <rFont val="Times New Roman"/>
        <family val="1"/>
      </rPr>
      <t>N</t>
    </r>
  </si>
  <si>
    <r>
      <rPr>
        <sz val="10"/>
        <rFont val="細明體"/>
        <family val="3"/>
      </rPr>
      <t xml:space="preserve">東北偏北
</t>
    </r>
    <r>
      <rPr>
        <sz val="10"/>
        <rFont val="Times New Roman"/>
        <family val="1"/>
      </rPr>
      <t>NNE</t>
    </r>
  </si>
  <si>
    <r>
      <rPr>
        <sz val="11"/>
        <rFont val="細明體"/>
        <family val="3"/>
      </rPr>
      <t xml:space="preserve">海鷗
</t>
    </r>
    <r>
      <rPr>
        <sz val="11"/>
        <rFont val="Times New Roman"/>
        <family val="1"/>
      </rPr>
      <t>KALMAEGI</t>
    </r>
  </si>
  <si>
    <r>
      <t>路環一般性</t>
    </r>
    <r>
      <rPr>
        <sz val="9"/>
        <rFont val="Times New Roman"/>
        <family val="1"/>
      </rPr>
      <t xml:space="preserve">
(</t>
    </r>
    <r>
      <rPr>
        <sz val="9"/>
        <rFont val="新細明體"/>
        <family val="1"/>
      </rPr>
      <t>聯生工業邨</t>
    </r>
    <r>
      <rPr>
        <sz val="9"/>
        <rFont val="Times New Roman"/>
        <family val="1"/>
      </rPr>
      <t xml:space="preserve">)
Ambiente em Coloane </t>
    </r>
    <r>
      <rPr>
        <sz val="9"/>
        <rFont val="Times New Roman"/>
        <family val="1"/>
      </rPr>
      <t xml:space="preserve">
(Parque Industrial
da Concórdia)
Ambient in Coloane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(Concordia
Industrial Park) </t>
    </r>
  </si>
  <si>
    <t>..</t>
  </si>
  <si>
    <r>
      <t>路環一般性</t>
    </r>
    <r>
      <rPr>
        <sz val="8"/>
        <rFont val="Times New Roman"/>
        <family val="1"/>
      </rPr>
      <t xml:space="preserve">
(</t>
    </r>
    <r>
      <rPr>
        <sz val="8"/>
        <rFont val="新細明體"/>
        <family val="1"/>
      </rPr>
      <t>聯生工業邨</t>
    </r>
    <r>
      <rPr>
        <sz val="8"/>
        <rFont val="Times New Roman"/>
        <family val="1"/>
      </rPr>
      <t xml:space="preserve">)
</t>
    </r>
    <r>
      <rPr>
        <sz val="7"/>
        <rFont val="Times New Roman"/>
        <family val="1"/>
      </rPr>
      <t>Ambiente em 
Coloane</t>
    </r>
    <r>
      <rPr>
        <sz val="7"/>
        <rFont val="Times New Roman"/>
        <family val="1"/>
      </rPr>
      <t xml:space="preserve">
(Parque Industrial
da Concórdia)
Ambient in Coloane</t>
    </r>
    <r>
      <rPr>
        <sz val="7"/>
        <rFont val="Times New Roman"/>
        <family val="1"/>
      </rPr>
      <t xml:space="preserve">
(Concordia
Industrial Park) </t>
    </r>
  </si>
  <si>
    <t>..</t>
  </si>
  <si>
    <t>~</t>
  </si>
  <si>
    <t>6~9</t>
  </si>
  <si>
    <t>~</t>
  </si>
  <si>
    <t>~</t>
  </si>
  <si>
    <r>
      <rPr>
        <sz val="12"/>
        <rFont val="細明體"/>
        <family val="3"/>
      </rPr>
      <t xml:space="preserve">經焚化處理後回收的含鐵金屬
</t>
    </r>
    <r>
      <rPr>
        <sz val="12"/>
        <rFont val="Times New Roman"/>
        <family val="1"/>
      </rPr>
      <t>Reciclagem de metais ferrosos após incineração
Recycling of ferrous metals after incineration</t>
    </r>
  </si>
  <si>
    <r>
      <rPr>
        <sz val="12"/>
        <rFont val="細明體"/>
        <family val="3"/>
      </rPr>
      <t xml:space="preserve">醫療廢物
</t>
    </r>
    <r>
      <rPr>
        <sz val="12"/>
        <rFont val="Times New Roman"/>
        <family val="1"/>
      </rPr>
      <t xml:space="preserve">Resíduos hospitalares
Medical waste </t>
    </r>
  </si>
  <si>
    <r>
      <rPr>
        <sz val="12"/>
        <rFont val="細明體"/>
        <family val="3"/>
      </rPr>
      <t xml:space="preserve">醫療廢物
</t>
    </r>
    <r>
      <rPr>
        <sz val="12"/>
        <rFont val="Times New Roman"/>
        <family val="1"/>
      </rPr>
      <t xml:space="preserve">Resíduos hospitalares
Medical waste </t>
    </r>
  </si>
  <si>
    <r>
      <rPr>
        <sz val="12"/>
        <rFont val="細明體"/>
        <family val="3"/>
      </rPr>
      <t xml:space="preserve">城巿固體廢物
</t>
    </r>
    <r>
      <rPr>
        <sz val="12"/>
        <rFont val="Times New Roman"/>
        <family val="1"/>
      </rPr>
      <t xml:space="preserve">Resíduos sólidos urbanos
Municipal solid waste </t>
    </r>
  </si>
  <si>
    <r>
      <rPr>
        <sz val="12"/>
        <rFont val="新細明體"/>
        <family val="1"/>
      </rPr>
      <t>廢料收集</t>
    </r>
    <r>
      <rPr>
        <sz val="12"/>
        <rFont val="Times New Roman"/>
        <family val="1"/>
      </rPr>
      <t xml:space="preserve"> / Resíduos recolhidos / Waste collected</t>
    </r>
  </si>
  <si>
    <r>
      <rPr>
        <sz val="12"/>
        <rFont val="新細明體"/>
        <family val="1"/>
      </rPr>
      <t xml:space="preserve">從海中撈取的垃圾
</t>
    </r>
    <r>
      <rPr>
        <sz val="12"/>
        <rFont val="Times New Roman"/>
        <family val="1"/>
      </rPr>
      <t>Lixo fluvial
Garbage collected from sea</t>
    </r>
  </si>
  <si>
    <r>
      <rPr>
        <sz val="12"/>
        <rFont val="新細明體"/>
        <family val="1"/>
      </rPr>
      <t xml:space="preserve">特殊和危險廢物
</t>
    </r>
    <r>
      <rPr>
        <sz val="12"/>
        <rFont val="Times New Roman"/>
        <family val="1"/>
      </rPr>
      <t>Resíduos especiais e perigosos
Special and hazardous waste</t>
    </r>
  </si>
  <si>
    <r>
      <rPr>
        <sz val="12"/>
        <rFont val="新細明體"/>
        <family val="1"/>
      </rPr>
      <t xml:space="preserve">其中：
</t>
    </r>
    <r>
      <rPr>
        <sz val="12"/>
        <rFont val="Times New Roman"/>
        <family val="1"/>
      </rPr>
      <t xml:space="preserve">Dos quais: 
Of which: </t>
    </r>
  </si>
  <si>
    <r>
      <rPr>
        <sz val="12"/>
        <rFont val="新細明體"/>
        <family val="1"/>
      </rPr>
      <t xml:space="preserve">焚化中心未能處理而須堆填的廢料
</t>
    </r>
    <r>
      <rPr>
        <sz val="12"/>
        <rFont val="Times New Roman"/>
        <family val="1"/>
      </rPr>
      <t>Resíduos não tratados transportados para a zona do aterro
Untreated waste sent to landfill</t>
    </r>
  </si>
  <si>
    <r>
      <rPr>
        <sz val="12"/>
        <rFont val="新細明體"/>
        <family val="1"/>
      </rPr>
      <t xml:space="preserve">固體廢料處理
</t>
    </r>
    <r>
      <rPr>
        <sz val="12"/>
        <rFont val="Times New Roman"/>
        <family val="1"/>
      </rPr>
      <t>Resíduos sólidos tratados
Solid waste treated</t>
    </r>
  </si>
  <si>
    <r>
      <rPr>
        <sz val="12"/>
        <rFont val="新細明體"/>
        <family val="1"/>
      </rPr>
      <t xml:space="preserve">垃圾焚化中心
</t>
    </r>
    <r>
      <rPr>
        <sz val="12"/>
        <rFont val="Times New Roman"/>
        <family val="1"/>
      </rPr>
      <t>Central de Incineração de Resíduos Sólidos
Refuse Incineration Plant</t>
    </r>
  </si>
  <si>
    <r>
      <rPr>
        <sz val="12"/>
        <rFont val="新細明體"/>
        <family val="1"/>
      </rPr>
      <t xml:space="preserve">特殊和危險廢物處理站
</t>
    </r>
    <r>
      <rPr>
        <sz val="12"/>
        <rFont val="Times New Roman"/>
        <family val="1"/>
      </rPr>
      <t>Estação de tratamento de resíduos especiais e perigosos 
Special and Hazardous Waste Treatment Plant</t>
    </r>
  </si>
  <si>
    <r>
      <rPr>
        <sz val="12"/>
        <rFont val="細明體"/>
        <family val="3"/>
      </rPr>
      <t>建築廢料</t>
    </r>
    <r>
      <rPr>
        <sz val="12"/>
        <rFont val="Times New Roman"/>
        <family val="1"/>
      </rPr>
      <t xml:space="preserve"> (</t>
    </r>
    <r>
      <rPr>
        <sz val="12"/>
        <rFont val="細明體"/>
        <family val="3"/>
      </rPr>
      <t>千立方米</t>
    </r>
    <r>
      <rPr>
        <sz val="12"/>
        <rFont val="Times New Roman"/>
        <family val="1"/>
      </rPr>
      <t>)
Resíduos de materiais de construção ('000 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
Construction waste ('000 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</si>
  <si>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</rPr>
      <t xml:space="preserve">飛灰
</t>
    </r>
    <r>
      <rPr>
        <sz val="12"/>
        <rFont val="Times New Roman"/>
        <family val="1"/>
      </rPr>
      <t>Cinzas volantes
Fly ash</t>
    </r>
  </si>
  <si>
    <r>
      <rPr>
        <sz val="12"/>
        <rFont val="新細明體"/>
        <family val="1"/>
      </rPr>
      <t xml:space="preserve">爐渣
</t>
    </r>
    <r>
      <rPr>
        <sz val="12"/>
        <rFont val="Times New Roman"/>
        <family val="1"/>
      </rPr>
      <t>Cinzas de fornalhas
Furnace bottom ash</t>
    </r>
  </si>
  <si>
    <r>
      <rPr>
        <sz val="12"/>
        <rFont val="新細明體"/>
        <family val="1"/>
      </rPr>
      <t xml:space="preserve">特殊和危險廢物處理站的焚化後殘餘物
</t>
    </r>
    <r>
      <rPr>
        <sz val="12"/>
        <rFont val="Times New Roman"/>
        <family val="1"/>
      </rPr>
      <t>Subprodutos resultantes da incineração na estação de tratamento de resíduos especiais e perigosos 
Incineration by-products from Special and Hazardous Waste Treatment Plant</t>
    </r>
  </si>
  <si>
    <r>
      <rPr>
        <sz val="12"/>
        <rFont val="細明體"/>
        <family val="3"/>
      </rPr>
      <t>廢油</t>
    </r>
    <r>
      <rPr>
        <sz val="12"/>
        <rFont val="Times New Roman"/>
        <family val="1"/>
      </rPr>
      <t xml:space="preserve"> (</t>
    </r>
    <r>
      <rPr>
        <sz val="12"/>
        <rFont val="細明體"/>
        <family val="3"/>
      </rPr>
      <t>立方米</t>
    </r>
    <r>
      <rPr>
        <sz val="12"/>
        <rFont val="Times New Roman"/>
        <family val="1"/>
      </rPr>
      <t>)
Óleo residual (m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
Waste oil (m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</si>
  <si>
    <r>
      <rPr>
        <sz val="12"/>
        <rFont val="細明體"/>
        <family val="3"/>
      </rPr>
      <t>廢油</t>
    </r>
    <r>
      <rPr>
        <sz val="12"/>
        <rFont val="Times New Roman"/>
        <family val="1"/>
      </rPr>
      <t xml:space="preserve"> (</t>
    </r>
    <r>
      <rPr>
        <sz val="12"/>
        <rFont val="細明體"/>
        <family val="3"/>
      </rPr>
      <t>立方米</t>
    </r>
    <r>
      <rPr>
        <sz val="12"/>
        <rFont val="Times New Roman"/>
        <family val="1"/>
      </rPr>
      <t>)
Óleo residual (m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
Waste oil (m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</si>
  <si>
    <r>
      <t>3 168</t>
    </r>
    <r>
      <rPr>
        <vertAlign val="superscript"/>
        <sz val="12"/>
        <rFont val="Times New Roman"/>
        <family val="1"/>
      </rPr>
      <t>r</t>
    </r>
  </si>
  <si>
    <r>
      <t>3 141</t>
    </r>
    <r>
      <rPr>
        <vertAlign val="superscript"/>
        <sz val="12"/>
        <rFont val="Times New Roman"/>
        <family val="1"/>
      </rPr>
      <t>r</t>
    </r>
  </si>
  <si>
    <t>3 135</t>
  </si>
  <si>
    <r>
      <rPr>
        <sz val="12"/>
        <rFont val="新細明體"/>
        <family val="1"/>
      </rPr>
      <t>家居廢料</t>
    </r>
    <r>
      <rPr>
        <vertAlign val="superscript"/>
        <sz val="12"/>
        <rFont val="Times New Roman"/>
        <family val="1"/>
      </rPr>
      <t>a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Resíduos domésticos
Domestic waste</t>
    </r>
  </si>
  <si>
    <r>
      <t xml:space="preserve">a </t>
    </r>
    <r>
      <rPr>
        <sz val="12"/>
        <rFont val="細明體"/>
        <family val="3"/>
      </rPr>
      <t xml:space="preserve">不包括醫療廢物。
</t>
    </r>
    <r>
      <rPr>
        <sz val="12"/>
        <rFont val="Times New Roman"/>
        <family val="1"/>
      </rPr>
      <t xml:space="preserve">   Excluindo resíduos hospitalares.
   Excluding medical waste </t>
    </r>
  </si>
  <si>
    <r>
      <t>218 501</t>
    </r>
    <r>
      <rPr>
        <vertAlign val="superscript"/>
        <sz val="12"/>
        <rFont val="Times New Roman"/>
        <family val="1"/>
      </rPr>
      <t>r</t>
    </r>
  </si>
  <si>
    <r>
      <t>228 531</t>
    </r>
    <r>
      <rPr>
        <vertAlign val="superscript"/>
        <sz val="12"/>
        <rFont val="Times New Roman"/>
        <family val="1"/>
      </rPr>
      <t>r</t>
    </r>
  </si>
  <si>
    <r>
      <rPr>
        <sz val="12"/>
        <rFont val="細明體"/>
        <family val="3"/>
      </rPr>
      <t>建築廢料</t>
    </r>
    <r>
      <rPr>
        <sz val="12"/>
        <rFont val="Times New Roman"/>
        <family val="1"/>
      </rPr>
      <t xml:space="preserve"> (</t>
    </r>
    <r>
      <rPr>
        <sz val="12"/>
        <rFont val="細明體"/>
        <family val="3"/>
      </rPr>
      <t>千立方米</t>
    </r>
    <r>
      <rPr>
        <sz val="12"/>
        <rFont val="Times New Roman"/>
        <family val="1"/>
      </rPr>
      <t>)
Resíduos de materiais de construção ('000 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
Renovation and construction waste ('000 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</si>
  <si>
    <r>
      <t>3 118</t>
    </r>
    <r>
      <rPr>
        <vertAlign val="superscript"/>
        <sz val="12"/>
        <rFont val="Times New Roman"/>
        <family val="1"/>
      </rPr>
      <t>r</t>
    </r>
  </si>
  <si>
    <r>
      <t>3 101</t>
    </r>
    <r>
      <rPr>
        <vertAlign val="superscript"/>
        <sz val="12"/>
        <rFont val="Times New Roman"/>
        <family val="1"/>
      </rPr>
      <t>r</t>
    </r>
  </si>
  <si>
    <r>
      <t>氹仔一般性</t>
    </r>
    <r>
      <rPr>
        <sz val="9"/>
        <rFont val="Times New Roman"/>
        <family val="1"/>
      </rPr>
      <t xml:space="preserve"> 
(</t>
    </r>
    <r>
      <rPr>
        <sz val="9"/>
        <rFont val="新細明體"/>
        <family val="1"/>
      </rPr>
      <t>大潭山</t>
    </r>
    <r>
      <rPr>
        <sz val="9"/>
        <rFont val="Times New Roman"/>
        <family val="1"/>
      </rPr>
      <t>)
Ambiente na Taipa
(Taipa Grande) Ambient in Taipa
(Grand Taipa Hill)</t>
    </r>
  </si>
  <si>
    <r>
      <t>氹仔一般性</t>
    </r>
    <r>
      <rPr>
        <sz val="8"/>
        <rFont val="Times New Roman"/>
        <family val="1"/>
      </rPr>
      <t xml:space="preserve"> 
(</t>
    </r>
    <r>
      <rPr>
        <sz val="8"/>
        <rFont val="新細明體"/>
        <family val="1"/>
      </rPr>
      <t>大潭山</t>
    </r>
    <r>
      <rPr>
        <sz val="8"/>
        <rFont val="Times New Roman"/>
        <family val="1"/>
      </rPr>
      <t xml:space="preserve">)
</t>
    </r>
    <r>
      <rPr>
        <sz val="7"/>
        <rFont val="Times New Roman"/>
        <family val="1"/>
      </rPr>
      <t>Ambiente na Taipa
(Taipa Grande) Ambient in Taipa
(Grand Taipa Hill)</t>
    </r>
  </si>
  <si>
    <r>
      <t xml:space="preserve">經基本處理
</t>
    </r>
    <r>
      <rPr>
        <sz val="8"/>
        <rFont val="Times New Roman"/>
        <family val="1"/>
      </rPr>
      <t>Processo de tratamento básico
Preliminary Treatment Process</t>
    </r>
  </si>
  <si>
    <r>
      <t>澳門半島</t>
    </r>
    <r>
      <rPr>
        <sz val="10"/>
        <rFont val="Times New Roman"/>
        <family val="1"/>
      </rPr>
      <t xml:space="preserve"> - </t>
    </r>
    <r>
      <rPr>
        <sz val="10"/>
        <rFont val="新細明體"/>
        <family val="1"/>
      </rPr>
      <t xml:space="preserve">新口岸大水塘
</t>
    </r>
    <r>
      <rPr>
        <sz val="10"/>
        <rFont val="Times New Roman"/>
        <family val="1"/>
      </rPr>
      <t xml:space="preserve">Península de Macau - Reservatório do Porto Exterior
Macao Peninsula - Main Storage Reservoir at Outer Harbour </t>
    </r>
  </si>
  <si>
    <r>
      <t>註：極值日期</t>
    </r>
    <r>
      <rPr>
        <sz val="7"/>
        <rFont val="Times New Roman"/>
        <family val="1"/>
      </rPr>
      <t xml:space="preserve"> (</t>
    </r>
    <r>
      <rPr>
        <sz val="7"/>
        <rFont val="新細明體"/>
        <family val="1"/>
      </rPr>
      <t>月</t>
    </r>
    <r>
      <rPr>
        <sz val="7"/>
        <rFont val="Times New Roman"/>
        <family val="1"/>
      </rPr>
      <t>/</t>
    </r>
    <r>
      <rPr>
        <sz val="7"/>
        <rFont val="新細明體"/>
        <family val="1"/>
      </rPr>
      <t>日</t>
    </r>
    <r>
      <rPr>
        <sz val="7"/>
        <rFont val="Times New Roman"/>
        <family val="1"/>
      </rPr>
      <t xml:space="preserve">)
Nota: Data dos valores extremos (mês/dia) 
Note: Date of occurrence of extreme value (month/day) </t>
    </r>
  </si>
  <si>
    <r>
      <rPr>
        <sz val="10"/>
        <rFont val="新細明體"/>
        <family val="1"/>
      </rPr>
      <t xml:space="preserve">發生月份
</t>
    </r>
    <r>
      <rPr>
        <sz val="10"/>
        <rFont val="Times New Roman"/>
        <family val="1"/>
      </rPr>
      <t>No mês de
Month of occurrence</t>
    </r>
  </si>
  <si>
    <r>
      <t>「良好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 xml:space="preserve">」日數
</t>
    </r>
    <r>
      <rPr>
        <sz val="9"/>
        <rFont val="Times New Roman"/>
        <family val="1"/>
      </rPr>
      <t>Dias com qualidade de ar considerado “Bom”
Days with “Good” air quality</t>
    </r>
  </si>
  <si>
    <r>
      <t>「不良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」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 xml:space="preserve">日數
</t>
    </r>
    <r>
      <rPr>
        <sz val="9"/>
        <rFont val="Times New Roman"/>
        <family val="1"/>
      </rPr>
      <t>Dias com qualidade de ar considerado “Insalubre”
Days with “Poor” air quality</t>
    </r>
  </si>
  <si>
    <r>
      <rPr>
        <sz val="12"/>
        <rFont val="細明體"/>
        <family val="3"/>
      </rPr>
      <t>脫水污泥</t>
    </r>
    <r>
      <rPr>
        <sz val="12"/>
        <rFont val="Times New Roman"/>
        <family val="1"/>
      </rPr>
      <t xml:space="preserve"> (</t>
    </r>
    <r>
      <rPr>
        <sz val="12"/>
        <rFont val="細明體"/>
        <family val="3"/>
      </rPr>
      <t>以濕基表示</t>
    </r>
    <r>
      <rPr>
        <sz val="12"/>
        <rFont val="Times New Roman"/>
        <family val="1"/>
      </rPr>
      <t xml:space="preserve">)
Lamas desidratadas (expresso numa base húmida)
Dehydrated sludge (expressed on a wet basis)
</t>
    </r>
  </si>
  <si>
    <r>
      <rPr>
        <sz val="12"/>
        <rFont val="新細明體"/>
        <family val="1"/>
      </rPr>
      <t xml:space="preserve">工商業廢料
</t>
    </r>
    <r>
      <rPr>
        <sz val="12"/>
        <rFont val="Times New Roman"/>
        <family val="1"/>
      </rPr>
      <t>Resíduos comerciais e industriais 
Waste from business sector</t>
    </r>
  </si>
  <si>
    <r>
      <rPr>
        <sz val="12"/>
        <rFont val="細明體"/>
        <family val="3"/>
      </rPr>
      <t xml:space="preserve">隔油池廢物
</t>
    </r>
    <r>
      <rPr>
        <sz val="12"/>
        <rFont val="Times New Roman"/>
        <family val="1"/>
      </rPr>
      <t>Resíduos das armadilhas de graxa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Grease trap waste</t>
    </r>
  </si>
  <si>
    <r>
      <rPr>
        <sz val="12"/>
        <rFont val="細明體"/>
        <family val="3"/>
      </rPr>
      <t xml:space="preserve">建築廢料堆填區
</t>
    </r>
    <r>
      <rPr>
        <sz val="12"/>
        <rFont val="Times New Roman"/>
        <family val="1"/>
      </rPr>
      <t xml:space="preserve">Aterro para resíduos de materiais de construção
Landfill area </t>
    </r>
  </si>
  <si>
    <r>
      <t>協辦單位</t>
    </r>
    <r>
      <rPr>
        <sz val="10"/>
        <color indexed="8"/>
        <rFont val="Times New Roman"/>
        <family val="1"/>
      </rPr>
      <t xml:space="preserve"> (</t>
    </r>
    <r>
      <rPr>
        <sz val="10"/>
        <color indexed="8"/>
        <rFont val="新細明體"/>
        <family val="1"/>
      </rPr>
      <t>個</t>
    </r>
    <r>
      <rPr>
        <sz val="10"/>
        <color indexed="8"/>
        <rFont val="Times New Roman"/>
        <family val="1"/>
      </rPr>
      <t>)
Entidades co-organizadoras (unidade)
Co-organisers (No.)</t>
    </r>
  </si>
  <si>
    <r>
      <t>經費</t>
    </r>
    <r>
      <rPr>
        <sz val="10"/>
        <color indexed="8"/>
        <rFont val="Times New Roman"/>
        <family val="1"/>
      </rPr>
      <t xml:space="preserve"> (</t>
    </r>
    <r>
      <rPr>
        <sz val="10"/>
        <color indexed="8"/>
        <rFont val="新細明體"/>
        <family val="1"/>
      </rPr>
      <t>千澳門元</t>
    </r>
    <r>
      <rPr>
        <sz val="10"/>
        <color indexed="8"/>
        <rFont val="Times New Roman"/>
        <family val="1"/>
      </rPr>
      <t>) 
Despesas ('000 MOP)
Expenses ('000 MOP)</t>
    </r>
  </si>
  <si>
    <r>
      <t xml:space="preserve">以重量計部份
</t>
    </r>
    <r>
      <rPr>
        <sz val="10"/>
        <rFont val="Times New Roman"/>
        <family val="1"/>
      </rPr>
      <t>Parcela medida por peso
Portion measured by weight</t>
    </r>
  </si>
  <si>
    <r>
      <t>金屬類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a</t>
    </r>
    <r>
      <rPr>
        <sz val="10"/>
        <rFont val="新細明體"/>
        <family val="1"/>
      </rPr>
      <t xml:space="preserve">
</t>
    </r>
    <r>
      <rPr>
        <sz val="10"/>
        <rFont val="Times New Roman"/>
        <family val="1"/>
      </rPr>
      <t xml:space="preserve">Metal </t>
    </r>
    <r>
      <rPr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 xml:space="preserve">
Metallic materials </t>
    </r>
    <r>
      <rPr>
        <vertAlign val="superscript"/>
        <sz val="10"/>
        <rFont val="Times New Roman"/>
        <family val="1"/>
      </rPr>
      <t>a</t>
    </r>
  </si>
  <si>
    <r>
      <t>海岸線長度</t>
    </r>
    <r>
      <rPr>
        <sz val="14"/>
        <rFont val="Times New Roman"/>
        <family val="1"/>
      </rPr>
      <t xml:space="preserve"> (</t>
    </r>
    <r>
      <rPr>
        <sz val="14"/>
        <rFont val="新細明體"/>
        <family val="1"/>
      </rPr>
      <t>公里</t>
    </r>
    <r>
      <rPr>
        <sz val="14"/>
        <rFont val="Times New Roman"/>
        <family val="1"/>
      </rPr>
      <t>)
Comprimento do litoral (km)
Coastline Length (km)</t>
    </r>
  </si>
  <si>
    <t>..</t>
  </si>
  <si>
    <r>
      <t>583</t>
    </r>
    <r>
      <rPr>
        <vertAlign val="superscript"/>
        <sz val="16"/>
        <rFont val="Times New Roman"/>
        <family val="1"/>
      </rPr>
      <t>r</t>
    </r>
  </si>
  <si>
    <r>
      <rPr>
        <sz val="10"/>
        <rFont val="新細明體"/>
        <family val="1"/>
      </rPr>
      <t>熱帶氣旋名稱</t>
    </r>
    <r>
      <rPr>
        <sz val="10"/>
        <rFont val="Times New Roman"/>
        <family val="1"/>
      </rPr>
      <t xml:space="preserve">
Nome das tempestades tropicais
Name of tropical cyclone</t>
    </r>
  </si>
  <si>
    <r>
      <rPr>
        <sz val="10"/>
        <rFont val="新細明體"/>
        <family val="1"/>
      </rPr>
      <t>八號及以上熱帶氣旋信號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個</t>
    </r>
    <r>
      <rPr>
        <sz val="10"/>
        <rFont val="Times New Roman"/>
        <family val="1"/>
      </rPr>
      <t>)
Tempestades tropicais hasteadas o sinal nº 8 ou mais (Nº)
Tropical cyclone warning signal no. 8 or higher (No.)</t>
    </r>
  </si>
  <si>
    <t>155.6
(8/2)</t>
  </si>
  <si>
    <r>
      <rPr>
        <sz val="11"/>
        <rFont val="新細明體"/>
        <family val="1"/>
      </rPr>
      <t xml:space="preserve">海馬
</t>
    </r>
    <r>
      <rPr>
        <sz val="11"/>
        <rFont val="Times New Roman"/>
        <family val="1"/>
      </rPr>
      <t>HAIMA</t>
    </r>
  </si>
  <si>
    <r>
      <t>0</t>
    </r>
    <r>
      <rPr>
        <vertAlign val="superscript"/>
        <sz val="9"/>
        <rFont val="Times New Roman"/>
        <family val="1"/>
      </rPr>
      <t xml:space="preserve"># </t>
    </r>
  </si>
  <si>
    <r>
      <t xml:space="preserve">樹木品種
</t>
    </r>
    <r>
      <rPr>
        <sz val="13"/>
        <rFont val="Times New Roman"/>
        <family val="1"/>
      </rPr>
      <t>Espécies (Nº)
Species (No.)</t>
    </r>
  </si>
  <si>
    <r>
      <t>土地面積</t>
    </r>
    <r>
      <rPr>
        <sz val="14"/>
        <rFont val="Times New Roman"/>
        <family val="1"/>
      </rPr>
      <t xml:space="preserve"> (</t>
    </r>
    <r>
      <rPr>
        <sz val="14"/>
        <rFont val="新細明體"/>
        <family val="1"/>
      </rPr>
      <t>平方公里</t>
    </r>
    <r>
      <rPr>
        <sz val="14"/>
        <rFont val="Times New Roman"/>
        <family val="1"/>
      </rPr>
      <t>)
Área de solos (km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>) 
Land area (km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 xml:space="preserve">) </t>
    </r>
  </si>
  <si>
    <r>
      <t>澳門半島</t>
    </r>
    <r>
      <rPr>
        <sz val="13"/>
        <rFont val="Times New Roman"/>
        <family val="1"/>
      </rPr>
      <t xml:space="preserve"> / Península de Macau / Macao Peninsula </t>
    </r>
  </si>
  <si>
    <r>
      <t>樹木品種</t>
    </r>
    <r>
      <rPr>
        <sz val="14"/>
        <rFont val="Times New Roman"/>
        <family val="1"/>
      </rPr>
      <t xml:space="preserve"> 
Espécies
Species</t>
    </r>
  </si>
  <si>
    <r>
      <t>行人道樹木</t>
    </r>
    <r>
      <rPr>
        <sz val="14"/>
        <rFont val="Times New Roman"/>
        <family val="1"/>
      </rPr>
      <t xml:space="preserve"> (</t>
    </r>
    <r>
      <rPr>
        <sz val="14"/>
        <rFont val="新細明體"/>
        <family val="1"/>
      </rPr>
      <t>株</t>
    </r>
    <r>
      <rPr>
        <sz val="14"/>
        <rFont val="Times New Roman"/>
        <family val="1"/>
      </rPr>
      <t>)
Árvores ornamentais de arruamentos (Nº)
Trees planted on the roadside (No.)</t>
    </r>
  </si>
  <si>
    <r>
      <t>新種植樹木</t>
    </r>
    <r>
      <rPr>
        <sz val="14"/>
        <rFont val="Times New Roman"/>
        <family val="1"/>
      </rPr>
      <t xml:space="preserve"> (</t>
    </r>
    <r>
      <rPr>
        <sz val="14"/>
        <rFont val="新細明體"/>
        <family val="1"/>
      </rPr>
      <t>株</t>
    </r>
    <r>
      <rPr>
        <sz val="14"/>
        <rFont val="Times New Roman"/>
        <family val="1"/>
      </rPr>
      <t>)
Árvores plantadas recentemente (Nº)
New-planted trees (No.)</t>
    </r>
  </si>
  <si>
    <r>
      <t>動物品種</t>
    </r>
    <r>
      <rPr>
        <sz val="14"/>
        <rFont val="Times New Roman"/>
        <family val="1"/>
      </rPr>
      <t xml:space="preserve"> / Faunas / Fauna species</t>
    </r>
  </si>
  <si>
    <r>
      <t xml:space="preserve">離島再植林
</t>
    </r>
    <r>
      <rPr>
        <sz val="14"/>
        <rFont val="Times New Roman"/>
        <family val="1"/>
      </rPr>
      <t>Zonas reflorestadas das Ilhas
Reforestation on Islands</t>
    </r>
  </si>
  <si>
    <r>
      <t>砍伐樹木</t>
    </r>
    <r>
      <rPr>
        <sz val="14"/>
        <rFont val="Times New Roman"/>
        <family val="1"/>
      </rPr>
      <t xml:space="preserve"> (</t>
    </r>
    <r>
      <rPr>
        <sz val="14"/>
        <rFont val="新細明體"/>
        <family val="1"/>
      </rPr>
      <t>株</t>
    </r>
    <r>
      <rPr>
        <sz val="14"/>
        <rFont val="Times New Roman"/>
        <family val="1"/>
      </rPr>
      <t>) 
Corte de árvores (Nº)
Trees cut down (No.)</t>
    </r>
  </si>
  <si>
    <r>
      <t>565</t>
    </r>
    <r>
      <rPr>
        <vertAlign val="superscript"/>
        <sz val="16"/>
        <rFont val="Times New Roman"/>
        <family val="1"/>
      </rPr>
      <t>r</t>
    </r>
  </si>
  <si>
    <r>
      <t>氹仔高密度
住宅區</t>
    </r>
    <r>
      <rPr>
        <sz val="9"/>
        <rFont val="Times New Roman"/>
        <family val="1"/>
      </rPr>
      <t xml:space="preserve">
(</t>
    </r>
    <r>
      <rPr>
        <sz val="9"/>
        <rFont val="新細明體"/>
        <family val="1"/>
      </rPr>
      <t>中央公園</t>
    </r>
    <r>
      <rPr>
        <sz val="9"/>
        <rFont val="Times New Roman"/>
        <family val="1"/>
      </rPr>
      <t>)
Alta densidade habitacional 
da Taipa
(Parque Central)
High density
residential area
(Taipa Central Park)</t>
    </r>
  </si>
  <si>
    <r>
      <t xml:space="preserve">氹仔
高密度住宅區
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中央公園</t>
    </r>
    <r>
      <rPr>
        <sz val="8"/>
        <rFont val="Times New Roman"/>
        <family val="1"/>
      </rPr>
      <t xml:space="preserve">)
</t>
    </r>
    <r>
      <rPr>
        <sz val="7"/>
        <rFont val="Times New Roman"/>
        <family val="1"/>
      </rPr>
      <t>Alta densidade habitacional
 da Taipa
(Parque Central)
High density
residential area
(Taipa Central Park)</t>
    </r>
  </si>
  <si>
    <r>
      <t xml:space="preserve">澳門半島
污水處理廠
</t>
    </r>
    <r>
      <rPr>
        <sz val="8"/>
        <rFont val="Times New Roman"/>
        <family val="1"/>
      </rPr>
      <t>ETAR da Península de Macau
WWTP in Macao Peninsula</t>
    </r>
  </si>
  <si>
    <r>
      <t xml:space="preserve">跨境工業區
污水處理站
</t>
    </r>
    <r>
      <rPr>
        <sz val="8"/>
        <rFont val="Times New Roman"/>
        <family val="1"/>
      </rPr>
      <t xml:space="preserve">ETAR do Parque Industrial Transfronteiriço
WWTP in Trans-border Industrial Zone </t>
    </r>
  </si>
  <si>
    <r>
      <t xml:space="preserve">氹仔
污水處理廠
</t>
    </r>
    <r>
      <rPr>
        <sz val="8"/>
        <rFont val="Times New Roman"/>
        <family val="1"/>
      </rPr>
      <t>ETAR da Taipa
WWTP in Taipa</t>
    </r>
  </si>
  <si>
    <r>
      <t xml:space="preserve">路環
污水處理廠
</t>
    </r>
    <r>
      <rPr>
        <sz val="8"/>
        <rFont val="Times New Roman"/>
        <family val="1"/>
      </rPr>
      <t>ETAR de Coloane
WWTP in Coloane</t>
    </r>
  </si>
  <si>
    <r>
      <t xml:space="preserve">塑膠類
</t>
    </r>
    <r>
      <rPr>
        <sz val="10"/>
        <rFont val="Times New Roman"/>
        <family val="1"/>
      </rPr>
      <t>Plástico
Plastic meterials</t>
    </r>
  </si>
  <si>
    <r>
      <rPr>
        <sz val="12"/>
        <rFont val="新細明體"/>
        <family val="1"/>
      </rPr>
      <t xml:space="preserve">垃圾焚化中心的焚化後殘餘物
</t>
    </r>
    <r>
      <rPr>
        <sz val="12"/>
        <rFont val="Times New Roman"/>
        <family val="1"/>
      </rPr>
      <t>Subprodutos resultantes da incineração na Central de 
Incineração de Resíduos Sólidos
Incineration by-products from Refuse Incineration Plant</t>
    </r>
  </si>
  <si>
    <t>144 000</t>
  </si>
  <si>
    <t>12 000</t>
  </si>
  <si>
    <t>70 000</t>
  </si>
  <si>
    <t>130 000</t>
  </si>
  <si>
    <t>161 145</t>
  </si>
  <si>
    <t>1 133</t>
  </si>
  <si>
    <t>23 876</t>
  </si>
  <si>
    <t>43 202</t>
  </si>
  <si>
    <t>66 678</t>
  </si>
  <si>
    <t>94 467</t>
  </si>
  <si>
    <t>1 000</t>
  </si>
  <si>
    <t>1 283</t>
  </si>
  <si>
    <t>2 000</t>
  </si>
  <si>
    <r>
      <t>「普通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 xml:space="preserve">」日數
</t>
    </r>
    <r>
      <rPr>
        <sz val="9"/>
        <rFont val="Times New Roman"/>
        <family val="1"/>
      </rPr>
      <t>Dias com qualidade de ar considerado “Moderado”
Days with “Moderate” air quality</t>
    </r>
  </si>
  <si>
    <r>
      <rPr>
        <sz val="12"/>
        <rFont val="細明體"/>
        <family val="3"/>
      </rPr>
      <t xml:space="preserve">註：家居廢料及工商業廢料資料由澳門清潔專營有限公司提供。
</t>
    </r>
    <r>
      <rPr>
        <sz val="12"/>
        <rFont val="Times New Roman"/>
        <family val="1"/>
      </rPr>
      <t xml:space="preserve">Nota: A informação sobre resíduos domésticos e resíduos comerciais e industriais foi fornecida pela Companhia de Sistemas de Resíduos, 
          Limitada.
Note: Data of domestic waste and waste from business sector were provided by Macao Waste Systems Company Limited.
</t>
    </r>
  </si>
  <si>
    <r>
      <t>宗</t>
    </r>
    <r>
      <rPr>
        <sz val="12"/>
        <rFont val="新細明體"/>
        <family val="1"/>
      </rPr>
      <t>數</t>
    </r>
    <r>
      <rPr>
        <sz val="12"/>
        <rFont val="Times New Roman"/>
        <family val="1"/>
      </rPr>
      <t xml:space="preserve"> Nº Case</t>
    </r>
  </si>
  <si>
    <t>1  氣象資料
    ELEMENTOS CLIMATOLÓGICOS
    WEATHER OBSERVATIONS</t>
  </si>
  <si>
    <t>2  熱帶氣旋
    TEMPESTADES TROPICAIS
    TROPICAL CYCLONE</t>
  </si>
  <si>
    <t>5  有關空氣的投訴
    RECLAMAÇÕES SOBRE O AR
    AIR RELATED COMPLAINTS</t>
  </si>
  <si>
    <t>7  水質
    QUALIDADE DA ÁGUA POTÁVEL
    QUALITY OF POTABLE WATER</t>
  </si>
  <si>
    <t>8  污水處理
    RESÍDUOS LÍQUIDOS TRATADOS
    WASTE WATER TREATED</t>
  </si>
  <si>
    <t>12  噪音投訴
      RECLAMAÇÕES SOBRE A POLUIÇÃO SONORA
      NOISE COMPLAINTS</t>
  </si>
  <si>
    <t>13  其他環境資料
      OUTRAS INFORMAÇÕES DO AMBIENTE
      OTHER ENVIRONMENTAL INFORMATION</t>
  </si>
  <si>
    <r>
      <t xml:space="preserve">11 </t>
    </r>
    <r>
      <rPr>
        <sz val="12"/>
        <color indexed="8"/>
        <rFont val="新細明體"/>
        <family val="1"/>
      </rPr>
      <t>環境保護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新細明體"/>
        <family val="1"/>
      </rPr>
      <t xml:space="preserve">教育活動
</t>
    </r>
    <r>
      <rPr>
        <sz val="12"/>
        <color indexed="8"/>
        <rFont val="Times New Roman"/>
        <family val="1"/>
      </rPr>
      <t xml:space="preserve">     ACTIVIDADES DE PROTECÇÃO/EDUCAÇÃO AMBIENTAL
     ACTIVITIES ON ENVIRONMENTAL PROTECTION/EDUCATION      </t>
    </r>
  </si>
  <si>
    <t>3  空氣質量
    QUALIDADE DO AR 
    AIR QUALITY</t>
  </si>
  <si>
    <t>4  空氣污染物濃度
    CONCENTRAÇÃO DE POLUENTES DO AR
    CONCENTRATION OF AIR POLLUTANTS</t>
  </si>
  <si>
    <t>6  食水統計
    ESTATÍSTICAS DA ÁGUA POTÁVEL CAPTADA
    POTABLE WATER</t>
  </si>
  <si>
    <t>9  廢料收集及處理
    RESÍDUOS RECOLHIDOS E TRATADOS
    WASTE COLLECTED AND TREATED</t>
  </si>
  <si>
    <t xml:space="preserve">10  資源回收
      RECOLHA DE MATERIAIS RECICLÁVEIS
      RECYCLABLES
</t>
  </si>
  <si>
    <t xml:space="preserve">11  環境保護/教育活動
      ACTIVIDADES DE PROTECÇÃO/EDUCAÇÃO AMBIENTAL
      ACTIVITIES ON ENVIRONMENTAL PROTECTION/EDUCATION    </t>
  </si>
</sst>
</file>

<file path=xl/styles.xml><?xml version="1.0" encoding="utf-8"?>
<styleSheet xmlns="http://schemas.openxmlformats.org/spreadsheetml/2006/main">
  <numFmts count="47">
    <numFmt numFmtId="5" formatCode="&quot;MOP&quot;#,##0_);\(&quot;MOP&quot;#,##0\)"/>
    <numFmt numFmtId="6" formatCode="&quot;MOP&quot;#,##0_);[Red]\(&quot;MOP&quot;#,##0\)"/>
    <numFmt numFmtId="7" formatCode="&quot;MOP&quot;#,##0.00_);\(&quot;MOP&quot;#,##0.00\)"/>
    <numFmt numFmtId="8" formatCode="&quot;MOP&quot;#,##0.00_);[Red]\(&quot;MOP&quot;#,##0.00\)"/>
    <numFmt numFmtId="42" formatCode="_(&quot;MOP&quot;* #,##0_);_(&quot;MOP&quot;* \(#,##0\);_(&quot;MOP&quot;* &quot;-&quot;_);_(@_)"/>
    <numFmt numFmtId="41" formatCode="_(* #,##0_);_(* \(#,##0\);_(* &quot;-&quot;_);_(@_)"/>
    <numFmt numFmtId="44" formatCode="_(&quot;MOP&quot;* #,##0.00_);_(&quot;MOP&quot;* \(#,##0.00\);_(&quot;MOP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_-;_-@_-"/>
    <numFmt numFmtId="177" formatCode="_-* #,##0.00_-;\-* #,##0.00_-;_-* &quot;-&quot;??_-;_-@_-"/>
    <numFmt numFmtId="178" formatCode="#\ ##0"/>
    <numFmt numFmtId="179" formatCode="###\ ###\ ###"/>
    <numFmt numFmtId="180" formatCode="0.0_ "/>
    <numFmt numFmtId="181" formatCode="0.0_);[Red]\(0.0\)"/>
    <numFmt numFmtId="182" formatCode="0_);[Red]\(0\)"/>
    <numFmt numFmtId="183" formatCode="\-"/>
    <numFmt numFmtId="184" formatCode="#\ ##0.0"/>
    <numFmt numFmtId="185" formatCode="#,##0_________)"/>
    <numFmt numFmtId="186" formatCode="###\ ###\ ###\ ##0;;\-"/>
    <numFmt numFmtId="187" formatCode="0.00_ "/>
    <numFmt numFmtId="188" formatCode="#\ ##0.0;;\-"/>
    <numFmt numFmtId="189" formatCode="###\ ###\ ###\ ##0;;\~"/>
    <numFmt numFmtId="190" formatCode="#\ ###\ ##0\ "/>
    <numFmt numFmtId="191" formatCode="0_ "/>
    <numFmt numFmtId="192" formatCode="0.0%"/>
    <numFmt numFmtId="193" formatCode="#\ ##0_ "/>
    <numFmt numFmtId="194" formatCode="#\ ###"/>
    <numFmt numFmtId="195" formatCode="###,###,###,##0\ ;;\-\ \ "/>
    <numFmt numFmtId="196" formatCode="General\ "/>
    <numFmt numFmtId="197" formatCode="###\ ##0.0"/>
    <numFmt numFmtId="198" formatCode="###\ ##0"/>
    <numFmt numFmtId="199" formatCode="0.0"/>
    <numFmt numFmtId="200" formatCode="_(* #,##0.0_);_(* \(#,##0.0\);_(* &quot;-&quot;_);_(@_)"/>
    <numFmt numFmtId="201" formatCode="#\ ###\ ###"/>
    <numFmt numFmtId="202" formatCode="#\ ##0\ \ "/>
    <numFmt numFmtId="203" formatCode="#\ ###\ ##0"/>
    <numFmt numFmtId="204" formatCode="###\ ###"/>
    <numFmt numFmtId="205" formatCode="###\ ###\ ###\ ##0\ ;;\-"/>
    <numFmt numFmtId="206" formatCode="0\ "/>
    <numFmt numFmtId="207" formatCode="###,###,###,##0\ ;;\-"/>
    <numFmt numFmtId="208" formatCode="###\ ###\ ##0"/>
    <numFmt numFmtId="209" formatCode="###\ ###\ ###\ ##0\ ;;\-\ "/>
    <numFmt numFmtId="210" formatCode="###\ ###\ ###\ ##0;;\-\ "/>
  </numFmts>
  <fonts count="110">
    <font>
      <sz val="12"/>
      <name val="新細明體"/>
      <family val="1"/>
    </font>
    <font>
      <sz val="12"/>
      <color indexed="8"/>
      <name val="新細明體"/>
      <family val="1"/>
    </font>
    <font>
      <sz val="10"/>
      <color indexed="8"/>
      <name val="Arial"/>
      <family val="2"/>
    </font>
    <font>
      <sz val="9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新細明體"/>
      <family val="1"/>
    </font>
    <font>
      <sz val="11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sz val="16"/>
      <name val="新細明體"/>
      <family val="1"/>
    </font>
    <font>
      <sz val="16"/>
      <name val="Times New Roman"/>
      <family val="1"/>
    </font>
    <font>
      <sz val="14"/>
      <name val="Times New Roman"/>
      <family val="1"/>
    </font>
    <font>
      <sz val="14"/>
      <name val="新細明體"/>
      <family val="1"/>
    </font>
    <font>
      <sz val="15"/>
      <name val="Times New Roman"/>
      <family val="1"/>
    </font>
    <font>
      <sz val="9"/>
      <name val="Times New Roman"/>
      <family val="1"/>
    </font>
    <font>
      <sz val="17"/>
      <name val="Times New Roman"/>
      <family val="1"/>
    </font>
    <font>
      <sz val="12"/>
      <color indexed="10"/>
      <name val="Times New Roman"/>
      <family val="1"/>
    </font>
    <font>
      <sz val="15.5"/>
      <name val="Times New Roman"/>
      <family val="1"/>
    </font>
    <font>
      <sz val="12"/>
      <color indexed="12"/>
      <name val="Times New Roman"/>
      <family val="1"/>
    </font>
    <font>
      <sz val="10"/>
      <name val="新細明體"/>
      <family val="1"/>
    </font>
    <font>
      <sz val="10"/>
      <name val="細明體"/>
      <family val="3"/>
    </font>
    <font>
      <vertAlign val="superscript"/>
      <sz val="14"/>
      <name val="Times New Roman"/>
      <family val="1"/>
    </font>
    <font>
      <sz val="12"/>
      <color indexed="9"/>
      <name val="新細明體"/>
      <family val="1"/>
    </font>
    <font>
      <sz val="10"/>
      <name val="MS Sans Serif"/>
      <family val="2"/>
    </font>
    <font>
      <sz val="16"/>
      <name val="MS Sans Serif"/>
      <family val="2"/>
    </font>
    <font>
      <sz val="14"/>
      <name val="Tms Rmn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63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62"/>
      <name val="新細明體"/>
      <family val="1"/>
    </font>
    <font>
      <sz val="11"/>
      <color indexed="10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2"/>
      <name val="細明體"/>
      <family val="3"/>
    </font>
    <font>
      <vertAlign val="superscript"/>
      <sz val="12"/>
      <name val="Times New Roman"/>
      <family val="1"/>
    </font>
    <font>
      <sz val="8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sz val="7"/>
      <name val="Times New Roman"/>
      <family val="1"/>
    </font>
    <font>
      <sz val="7"/>
      <name val="新細明體"/>
      <family val="1"/>
    </font>
    <font>
      <sz val="11"/>
      <name val="細明體"/>
      <family val="3"/>
    </font>
    <font>
      <sz val="7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i/>
      <sz val="8"/>
      <name val="Times New Roman"/>
      <family val="1"/>
    </font>
    <font>
      <i/>
      <sz val="7"/>
      <name val="Times New Roman"/>
      <family val="1"/>
    </font>
    <font>
      <i/>
      <sz val="8"/>
      <name val="新細明體"/>
      <family val="1"/>
    </font>
    <font>
      <vertAlign val="subscript"/>
      <sz val="8"/>
      <name val="Times New Roman"/>
      <family val="1"/>
    </font>
    <font>
      <i/>
      <sz val="7"/>
      <name val="細明體"/>
      <family val="3"/>
    </font>
    <font>
      <b/>
      <sz val="9"/>
      <name val="Times New Roman"/>
      <family val="1"/>
    </font>
    <font>
      <i/>
      <sz val="9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sz val="9"/>
      <color indexed="9"/>
      <name val="Times New Roman"/>
      <family val="1"/>
    </font>
    <font>
      <sz val="23"/>
      <name val="Times New Roman"/>
      <family val="1"/>
    </font>
    <font>
      <vertAlign val="subscript"/>
      <sz val="7.5"/>
      <name val="Times New Roman"/>
      <family val="1"/>
    </font>
    <font>
      <sz val="12"/>
      <color indexed="12"/>
      <name val="新細明體"/>
      <family val="1"/>
    </font>
    <font>
      <sz val="12"/>
      <color indexed="8"/>
      <name val="細明體"/>
      <family val="3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0.5"/>
      <color indexed="8"/>
      <name val="Times New Roman"/>
      <family val="1"/>
    </font>
    <font>
      <sz val="10.5"/>
      <color indexed="8"/>
      <name val="細明體"/>
      <family val="3"/>
    </font>
    <font>
      <sz val="10.5"/>
      <name val="Times New Roman"/>
      <family val="1"/>
    </font>
    <font>
      <sz val="8"/>
      <color indexed="8"/>
      <name val="細明體"/>
      <family val="3"/>
    </font>
    <font>
      <sz val="8"/>
      <color indexed="8"/>
      <name val="Times New Roman"/>
      <family val="1"/>
    </font>
    <font>
      <sz val="10"/>
      <color indexed="8"/>
      <name val="新細明體"/>
      <family val="1"/>
    </font>
    <font>
      <sz val="15.5"/>
      <name val="新細明體"/>
      <family val="1"/>
    </font>
    <font>
      <sz val="13"/>
      <name val="新細明體"/>
      <family val="1"/>
    </font>
    <font>
      <b/>
      <sz val="11"/>
      <name val="Chn FKai M5"/>
      <family val="0"/>
    </font>
    <font>
      <i/>
      <sz val="12"/>
      <name val="Times New Roman"/>
      <family val="1"/>
    </font>
    <font>
      <sz val="9"/>
      <color indexed="10"/>
      <name val="Times New Roman"/>
      <family val="1"/>
    </font>
    <font>
      <vertAlign val="superscript"/>
      <sz val="16"/>
      <name val="Times New Roman"/>
      <family val="1"/>
    </font>
    <font>
      <vertAlign val="superscript"/>
      <sz val="9"/>
      <name val="Times New Roman"/>
      <family val="1"/>
    </font>
    <font>
      <u val="single"/>
      <sz val="12"/>
      <color indexed="30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theme="10"/>
      <name val="新細明體"/>
      <family val="1"/>
    </font>
    <font>
      <u val="single"/>
      <sz val="12"/>
      <color theme="11"/>
      <name val="新細明體"/>
      <family val="1"/>
    </font>
    <font>
      <sz val="12"/>
      <color theme="1"/>
      <name val="Times New Roman"/>
      <family val="1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</borders>
  <cellStyleXfs count="1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top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3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16" borderId="0" applyNumberFormat="0" applyBorder="0" applyAlignment="0" applyProtection="0"/>
    <xf numFmtId="0" fontId="45" fillId="23" borderId="0" applyNumberFormat="0" applyBorder="0" applyAlignment="0" applyProtection="0"/>
    <xf numFmtId="0" fontId="46" fillId="7" borderId="0" applyNumberFormat="0" applyBorder="0" applyAlignment="0" applyProtection="0"/>
    <xf numFmtId="0" fontId="47" fillId="2" borderId="1" applyNumberFormat="0" applyAlignment="0" applyProtection="0"/>
    <xf numFmtId="0" fontId="48" fillId="24" borderId="2" applyNumberFormat="0" applyAlignment="0" applyProtection="0"/>
    <xf numFmtId="0" fontId="26" fillId="0" borderId="0">
      <alignment horizontal="center"/>
      <protection/>
    </xf>
    <xf numFmtId="0" fontId="49" fillId="0" borderId="0" applyNumberFormat="0" applyFill="0" applyBorder="0" applyAlignment="0" applyProtection="0"/>
    <xf numFmtId="0" fontId="50" fillId="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" borderId="1" applyNumberFormat="0" applyAlignment="0" applyProtection="0"/>
    <xf numFmtId="0" fontId="55" fillId="0" borderId="6" applyNumberFormat="0" applyFill="0" applyAlignment="0" applyProtection="0"/>
    <xf numFmtId="0" fontId="56" fillId="12" borderId="0" applyNumberFormat="0" applyBorder="0" applyAlignment="0" applyProtection="0"/>
    <xf numFmtId="0" fontId="27" fillId="25" borderId="0" applyNumberFormat="0" applyFont="0" applyBorder="0" applyAlignment="0">
      <protection hidden="1"/>
    </xf>
    <xf numFmtId="0" fontId="28" fillId="0" borderId="0">
      <alignment/>
      <protection/>
    </xf>
    <xf numFmtId="0" fontId="0" fillId="4" borderId="7" applyNumberFormat="0" applyFont="0" applyAlignment="0" applyProtection="0"/>
    <xf numFmtId="0" fontId="57" fillId="2" borderId="8" applyNumberFormat="0" applyAlignment="0" applyProtection="0"/>
    <xf numFmtId="0" fontId="58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10" borderId="1" applyNumberFormat="0" applyAlignment="0" applyProtection="0"/>
    <xf numFmtId="0" fontId="32" fillId="10" borderId="1" applyNumberFormat="0" applyAlignment="0" applyProtection="0"/>
    <xf numFmtId="0" fontId="41" fillId="24" borderId="2" applyNumberFormat="0" applyAlignment="0" applyProtection="0"/>
    <xf numFmtId="0" fontId="41" fillId="24" borderId="2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10" borderId="8" applyNumberFormat="0" applyAlignment="0" applyProtection="0"/>
    <xf numFmtId="0" fontId="40" fillId="10" borderId="8" applyNumberFormat="0" applyAlignment="0" applyProtection="0"/>
    <xf numFmtId="0" fontId="39" fillId="3" borderId="1" applyNumberFormat="0" applyAlignment="0" applyProtection="0"/>
    <xf numFmtId="0" fontId="39" fillId="3" borderId="1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06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</cellStyleXfs>
  <cellXfs count="435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top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13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0" fillId="0" borderId="15" xfId="0" applyFont="1" applyBorder="1" applyAlignment="1">
      <alignment vertical="top" wrapText="1"/>
    </xf>
    <xf numFmtId="184" fontId="67" fillId="0" borderId="0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0" fontId="60" fillId="0" borderId="15" xfId="0" applyFont="1" applyBorder="1" applyAlignment="1">
      <alignment horizontal="left" vertical="top" wrapText="1" indent="1"/>
    </xf>
    <xf numFmtId="184" fontId="5" fillId="0" borderId="0" xfId="0" applyNumberFormat="1" applyFont="1" applyBorder="1" applyAlignment="1">
      <alignment horizontal="right" vertical="top" wrapText="1" indent="2"/>
    </xf>
    <xf numFmtId="184" fontId="5" fillId="0" borderId="0" xfId="0" applyNumberFormat="1" applyFont="1" applyBorder="1" applyAlignment="1">
      <alignment horizontal="right" vertical="top" indent="2"/>
    </xf>
    <xf numFmtId="184" fontId="5" fillId="0" borderId="0" xfId="0" applyNumberFormat="1" applyFont="1" applyFill="1" applyBorder="1" applyAlignment="1">
      <alignment horizontal="right" vertical="top" wrapText="1" indent="2"/>
    </xf>
    <xf numFmtId="184" fontId="67" fillId="0" borderId="0" xfId="0" applyNumberFormat="1" applyFont="1" applyBorder="1" applyAlignment="1">
      <alignment horizontal="right" vertical="top" indent="2"/>
    </xf>
    <xf numFmtId="184" fontId="67" fillId="0" borderId="0" xfId="0" applyNumberFormat="1" applyFont="1" applyFill="1" applyBorder="1" applyAlignment="1">
      <alignment horizontal="right" vertical="top" indent="2"/>
    </xf>
    <xf numFmtId="198" fontId="5" fillId="0" borderId="0" xfId="0" applyNumberFormat="1" applyFont="1" applyBorder="1" applyAlignment="1">
      <alignment horizontal="right" vertical="top" indent="2"/>
    </xf>
    <xf numFmtId="198" fontId="5" fillId="0" borderId="0" xfId="0" applyNumberFormat="1" applyFont="1" applyFill="1" applyBorder="1" applyAlignment="1">
      <alignment horizontal="right" vertical="top" indent="2"/>
    </xf>
    <xf numFmtId="197" fontId="5" fillId="0" borderId="0" xfId="0" applyNumberFormat="1" applyFont="1" applyBorder="1" applyAlignment="1">
      <alignment horizontal="right" vertical="top" wrapText="1" indent="2"/>
    </xf>
    <xf numFmtId="197" fontId="5" fillId="0" borderId="0" xfId="0" applyNumberFormat="1" applyFont="1" applyFill="1" applyBorder="1" applyAlignment="1">
      <alignment horizontal="right" vertical="top" wrapText="1" indent="2"/>
    </xf>
    <xf numFmtId="184" fontId="5" fillId="0" borderId="0" xfId="0" applyNumberFormat="1" applyFont="1" applyFill="1" applyBorder="1" applyAlignment="1">
      <alignment horizontal="right" vertical="top" indent="2"/>
    </xf>
    <xf numFmtId="188" fontId="5" fillId="0" borderId="0" xfId="0" applyNumberFormat="1" applyFont="1" applyBorder="1" applyAlignment="1">
      <alignment horizontal="right" vertical="top" indent="2"/>
    </xf>
    <xf numFmtId="197" fontId="5" fillId="0" borderId="0" xfId="0" applyNumberFormat="1" applyFont="1" applyBorder="1" applyAlignment="1">
      <alignment horizontal="right" vertical="top" indent="2"/>
    </xf>
    <xf numFmtId="0" fontId="60" fillId="0" borderId="16" xfId="0" applyFont="1" applyBorder="1" applyAlignment="1">
      <alignment horizontal="left" vertical="top" wrapText="1" indent="1"/>
    </xf>
    <xf numFmtId="197" fontId="5" fillId="0" borderId="17" xfId="0" applyNumberFormat="1" applyFont="1" applyBorder="1" applyAlignment="1">
      <alignment horizontal="right" vertical="top" indent="2"/>
    </xf>
    <xf numFmtId="0" fontId="5" fillId="0" borderId="0" xfId="0" applyFont="1" applyAlignment="1">
      <alignment horizontal="left" vertical="center" indent="1"/>
    </xf>
    <xf numFmtId="0" fontId="5" fillId="0" borderId="17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9" fillId="0" borderId="17" xfId="0" applyFont="1" applyBorder="1" applyAlignment="1">
      <alignment horizontal="left" vertical="top" wrapText="1"/>
    </xf>
    <xf numFmtId="0" fontId="23" fillId="0" borderId="15" xfId="0" applyFont="1" applyBorder="1" applyAlignment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 indent="1"/>
    </xf>
    <xf numFmtId="0" fontId="4" fillId="0" borderId="0" xfId="0" applyFont="1" applyBorder="1" applyAlignment="1">
      <alignment horizontal="center"/>
    </xf>
    <xf numFmtId="183" fontId="4" fillId="0" borderId="0" xfId="0" applyNumberFormat="1" applyFont="1" applyBorder="1" applyAlignment="1">
      <alignment horizontal="center"/>
    </xf>
    <xf numFmtId="179" fontId="4" fillId="0" borderId="0" xfId="0" applyNumberFormat="1" applyFont="1" applyBorder="1" applyAlignment="1">
      <alignment horizontal="center"/>
    </xf>
    <xf numFmtId="181" fontId="61" fillId="0" borderId="0" xfId="0" applyNumberFormat="1" applyFont="1" applyAlignment="1">
      <alignment horizontal="center"/>
    </xf>
    <xf numFmtId="181" fontId="60" fillId="0" borderId="0" xfId="0" applyNumberFormat="1" applyFont="1" applyBorder="1" applyAlignment="1">
      <alignment horizontal="center"/>
    </xf>
    <xf numFmtId="181" fontId="71" fillId="0" borderId="0" xfId="0" applyNumberFormat="1" applyFont="1" applyBorder="1" applyAlignment="1" applyProtection="1">
      <alignment horizontal="center" vertical="center"/>
      <protection/>
    </xf>
    <xf numFmtId="0" fontId="22" fillId="0" borderId="15" xfId="0" applyFont="1" applyBorder="1" applyAlignment="1">
      <alignment horizontal="left" vertical="top" wrapText="1" indent="1"/>
    </xf>
    <xf numFmtId="0" fontId="7" fillId="0" borderId="0" xfId="0" applyFont="1" applyBorder="1" applyAlignment="1">
      <alignment horizontal="right" vertical="top" wrapText="1" indent="1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72" fillId="0" borderId="0" xfId="0" applyFont="1" applyBorder="1" applyAlignment="1">
      <alignment vertical="top"/>
    </xf>
    <xf numFmtId="0" fontId="72" fillId="0" borderId="0" xfId="0" applyFont="1" applyAlignment="1">
      <alignment vertical="top"/>
    </xf>
    <xf numFmtId="0" fontId="7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top" wrapText="1"/>
    </xf>
    <xf numFmtId="186" fontId="5" fillId="0" borderId="0" xfId="0" applyNumberFormat="1" applyFont="1" applyBorder="1" applyAlignment="1">
      <alignment horizontal="right" vertical="top" indent="2"/>
    </xf>
    <xf numFmtId="0" fontId="3" fillId="0" borderId="16" xfId="0" applyFont="1" applyFill="1" applyBorder="1" applyAlignment="1">
      <alignment horizontal="left" vertical="top" wrapText="1"/>
    </xf>
    <xf numFmtId="186" fontId="5" fillId="0" borderId="17" xfId="0" applyNumberFormat="1" applyFont="1" applyBorder="1" applyAlignment="1">
      <alignment horizontal="right" vertical="top" indent="2"/>
    </xf>
    <xf numFmtId="0" fontId="10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60" fillId="0" borderId="19" xfId="0" applyFont="1" applyBorder="1" applyAlignment="1">
      <alignment horizontal="center" vertical="center" wrapText="1"/>
    </xf>
    <xf numFmtId="0" fontId="76" fillId="0" borderId="20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61" fillId="0" borderId="24" xfId="0" applyFont="1" applyBorder="1" applyAlignment="1">
      <alignment horizontal="center" vertical="center"/>
    </xf>
    <xf numFmtId="0" fontId="74" fillId="0" borderId="13" xfId="0" applyFont="1" applyBorder="1" applyAlignment="1">
      <alignment vertical="center"/>
    </xf>
    <xf numFmtId="0" fontId="60" fillId="0" borderId="0" xfId="0" applyFont="1" applyBorder="1" applyAlignment="1">
      <alignment vertical="top"/>
    </xf>
    <xf numFmtId="0" fontId="74" fillId="0" borderId="15" xfId="0" applyFont="1" applyBorder="1" applyAlignment="1">
      <alignment vertical="top"/>
    </xf>
    <xf numFmtId="186" fontId="61" fillId="0" borderId="0" xfId="0" applyNumberFormat="1" applyFont="1" applyBorder="1" applyAlignment="1">
      <alignment horizontal="right" vertical="top"/>
    </xf>
    <xf numFmtId="0" fontId="16" fillId="0" borderId="0" xfId="0" applyFont="1" applyAlignment="1">
      <alignment vertical="top"/>
    </xf>
    <xf numFmtId="0" fontId="60" fillId="0" borderId="0" xfId="0" applyFont="1" applyBorder="1" applyAlignment="1">
      <alignment horizontal="left" vertical="top" indent="1"/>
    </xf>
    <xf numFmtId="0" fontId="75" fillId="0" borderId="15" xfId="0" applyFont="1" applyBorder="1" applyAlignment="1">
      <alignment horizontal="center" vertical="top" wrapText="1"/>
    </xf>
    <xf numFmtId="186" fontId="79" fillId="0" borderId="0" xfId="0" applyNumberFormat="1" applyFont="1" applyBorder="1" applyAlignment="1">
      <alignment horizontal="right" vertical="top"/>
    </xf>
    <xf numFmtId="180" fontId="17" fillId="0" borderId="0" xfId="0" applyNumberFormat="1" applyFont="1" applyBorder="1" applyAlignment="1">
      <alignment horizontal="right" vertical="top"/>
    </xf>
    <xf numFmtId="181" fontId="17" fillId="0" borderId="0" xfId="0" applyNumberFormat="1" applyFont="1" applyBorder="1" applyAlignment="1">
      <alignment horizontal="right" vertical="top"/>
    </xf>
    <xf numFmtId="0" fontId="75" fillId="0" borderId="15" xfId="0" applyFont="1" applyBorder="1" applyAlignment="1">
      <alignment horizontal="center" vertical="top"/>
    </xf>
    <xf numFmtId="0" fontId="80" fillId="0" borderId="15" xfId="0" applyFont="1" applyBorder="1" applyAlignment="1">
      <alignment horizontal="center" vertical="top"/>
    </xf>
    <xf numFmtId="186" fontId="17" fillId="0" borderId="0" xfId="0" applyNumberFormat="1" applyFont="1" applyBorder="1" applyAlignment="1">
      <alignment horizontal="right" vertical="top"/>
    </xf>
    <xf numFmtId="0" fontId="74" fillId="0" borderId="15" xfId="0" applyFont="1" applyBorder="1" applyAlignment="1">
      <alignment horizontal="center" vertical="top"/>
    </xf>
    <xf numFmtId="180" fontId="17" fillId="0" borderId="0" xfId="0" applyNumberFormat="1" applyFont="1" applyBorder="1" applyAlignment="1" quotePrefix="1">
      <alignment horizontal="right" vertical="top"/>
    </xf>
    <xf numFmtId="186" fontId="17" fillId="0" borderId="0" xfId="0" applyNumberFormat="1" applyFont="1" applyBorder="1" applyAlignment="1">
      <alignment horizontal="right" vertical="top" indent="1"/>
    </xf>
    <xf numFmtId="0" fontId="74" fillId="0" borderId="0" xfId="0" applyFont="1" applyBorder="1" applyAlignment="1">
      <alignment horizontal="center" vertical="top"/>
    </xf>
    <xf numFmtId="180" fontId="17" fillId="0" borderId="21" xfId="0" applyNumberFormat="1" applyFont="1" applyBorder="1" applyAlignment="1">
      <alignment horizontal="right" vertical="top"/>
    </xf>
    <xf numFmtId="0" fontId="60" fillId="0" borderId="0" xfId="0" applyFont="1" applyBorder="1" applyAlignment="1" quotePrefix="1">
      <alignment vertical="top" wrapText="1"/>
    </xf>
    <xf numFmtId="0" fontId="76" fillId="0" borderId="15" xfId="0" applyFont="1" applyBorder="1" applyAlignment="1" quotePrefix="1">
      <alignment vertical="top" wrapText="1"/>
    </xf>
    <xf numFmtId="187" fontId="17" fillId="0" borderId="21" xfId="0" applyNumberFormat="1" applyFont="1" applyBorder="1" applyAlignment="1">
      <alignment horizontal="right" vertical="top"/>
    </xf>
    <xf numFmtId="187" fontId="17" fillId="0" borderId="0" xfId="0" applyNumberFormat="1" applyFont="1" applyBorder="1" applyAlignment="1">
      <alignment horizontal="right" vertical="top"/>
    </xf>
    <xf numFmtId="0" fontId="60" fillId="0" borderId="0" xfId="0" applyFont="1" applyBorder="1" applyAlignment="1" quotePrefix="1">
      <alignment horizontal="left" vertical="top" wrapText="1" indent="1"/>
    </xf>
    <xf numFmtId="0" fontId="61" fillId="0" borderId="15" xfId="0" applyFont="1" applyBorder="1" applyAlignment="1" quotePrefix="1">
      <alignment horizontal="left" vertical="top" wrapText="1" indent="1"/>
    </xf>
    <xf numFmtId="182" fontId="17" fillId="0" borderId="21" xfId="0" applyNumberFormat="1" applyFont="1" applyBorder="1" applyAlignment="1" quotePrefix="1">
      <alignment horizontal="right" vertical="top"/>
    </xf>
    <xf numFmtId="182" fontId="17" fillId="0" borderId="0" xfId="0" applyNumberFormat="1" applyFont="1" applyBorder="1" applyAlignment="1" quotePrefix="1">
      <alignment horizontal="right" vertical="top"/>
    </xf>
    <xf numFmtId="182" fontId="17" fillId="0" borderId="0" xfId="0" applyNumberFormat="1" applyFont="1" applyBorder="1" applyAlignment="1">
      <alignment horizontal="right" vertical="top"/>
    </xf>
    <xf numFmtId="181" fontId="17" fillId="0" borderId="21" xfId="0" applyNumberFormat="1" applyFont="1" applyBorder="1" applyAlignment="1" quotePrefix="1">
      <alignment horizontal="right" vertical="top"/>
    </xf>
    <xf numFmtId="181" fontId="17" fillId="0" borderId="0" xfId="0" applyNumberFormat="1" applyFont="1" applyBorder="1" applyAlignment="1" quotePrefix="1">
      <alignment horizontal="right" vertical="top"/>
    </xf>
    <xf numFmtId="182" fontId="17" fillId="0" borderId="18" xfId="0" applyNumberFormat="1" applyFont="1" applyBorder="1" applyAlignment="1" quotePrefix="1">
      <alignment horizontal="right" vertical="top"/>
    </xf>
    <xf numFmtId="182" fontId="17" fillId="0" borderId="17" xfId="0" applyNumberFormat="1" applyFont="1" applyBorder="1" applyAlignment="1" quotePrefix="1">
      <alignment horizontal="right" vertical="top"/>
    </xf>
    <xf numFmtId="182" fontId="17" fillId="0" borderId="17" xfId="0" applyNumberFormat="1" applyFont="1" applyBorder="1" applyAlignment="1">
      <alignment horizontal="right" vertical="top"/>
    </xf>
    <xf numFmtId="0" fontId="61" fillId="0" borderId="0" xfId="0" applyFont="1" applyBorder="1" applyAlignment="1">
      <alignment vertical="center"/>
    </xf>
    <xf numFmtId="0" fontId="61" fillId="0" borderId="0" xfId="0" applyFont="1" applyBorder="1" applyAlignment="1">
      <alignment horizontal="center" vertical="center"/>
    </xf>
    <xf numFmtId="186" fontId="74" fillId="0" borderId="0" xfId="0" applyNumberFormat="1" applyFont="1" applyBorder="1" applyAlignment="1">
      <alignment horizontal="right" vertical="center" indent="2"/>
    </xf>
    <xf numFmtId="189" fontId="74" fillId="0" borderId="0" xfId="0" applyNumberFormat="1" applyFont="1" applyBorder="1" applyAlignment="1">
      <alignment horizontal="right" vertical="center" indent="2"/>
    </xf>
    <xf numFmtId="0" fontId="14" fillId="0" borderId="17" xfId="0" applyNumberFormat="1" applyFont="1" applyFill="1" applyBorder="1" applyAlignment="1">
      <alignment horizontal="left"/>
    </xf>
    <xf numFmtId="0" fontId="14" fillId="0" borderId="17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23" fillId="0" borderId="17" xfId="0" applyNumberFormat="1" applyFont="1" applyFill="1" applyBorder="1" applyAlignment="1">
      <alignment horizontal="right"/>
    </xf>
    <xf numFmtId="0" fontId="14" fillId="0" borderId="0" xfId="0" applyFont="1" applyFill="1" applyAlignment="1">
      <alignment vertical="center"/>
    </xf>
    <xf numFmtId="0" fontId="18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82" fontId="18" fillId="0" borderId="23" xfId="0" applyNumberFormat="1" applyFont="1" applyFill="1" applyBorder="1" applyAlignment="1">
      <alignment horizontal="center" vertical="top"/>
    </xf>
    <xf numFmtId="182" fontId="18" fillId="0" borderId="24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left" vertical="top" wrapText="1"/>
    </xf>
    <xf numFmtId="182" fontId="7" fillId="0" borderId="21" xfId="0" applyNumberFormat="1" applyFont="1" applyFill="1" applyBorder="1" applyAlignment="1">
      <alignment horizontal="right" vertical="top" indent="2"/>
    </xf>
    <xf numFmtId="182" fontId="7" fillId="0" borderId="0" xfId="0" applyNumberFormat="1" applyFont="1" applyFill="1" applyBorder="1" applyAlignment="1">
      <alignment horizontal="right" vertical="top" indent="2"/>
    </xf>
    <xf numFmtId="185" fontId="22" fillId="0" borderId="0" xfId="0" applyNumberFormat="1" applyFont="1" applyFill="1" applyBorder="1" applyAlignment="1">
      <alignment horizontal="left" vertical="top" wrapText="1"/>
    </xf>
    <xf numFmtId="182" fontId="7" fillId="0" borderId="21" xfId="0" applyNumberFormat="1" applyFont="1" applyFill="1" applyBorder="1" applyAlignment="1" quotePrefix="1">
      <alignment horizontal="right" vertical="top" indent="2"/>
    </xf>
    <xf numFmtId="182" fontId="7" fillId="0" borderId="0" xfId="0" applyNumberFormat="1" applyFont="1" applyFill="1" applyBorder="1" applyAlignment="1" quotePrefix="1">
      <alignment horizontal="right" vertical="top" indent="2"/>
    </xf>
    <xf numFmtId="0" fontId="22" fillId="0" borderId="0" xfId="0" applyFont="1" applyBorder="1" applyAlignment="1">
      <alignment horizontal="left" vertical="top" wrapText="1"/>
    </xf>
    <xf numFmtId="195" fontId="7" fillId="0" borderId="0" xfId="0" applyNumberFormat="1" applyFont="1" applyFill="1" applyBorder="1" applyAlignment="1">
      <alignment horizontal="right" vertical="top" indent="2"/>
    </xf>
    <xf numFmtId="0" fontId="22" fillId="0" borderId="17" xfId="0" applyFont="1" applyBorder="1" applyAlignment="1">
      <alignment horizontal="left" vertical="top" wrapText="1"/>
    </xf>
    <xf numFmtId="182" fontId="7" fillId="0" borderId="18" xfId="0" applyNumberFormat="1" applyFont="1" applyFill="1" applyBorder="1" applyAlignment="1">
      <alignment horizontal="right" vertical="top" indent="2"/>
    </xf>
    <xf numFmtId="182" fontId="7" fillId="0" borderId="17" xfId="0" applyNumberFormat="1" applyFont="1" applyFill="1" applyBorder="1" applyAlignment="1">
      <alignment horizontal="right" vertical="top" indent="2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61" fillId="0" borderId="2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61" fillId="0" borderId="13" xfId="0" applyFont="1" applyBorder="1" applyAlignment="1">
      <alignment vertical="center"/>
    </xf>
    <xf numFmtId="0" fontId="65" fillId="0" borderId="0" xfId="0" applyFont="1" applyAlignment="1">
      <alignment horizontal="center"/>
    </xf>
    <xf numFmtId="198" fontId="7" fillId="0" borderId="0" xfId="0" applyNumberFormat="1" applyFont="1" applyFill="1" applyBorder="1" applyAlignment="1" quotePrefix="1">
      <alignment horizontal="right" vertical="top" indent="1"/>
    </xf>
    <xf numFmtId="0" fontId="4" fillId="0" borderId="0" xfId="0" applyFont="1" applyBorder="1" applyAlignment="1">
      <alignment vertical="center"/>
    </xf>
    <xf numFmtId="181" fontId="9" fillId="0" borderId="0" xfId="0" applyNumberFormat="1" applyFont="1" applyBorder="1" applyAlignment="1" quotePrefix="1">
      <alignment horizontal="right" vertical="top" indent="1"/>
    </xf>
    <xf numFmtId="190" fontId="4" fillId="0" borderId="0" xfId="0" applyNumberFormat="1" applyFont="1" applyBorder="1" applyAlignment="1" quotePrefix="1">
      <alignment horizontal="right" vertical="top" indent="1"/>
    </xf>
    <xf numFmtId="198" fontId="7" fillId="0" borderId="0" xfId="0" applyNumberFormat="1" applyFont="1" applyFill="1" applyBorder="1" applyAlignment="1">
      <alignment horizontal="right" vertical="top" indent="1"/>
    </xf>
    <xf numFmtId="0" fontId="5" fillId="0" borderId="0" xfId="0" applyFont="1" applyAlignment="1">
      <alignment vertical="top"/>
    </xf>
    <xf numFmtId="180" fontId="5" fillId="0" borderId="0" xfId="0" applyNumberFormat="1" applyFont="1" applyAlignment="1">
      <alignment vertical="top"/>
    </xf>
    <xf numFmtId="0" fontId="22" fillId="0" borderId="16" xfId="0" applyFont="1" applyBorder="1" applyAlignment="1">
      <alignment horizontal="left" vertical="top" wrapText="1"/>
    </xf>
    <xf numFmtId="0" fontId="7" fillId="0" borderId="17" xfId="0" applyNumberFormat="1" applyFont="1" applyFill="1" applyBorder="1" applyAlignment="1">
      <alignment horizontal="right" vertical="top" indent="1"/>
    </xf>
    <xf numFmtId="0" fontId="9" fillId="0" borderId="0" xfId="0" applyFont="1" applyBorder="1" applyAlignment="1">
      <alignment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4" fillId="0" borderId="21" xfId="0" applyFont="1" applyBorder="1" applyAlignment="1">
      <alignment vertical="top"/>
    </xf>
    <xf numFmtId="0" fontId="0" fillId="0" borderId="0" xfId="0" applyFont="1" applyAlignment="1">
      <alignment horizontal="left" vertical="top" wrapText="1" indent="1"/>
    </xf>
    <xf numFmtId="0" fontId="4" fillId="0" borderId="21" xfId="0" applyFont="1" applyBorder="1" applyAlignment="1">
      <alignment horizontal="right" vertical="top"/>
    </xf>
    <xf numFmtId="0" fontId="4" fillId="0" borderId="0" xfId="0" applyFont="1" applyAlignment="1">
      <alignment horizontal="right" vertical="top"/>
    </xf>
    <xf numFmtId="180" fontId="4" fillId="0" borderId="21" xfId="0" applyNumberFormat="1" applyFont="1" applyBorder="1" applyAlignment="1">
      <alignment horizontal="right" vertical="top"/>
    </xf>
    <xf numFmtId="180" fontId="4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left" vertical="top" wrapText="1"/>
    </xf>
    <xf numFmtId="0" fontId="63" fillId="0" borderId="0" xfId="0" applyFont="1" applyAlignment="1">
      <alignment vertical="top" wrapText="1"/>
    </xf>
    <xf numFmtId="0" fontId="0" fillId="0" borderId="0" xfId="0" applyFont="1" applyBorder="1" applyAlignment="1">
      <alignment horizontal="left" vertical="top" wrapText="1" indent="1"/>
    </xf>
    <xf numFmtId="0" fontId="0" fillId="0" borderId="17" xfId="0" applyFont="1" applyBorder="1" applyAlignment="1">
      <alignment horizontal="left" vertical="top" wrapText="1" inden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84" fillId="0" borderId="0" xfId="0" applyFont="1" applyFill="1" applyAlignment="1">
      <alignment vertical="center"/>
    </xf>
    <xf numFmtId="0" fontId="17" fillId="0" borderId="25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 vertical="center"/>
    </xf>
    <xf numFmtId="0" fontId="84" fillId="0" borderId="0" xfId="0" applyFont="1" applyAlignment="1">
      <alignment vertical="center"/>
    </xf>
    <xf numFmtId="0" fontId="17" fillId="0" borderId="13" xfId="0" applyFont="1" applyFill="1" applyBorder="1" applyAlignment="1">
      <alignment horizontal="left" vertical="top" wrapText="1"/>
    </xf>
    <xf numFmtId="0" fontId="17" fillId="0" borderId="0" xfId="0" applyFont="1" applyBorder="1" applyAlignment="1">
      <alignment horizontal="center" vertical="top"/>
    </xf>
    <xf numFmtId="0" fontId="60" fillId="0" borderId="15" xfId="0" applyFont="1" applyFill="1" applyBorder="1" applyAlignment="1">
      <alignment horizontal="left" vertical="top" wrapText="1"/>
    </xf>
    <xf numFmtId="198" fontId="17" fillId="0" borderId="0" xfId="0" applyNumberFormat="1" applyFont="1" applyFill="1" applyBorder="1" applyAlignment="1">
      <alignment horizontal="right" vertical="top" indent="1"/>
    </xf>
    <xf numFmtId="191" fontId="84" fillId="0" borderId="0" xfId="0" applyNumberFormat="1" applyFont="1" applyAlignment="1">
      <alignment vertical="center"/>
    </xf>
    <xf numFmtId="0" fontId="60" fillId="0" borderId="15" xfId="0" applyFont="1" applyFill="1" applyBorder="1" applyAlignment="1">
      <alignment horizontal="left" vertical="top" wrapText="1" indent="1"/>
    </xf>
    <xf numFmtId="0" fontId="60" fillId="0" borderId="15" xfId="0" applyFont="1" applyFill="1" applyBorder="1" applyAlignment="1">
      <alignment vertical="top" wrapText="1"/>
    </xf>
    <xf numFmtId="4" fontId="83" fillId="0" borderId="0" xfId="0" applyNumberFormat="1" applyFont="1" applyFill="1" applyBorder="1" applyAlignment="1">
      <alignment horizontal="right" vertical="top" indent="1"/>
    </xf>
    <xf numFmtId="190" fontId="83" fillId="0" borderId="0" xfId="0" applyNumberFormat="1" applyFont="1" applyFill="1" applyBorder="1" applyAlignment="1">
      <alignment horizontal="right" vertical="top" indent="1"/>
    </xf>
    <xf numFmtId="178" fontId="17" fillId="0" borderId="0" xfId="0" applyNumberFormat="1" applyFont="1" applyFill="1" applyBorder="1" applyAlignment="1">
      <alignment horizontal="right" vertical="top" indent="1"/>
    </xf>
    <xf numFmtId="184" fontId="17" fillId="0" borderId="0" xfId="0" applyNumberFormat="1" applyFont="1" applyFill="1" applyBorder="1" applyAlignment="1">
      <alignment horizontal="right" vertical="top" indent="1"/>
    </xf>
    <xf numFmtId="190" fontId="17" fillId="0" borderId="0" xfId="0" applyNumberFormat="1" applyFont="1" applyFill="1" applyBorder="1" applyAlignment="1">
      <alignment horizontal="right" vertical="top" indent="1"/>
    </xf>
    <xf numFmtId="0" fontId="60" fillId="0" borderId="16" xfId="0" applyFont="1" applyFill="1" applyBorder="1" applyAlignment="1">
      <alignment horizontal="left" vertical="top" wrapText="1" indent="1"/>
    </xf>
    <xf numFmtId="184" fontId="17" fillId="0" borderId="18" xfId="0" applyNumberFormat="1" applyFont="1" applyFill="1" applyBorder="1" applyAlignment="1">
      <alignment horizontal="right" vertical="top" indent="1"/>
    </xf>
    <xf numFmtId="184" fontId="17" fillId="0" borderId="17" xfId="0" applyNumberFormat="1" applyFont="1" applyFill="1" applyBorder="1" applyAlignment="1">
      <alignment horizontal="right" vertical="top" indent="1"/>
    </xf>
    <xf numFmtId="0" fontId="60" fillId="0" borderId="0" xfId="0" applyFont="1" applyFill="1" applyBorder="1" applyAlignment="1">
      <alignment horizontal="left" vertical="top" wrapText="1" indent="1"/>
    </xf>
    <xf numFmtId="0" fontId="21" fillId="0" borderId="0" xfId="155" applyFont="1">
      <alignment/>
      <protection/>
    </xf>
    <xf numFmtId="0" fontId="4" fillId="0" borderId="0" xfId="155" applyFont="1">
      <alignment/>
      <protection/>
    </xf>
    <xf numFmtId="0" fontId="4" fillId="0" borderId="0" xfId="155" applyFont="1" applyFill="1" applyAlignment="1">
      <alignment/>
      <protection/>
    </xf>
    <xf numFmtId="0" fontId="4" fillId="0" borderId="0" xfId="155" applyFont="1" applyFill="1">
      <alignment/>
      <protection/>
    </xf>
    <xf numFmtId="0" fontId="4" fillId="0" borderId="0" xfId="155" applyFont="1" applyFill="1" applyAlignment="1">
      <alignment horizontal="right"/>
      <protection/>
    </xf>
    <xf numFmtId="0" fontId="21" fillId="0" borderId="0" xfId="155" applyFont="1" applyBorder="1">
      <alignment/>
      <protection/>
    </xf>
    <xf numFmtId="0" fontId="4" fillId="0" borderId="19" xfId="155" applyFont="1" applyFill="1" applyBorder="1" applyAlignment="1">
      <alignment horizontal="center" vertical="center" wrapText="1"/>
      <protection/>
    </xf>
    <xf numFmtId="0" fontId="4" fillId="0" borderId="14" xfId="155" applyFont="1" applyFill="1" applyBorder="1" applyAlignment="1">
      <alignment horizontal="center" vertical="center"/>
      <protection/>
    </xf>
    <xf numFmtId="0" fontId="4" fillId="0" borderId="24" xfId="155" applyFont="1" applyFill="1" applyBorder="1" applyAlignment="1">
      <alignment/>
      <protection/>
    </xf>
    <xf numFmtId="0" fontId="4" fillId="0" borderId="21" xfId="155" applyFont="1" applyFill="1" applyBorder="1" applyAlignment="1">
      <alignment horizontal="center" vertical="center"/>
      <protection/>
    </xf>
    <xf numFmtId="0" fontId="4" fillId="0" borderId="0" xfId="155" applyFont="1" applyFill="1" applyBorder="1" applyAlignment="1">
      <alignment horizontal="center" vertical="center"/>
      <protection/>
    </xf>
    <xf numFmtId="0" fontId="4" fillId="0" borderId="21" xfId="155" applyFont="1" applyFill="1" applyBorder="1" applyAlignment="1">
      <alignment horizontal="right" vertical="top" indent="4"/>
      <protection/>
    </xf>
    <xf numFmtId="0" fontId="4" fillId="0" borderId="0" xfId="155" applyFont="1" applyFill="1" applyBorder="1" applyAlignment="1">
      <alignment horizontal="center" vertical="top"/>
      <protection/>
    </xf>
    <xf numFmtId="190" fontId="4" fillId="0" borderId="21" xfId="155" applyNumberFormat="1" applyFont="1" applyFill="1" applyBorder="1" applyAlignment="1">
      <alignment horizontal="right" vertical="top" indent="2"/>
      <protection/>
    </xf>
    <xf numFmtId="178" fontId="4" fillId="0" borderId="0" xfId="155" applyNumberFormat="1" applyFont="1" applyFill="1" applyAlignment="1">
      <alignment horizontal="right" vertical="top" indent="2"/>
      <protection/>
    </xf>
    <xf numFmtId="0" fontId="86" fillId="0" borderId="0" xfId="155" applyFont="1" applyFill="1" applyAlignment="1">
      <alignment horizontal="left" vertical="top" wrapText="1" indent="1"/>
      <protection/>
    </xf>
    <xf numFmtId="0" fontId="4" fillId="0" borderId="0" xfId="155" applyFont="1" applyFill="1" applyAlignment="1">
      <alignment horizontal="right" vertical="top" indent="2"/>
      <protection/>
    </xf>
    <xf numFmtId="194" fontId="4" fillId="0" borderId="0" xfId="155" applyNumberFormat="1" applyFont="1" applyFill="1" applyAlignment="1">
      <alignment horizontal="right" vertical="top" indent="2"/>
      <protection/>
    </xf>
    <xf numFmtId="0" fontId="19" fillId="0" borderId="0" xfId="155" applyFont="1">
      <alignment/>
      <protection/>
    </xf>
    <xf numFmtId="0" fontId="4" fillId="0" borderId="0" xfId="155" applyFont="1" applyFill="1" applyBorder="1" applyAlignment="1">
      <alignment horizontal="right" vertical="top" indent="2"/>
      <protection/>
    </xf>
    <xf numFmtId="182" fontId="86" fillId="0" borderId="0" xfId="155" applyNumberFormat="1" applyFont="1" applyAlignment="1">
      <alignment horizontal="left" vertical="top" wrapText="1" indent="1"/>
      <protection/>
    </xf>
    <xf numFmtId="0" fontId="21" fillId="0" borderId="0" xfId="155" applyFont="1" applyFill="1" applyAlignment="1">
      <alignment horizontal="left" vertical="top" wrapText="1" indent="1"/>
      <protection/>
    </xf>
    <xf numFmtId="190" fontId="4" fillId="0" borderId="21" xfId="155" applyNumberFormat="1" applyFont="1" applyFill="1" applyBorder="1" applyAlignment="1">
      <alignment horizontal="right" vertical="top" indent="4"/>
      <protection/>
    </xf>
    <xf numFmtId="0" fontId="4" fillId="0" borderId="0" xfId="155" applyFont="1" applyFill="1" applyBorder="1" applyAlignment="1">
      <alignment horizontal="right" vertical="top" indent="4"/>
      <protection/>
    </xf>
    <xf numFmtId="182" fontId="4" fillId="0" borderId="0" xfId="155" applyNumberFormat="1" applyFont="1" applyBorder="1" applyAlignment="1">
      <alignment horizontal="right" vertical="center"/>
      <protection/>
    </xf>
    <xf numFmtId="190" fontId="4" fillId="0" borderId="0" xfId="155" applyNumberFormat="1" applyFont="1" applyBorder="1" applyAlignment="1">
      <alignment horizontal="right"/>
      <protection/>
    </xf>
    <xf numFmtId="0" fontId="4" fillId="0" borderId="0" xfId="155" applyFont="1" applyBorder="1" applyAlignment="1">
      <alignment horizontal="center" vertical="center"/>
      <protection/>
    </xf>
    <xf numFmtId="204" fontId="4" fillId="0" borderId="0" xfId="155" applyNumberFormat="1" applyFont="1" applyFill="1" applyAlignment="1">
      <alignment horizontal="right" vertical="top" indent="2"/>
      <protection/>
    </xf>
    <xf numFmtId="182" fontId="21" fillId="0" borderId="0" xfId="155" applyNumberFormat="1" applyFont="1" applyAlignment="1">
      <alignment horizontal="left" vertical="top" wrapText="1" indent="1"/>
      <protection/>
    </xf>
    <xf numFmtId="0" fontId="4" fillId="0" borderId="21" xfId="155" applyFont="1" applyBorder="1">
      <alignment/>
      <protection/>
    </xf>
    <xf numFmtId="0" fontId="4" fillId="0" borderId="0" xfId="155" applyFont="1" applyAlignment="1">
      <alignment horizontal="right" vertical="top" indent="4"/>
      <protection/>
    </xf>
    <xf numFmtId="190" fontId="4" fillId="0" borderId="0" xfId="156" applyNumberFormat="1" applyFont="1" applyFill="1" applyBorder="1" applyAlignment="1">
      <alignment horizontal="right" vertical="top" indent="2"/>
      <protection/>
    </xf>
    <xf numFmtId="0" fontId="21" fillId="0" borderId="0" xfId="156" applyFont="1" applyAlignment="1">
      <alignment vertical="center"/>
      <protection/>
    </xf>
    <xf numFmtId="0" fontId="4" fillId="0" borderId="0" xfId="156" applyFont="1" applyAlignment="1">
      <alignment vertical="center"/>
      <protection/>
    </xf>
    <xf numFmtId="190" fontId="4" fillId="0" borderId="18" xfId="155" applyNumberFormat="1" applyFont="1" applyFill="1" applyBorder="1" applyAlignment="1">
      <alignment horizontal="right" vertical="top" indent="2"/>
      <protection/>
    </xf>
    <xf numFmtId="0" fontId="4" fillId="0" borderId="24" xfId="156" applyFont="1" applyBorder="1" applyAlignment="1">
      <alignment horizontal="left" vertical="top"/>
      <protection/>
    </xf>
    <xf numFmtId="201" fontId="4" fillId="0" borderId="24" xfId="156" applyNumberFormat="1" applyFont="1" applyFill="1" applyBorder="1" applyAlignment="1">
      <alignment horizontal="right" vertical="center"/>
      <protection/>
    </xf>
    <xf numFmtId="3" fontId="21" fillId="0" borderId="0" xfId="156" applyNumberFormat="1" applyFont="1" applyAlignment="1">
      <alignment vertical="center"/>
      <protection/>
    </xf>
    <xf numFmtId="3" fontId="4" fillId="0" borderId="0" xfId="156" applyNumberFormat="1" applyFont="1" applyAlignment="1">
      <alignment vertical="center"/>
      <protection/>
    </xf>
    <xf numFmtId="0" fontId="4" fillId="0" borderId="0" xfId="156" applyFont="1" applyFill="1">
      <alignment/>
      <protection/>
    </xf>
    <xf numFmtId="0" fontId="21" fillId="0" borderId="0" xfId="156" applyFont="1" applyFill="1">
      <alignment/>
      <protection/>
    </xf>
    <xf numFmtId="0" fontId="89" fillId="0" borderId="0" xfId="159" applyFont="1">
      <alignment/>
      <protection/>
    </xf>
    <xf numFmtId="0" fontId="91" fillId="0" borderId="0" xfId="159" applyFont="1" applyAlignment="1">
      <alignment horizontal="right"/>
      <protection/>
    </xf>
    <xf numFmtId="0" fontId="5" fillId="0" borderId="19" xfId="157" applyFont="1" applyBorder="1" applyAlignment="1">
      <alignment horizontal="centerContinuous" vertical="center" wrapText="1"/>
      <protection/>
    </xf>
    <xf numFmtId="0" fontId="5" fillId="0" borderId="20" xfId="157" applyFont="1" applyFill="1" applyBorder="1" applyAlignment="1">
      <alignment horizontal="center" vertical="center"/>
      <protection/>
    </xf>
    <xf numFmtId="0" fontId="5" fillId="0" borderId="19" xfId="157" applyFont="1" applyFill="1" applyBorder="1" applyAlignment="1">
      <alignment horizontal="center" vertical="center"/>
      <protection/>
    </xf>
    <xf numFmtId="0" fontId="5" fillId="0" borderId="14" xfId="157" applyFont="1" applyFill="1" applyBorder="1" applyAlignment="1">
      <alignment horizontal="center" vertical="center"/>
      <protection/>
    </xf>
    <xf numFmtId="0" fontId="5" fillId="0" borderId="24" xfId="157" applyFont="1" applyBorder="1" applyAlignment="1">
      <alignment horizontal="centerContinuous" vertical="center"/>
      <protection/>
    </xf>
    <xf numFmtId="0" fontId="5" fillId="0" borderId="23" xfId="157" applyFont="1" applyBorder="1" applyAlignment="1">
      <alignment horizontal="centerContinuous" vertical="center"/>
      <protection/>
    </xf>
    <xf numFmtId="0" fontId="22" fillId="0" borderId="0" xfId="157" applyFont="1" applyBorder="1" applyAlignment="1">
      <alignment vertical="top" wrapText="1"/>
      <protection/>
    </xf>
    <xf numFmtId="178" fontId="5" fillId="0" borderId="21" xfId="157" applyNumberFormat="1" applyFont="1" applyBorder="1" applyAlignment="1">
      <alignment horizontal="right" vertical="top" indent="2"/>
      <protection/>
    </xf>
    <xf numFmtId="203" fontId="5" fillId="0" borderId="0" xfId="157" applyNumberFormat="1" applyFont="1" applyBorder="1" applyAlignment="1">
      <alignment horizontal="right" vertical="top" indent="2"/>
      <protection/>
    </xf>
    <xf numFmtId="0" fontId="89" fillId="0" borderId="0" xfId="159" applyFont="1" applyAlignment="1">
      <alignment vertical="top"/>
      <protection/>
    </xf>
    <xf numFmtId="178" fontId="5" fillId="0" borderId="0" xfId="157" applyNumberFormat="1" applyFont="1" applyBorder="1" applyAlignment="1">
      <alignment horizontal="right" vertical="top" indent="2"/>
      <protection/>
    </xf>
    <xf numFmtId="202" fontId="5" fillId="0" borderId="21" xfId="157" applyNumberFormat="1" applyFont="1" applyBorder="1" applyAlignment="1">
      <alignment horizontal="right" vertical="top" indent="2"/>
      <protection/>
    </xf>
    <xf numFmtId="202" fontId="5" fillId="0" borderId="0" xfId="157" applyNumberFormat="1" applyFont="1" applyBorder="1" applyAlignment="1">
      <alignment horizontal="right" vertical="top" indent="2"/>
      <protection/>
    </xf>
    <xf numFmtId="0" fontId="22" fillId="0" borderId="0" xfId="157" applyFont="1" applyBorder="1" applyAlignment="1">
      <alignment horizontal="left" vertical="top" wrapText="1" indent="1"/>
      <protection/>
    </xf>
    <xf numFmtId="0" fontId="22" fillId="0" borderId="0" xfId="157" applyFont="1" applyFill="1" applyBorder="1" applyAlignment="1">
      <alignment horizontal="left" vertical="top" wrapText="1" indent="1"/>
      <protection/>
    </xf>
    <xf numFmtId="0" fontId="23" fillId="0" borderId="17" xfId="157" applyFont="1" applyBorder="1" applyAlignment="1">
      <alignment vertical="top" wrapText="1"/>
      <protection/>
    </xf>
    <xf numFmtId="178" fontId="5" fillId="0" borderId="17" xfId="157" applyNumberFormat="1" applyFont="1" applyBorder="1" applyAlignment="1">
      <alignment horizontal="right" vertical="top" indent="2"/>
      <protection/>
    </xf>
    <xf numFmtId="0" fontId="92" fillId="0" borderId="0" xfId="157" applyFont="1" applyBorder="1" applyAlignment="1">
      <alignment/>
      <protection/>
    </xf>
    <xf numFmtId="184" fontId="92" fillId="0" borderId="0" xfId="157" applyNumberFormat="1" applyFont="1" applyBorder="1" applyAlignment="1">
      <alignment horizontal="right" vertical="center" indent="2"/>
      <protection/>
    </xf>
    <xf numFmtId="0" fontId="66" fillId="0" borderId="19" xfId="159" applyFont="1" applyBorder="1" applyAlignment="1">
      <alignment horizontal="center" vertical="center" wrapText="1"/>
      <protection/>
    </xf>
    <xf numFmtId="0" fontId="66" fillId="0" borderId="14" xfId="159" applyFont="1" applyBorder="1" applyAlignment="1">
      <alignment horizontal="center" vertical="center"/>
      <protection/>
    </xf>
    <xf numFmtId="0" fontId="89" fillId="0" borderId="0" xfId="159" applyFont="1" applyAlignment="1">
      <alignment horizontal="center" vertical="center" wrapText="1"/>
      <protection/>
    </xf>
    <xf numFmtId="0" fontId="66" fillId="0" borderId="24" xfId="159" applyFont="1" applyBorder="1" applyAlignment="1">
      <alignment horizontal="center" vertical="center"/>
      <protection/>
    </xf>
    <xf numFmtId="0" fontId="66" fillId="0" borderId="21" xfId="159" applyFont="1" applyBorder="1" applyAlignment="1">
      <alignment horizontal="center" vertical="center"/>
      <protection/>
    </xf>
    <xf numFmtId="0" fontId="66" fillId="0" borderId="0" xfId="159" applyFont="1" applyAlignment="1">
      <alignment horizontal="center" vertical="center"/>
      <protection/>
    </xf>
    <xf numFmtId="0" fontId="89" fillId="0" borderId="0" xfId="159" applyFont="1" applyAlignment="1">
      <alignment horizontal="center" vertical="center"/>
      <protection/>
    </xf>
    <xf numFmtId="0" fontId="95" fillId="0" borderId="0" xfId="159" applyFont="1" applyBorder="1" applyAlignment="1">
      <alignment horizontal="left" vertical="top" wrapText="1"/>
      <protection/>
    </xf>
    <xf numFmtId="178" fontId="5" fillId="0" borderId="21" xfId="159" applyNumberFormat="1" applyFont="1" applyBorder="1" applyAlignment="1">
      <alignment horizontal="right" vertical="top" indent="2"/>
      <protection/>
    </xf>
    <xf numFmtId="178" fontId="5" fillId="0" borderId="0" xfId="159" applyNumberFormat="1" applyFont="1" applyBorder="1" applyAlignment="1">
      <alignment horizontal="right" vertical="top" indent="2"/>
      <protection/>
    </xf>
    <xf numFmtId="184" fontId="66" fillId="0" borderId="21" xfId="159" applyNumberFormat="1" applyFont="1" applyBorder="1" applyAlignment="1">
      <alignment horizontal="right" vertical="top" indent="2"/>
      <protection/>
    </xf>
    <xf numFmtId="184" fontId="66" fillId="0" borderId="0" xfId="159" applyNumberFormat="1" applyFont="1" applyBorder="1" applyAlignment="1">
      <alignment horizontal="right" vertical="top" indent="2"/>
      <protection/>
    </xf>
    <xf numFmtId="0" fontId="66" fillId="0" borderId="21" xfId="159" applyNumberFormat="1" applyFont="1" applyBorder="1" applyAlignment="1">
      <alignment horizontal="right" vertical="top" indent="2"/>
      <protection/>
    </xf>
    <xf numFmtId="0" fontId="66" fillId="0" borderId="0" xfId="159" applyNumberFormat="1" applyFont="1" applyAlignment="1">
      <alignment horizontal="right" vertical="top" indent="2"/>
      <protection/>
    </xf>
    <xf numFmtId="0" fontId="95" fillId="0" borderId="17" xfId="159" applyFont="1" applyBorder="1" applyAlignment="1">
      <alignment horizontal="left" vertical="top" wrapText="1"/>
      <protection/>
    </xf>
    <xf numFmtId="184" fontId="66" fillId="0" borderId="18" xfId="159" applyNumberFormat="1" applyFont="1" applyBorder="1" applyAlignment="1">
      <alignment horizontal="right" vertical="top" indent="2"/>
      <protection/>
    </xf>
    <xf numFmtId="184" fontId="66" fillId="0" borderId="17" xfId="159" applyNumberFormat="1" applyFont="1" applyBorder="1" applyAlignment="1">
      <alignment horizontal="right" vertical="top" indent="2"/>
      <protection/>
    </xf>
    <xf numFmtId="0" fontId="89" fillId="0" borderId="0" xfId="159" applyFont="1" applyAlignment="1">
      <alignment horizontal="center"/>
      <protection/>
    </xf>
    <xf numFmtId="0" fontId="9" fillId="0" borderId="0" xfId="160" applyFont="1">
      <alignment/>
      <protection/>
    </xf>
    <xf numFmtId="0" fontId="9" fillId="0" borderId="17" xfId="160" applyNumberFormat="1" applyFont="1" applyBorder="1">
      <alignment/>
      <protection/>
    </xf>
    <xf numFmtId="0" fontId="9" fillId="0" borderId="0" xfId="160" applyFont="1" applyBorder="1">
      <alignment/>
      <protection/>
    </xf>
    <xf numFmtId="0" fontId="63" fillId="0" borderId="0" xfId="158" applyFont="1" applyAlignment="1">
      <alignment horizontal="right" wrapText="1"/>
      <protection/>
    </xf>
    <xf numFmtId="0" fontId="14" fillId="0" borderId="0" xfId="160" applyFont="1">
      <alignment/>
      <protection/>
    </xf>
    <xf numFmtId="0" fontId="97" fillId="0" borderId="25" xfId="160" applyNumberFormat="1" applyFont="1" applyFill="1" applyBorder="1" applyAlignment="1">
      <alignment horizontal="center" vertical="center" wrapText="1"/>
      <protection/>
    </xf>
    <xf numFmtId="0" fontId="13" fillId="0" borderId="14" xfId="160" applyFont="1" applyFill="1" applyBorder="1" applyAlignment="1">
      <alignment horizontal="center" vertical="center"/>
      <protection/>
    </xf>
    <xf numFmtId="0" fontId="14" fillId="0" borderId="0" xfId="160" applyFont="1" applyAlignment="1">
      <alignment/>
      <protection/>
    </xf>
    <xf numFmtId="0" fontId="9" fillId="0" borderId="15" xfId="160" applyNumberFormat="1" applyFont="1" applyFill="1" applyBorder="1">
      <alignment/>
      <protection/>
    </xf>
    <xf numFmtId="0" fontId="11" fillId="0" borderId="0" xfId="160" applyFont="1" applyFill="1" applyBorder="1" applyAlignment="1">
      <alignment horizontal="centerContinuous" vertical="center"/>
      <protection/>
    </xf>
    <xf numFmtId="0" fontId="4" fillId="0" borderId="0" xfId="160" applyFont="1">
      <alignment/>
      <protection/>
    </xf>
    <xf numFmtId="0" fontId="97" fillId="0" borderId="15" xfId="160" applyNumberFormat="1" applyFont="1" applyFill="1" applyBorder="1" applyAlignment="1">
      <alignment horizontal="left" vertical="top" wrapText="1"/>
      <protection/>
    </xf>
    <xf numFmtId="186" fontId="16" fillId="0" borderId="0" xfId="160" applyNumberFormat="1" applyFont="1" applyFill="1" applyBorder="1" applyAlignment="1">
      <alignment horizontal="right" vertical="top" indent="2"/>
      <protection/>
    </xf>
    <xf numFmtId="0" fontId="97" fillId="0" borderId="15" xfId="160" applyNumberFormat="1" applyFont="1" applyFill="1" applyBorder="1" applyAlignment="1" applyProtection="1">
      <alignment horizontal="left" vertical="top" wrapText="1"/>
      <protection locked="0"/>
    </xf>
    <xf numFmtId="0" fontId="4" fillId="0" borderId="0" xfId="160" applyFont="1" applyFill="1">
      <alignment/>
      <protection/>
    </xf>
    <xf numFmtId="0" fontId="9" fillId="0" borderId="18" xfId="160" applyFont="1" applyBorder="1">
      <alignment/>
      <protection/>
    </xf>
    <xf numFmtId="0" fontId="9" fillId="0" borderId="17" xfId="160" applyFont="1" applyBorder="1">
      <alignment/>
      <protection/>
    </xf>
    <xf numFmtId="0" fontId="9" fillId="0" borderId="0" xfId="160" applyNumberFormat="1" applyFont="1">
      <alignment/>
      <protection/>
    </xf>
    <xf numFmtId="0" fontId="10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4" fillId="0" borderId="17" xfId="0" applyFont="1" applyFill="1" applyBorder="1" applyAlignment="1">
      <alignment horizontal="left"/>
    </xf>
    <xf numFmtId="0" fontId="14" fillId="0" borderId="17" xfId="0" applyFont="1" applyFill="1" applyBorder="1" applyAlignment="1" quotePrefix="1">
      <alignment horizontal="right"/>
    </xf>
    <xf numFmtId="0" fontId="14" fillId="0" borderId="17" xfId="0" applyFont="1" applyFill="1" applyBorder="1" applyAlignment="1">
      <alignment horizontal="right"/>
    </xf>
    <xf numFmtId="0" fontId="14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14" fillId="0" borderId="21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left" vertical="top" wrapText="1"/>
    </xf>
    <xf numFmtId="184" fontId="13" fillId="0" borderId="21" xfId="0" applyNumberFormat="1" applyFont="1" applyFill="1" applyBorder="1" applyAlignment="1">
      <alignment horizontal="right" vertical="top" indent="1"/>
    </xf>
    <xf numFmtId="184" fontId="13" fillId="0" borderId="0" xfId="0" applyNumberFormat="1" applyFont="1" applyFill="1" applyAlignment="1">
      <alignment horizontal="right" vertical="top" indent="1"/>
    </xf>
    <xf numFmtId="0" fontId="14" fillId="0" borderId="0" xfId="0" applyFont="1" applyAlignment="1">
      <alignment vertical="center" wrapText="1"/>
    </xf>
    <xf numFmtId="194" fontId="13" fillId="0" borderId="21" xfId="0" applyNumberFormat="1" applyFont="1" applyFill="1" applyBorder="1" applyAlignment="1">
      <alignment horizontal="right" vertical="top" indent="1"/>
    </xf>
    <xf numFmtId="194" fontId="13" fillId="0" borderId="0" xfId="0" applyNumberFormat="1" applyFont="1" applyFill="1" applyAlignment="1">
      <alignment horizontal="right" vertical="top" indent="1"/>
    </xf>
    <xf numFmtId="193" fontId="16" fillId="0" borderId="21" xfId="0" applyNumberFormat="1" applyFont="1" applyFill="1" applyBorder="1" applyAlignment="1">
      <alignment horizontal="right" vertical="top" wrapText="1" indent="1"/>
    </xf>
    <xf numFmtId="193" fontId="16" fillId="0" borderId="0" xfId="0" applyNumberFormat="1" applyFont="1" applyFill="1" applyBorder="1" applyAlignment="1">
      <alignment horizontal="right" vertical="top" wrapText="1" indent="1"/>
    </xf>
    <xf numFmtId="0" fontId="16" fillId="0" borderId="0" xfId="0" applyNumberFormat="1" applyFont="1" applyFill="1" applyBorder="1" applyAlignment="1">
      <alignment horizontal="right" vertical="top" wrapText="1" indent="1"/>
    </xf>
    <xf numFmtId="0" fontId="97" fillId="0" borderId="0" xfId="0" applyFont="1" applyFill="1" applyBorder="1" applyAlignment="1">
      <alignment horizontal="left" vertical="top" wrapText="1" indent="1"/>
    </xf>
    <xf numFmtId="193" fontId="16" fillId="0" borderId="18" xfId="0" applyNumberFormat="1" applyFont="1" applyFill="1" applyBorder="1" applyAlignment="1">
      <alignment horizontal="right" vertical="top" wrapText="1" indent="1"/>
    </xf>
    <xf numFmtId="193" fontId="16" fillId="0" borderId="24" xfId="0" applyNumberFormat="1" applyFont="1" applyFill="1" applyBorder="1" applyAlignment="1">
      <alignment horizontal="right" vertical="top" wrapText="1" indent="1"/>
    </xf>
    <xf numFmtId="0" fontId="14" fillId="0" borderId="0" xfId="0" applyFont="1" applyAlignment="1">
      <alignment horizontal="left"/>
    </xf>
    <xf numFmtId="0" fontId="14" fillId="0" borderId="0" xfId="0" applyFont="1" applyFill="1" applyAlignment="1">
      <alignment horizontal="left"/>
    </xf>
    <xf numFmtId="192" fontId="4" fillId="0" borderId="0" xfId="0" applyNumberFormat="1" applyFont="1" applyFill="1" applyAlignment="1">
      <alignment vertical="top" wrapText="1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193" fontId="4" fillId="0" borderId="0" xfId="0" applyNumberFormat="1" applyFont="1" applyFill="1" applyAlignment="1">
      <alignment vertical="top" wrapText="1"/>
    </xf>
    <xf numFmtId="0" fontId="97" fillId="0" borderId="0" xfId="0" applyFont="1" applyBorder="1" applyAlignment="1">
      <alignment horizontal="left" vertical="top" wrapText="1" indent="1"/>
    </xf>
    <xf numFmtId="192" fontId="4" fillId="0" borderId="21" xfId="0" applyNumberFormat="1" applyFont="1" applyFill="1" applyBorder="1" applyAlignment="1">
      <alignment vertical="top" wrapText="1"/>
    </xf>
    <xf numFmtId="0" fontId="97" fillId="0" borderId="24" xfId="0" applyFont="1" applyFill="1" applyBorder="1" applyAlignment="1">
      <alignment vertical="top" wrapText="1"/>
    </xf>
    <xf numFmtId="205" fontId="4" fillId="0" borderId="0" xfId="0" applyNumberFormat="1" applyFont="1" applyAlignment="1">
      <alignment horizontal="right" vertical="top"/>
    </xf>
    <xf numFmtId="206" fontId="4" fillId="0" borderId="21" xfId="0" applyNumberFormat="1" applyFont="1" applyBorder="1" applyAlignment="1">
      <alignment horizontal="right" vertical="top"/>
    </xf>
    <xf numFmtId="206" fontId="4" fillId="0" borderId="0" xfId="0" applyNumberFormat="1" applyFont="1" applyAlignment="1">
      <alignment horizontal="right" vertical="top"/>
    </xf>
    <xf numFmtId="206" fontId="4" fillId="0" borderId="0" xfId="0" applyNumberFormat="1" applyFont="1" applyBorder="1" applyAlignment="1">
      <alignment horizontal="right" vertical="top"/>
    </xf>
    <xf numFmtId="0" fontId="0" fillId="0" borderId="20" xfId="0" applyBorder="1" applyAlignment="1">
      <alignment horizontal="center" vertical="center" wrapText="1"/>
    </xf>
    <xf numFmtId="202" fontId="4" fillId="0" borderId="18" xfId="0" applyNumberFormat="1" applyFont="1" applyBorder="1" applyAlignment="1">
      <alignment horizontal="right" vertical="top"/>
    </xf>
    <xf numFmtId="196" fontId="4" fillId="0" borderId="17" xfId="0" applyNumberFormat="1" applyFont="1" applyBorder="1" applyAlignment="1">
      <alignment horizontal="right" vertical="top"/>
    </xf>
    <xf numFmtId="200" fontId="17" fillId="0" borderId="0" xfId="0" applyNumberFormat="1" applyFont="1" applyBorder="1" applyAlignment="1">
      <alignment horizontal="right" vertical="top"/>
    </xf>
    <xf numFmtId="187" fontId="4" fillId="0" borderId="21" xfId="155" applyNumberFormat="1" applyFont="1" applyFill="1" applyBorder="1" applyAlignment="1">
      <alignment horizontal="right" vertical="top" indent="2"/>
      <protection/>
    </xf>
    <xf numFmtId="199" fontId="16" fillId="0" borderId="0" xfId="0" applyNumberFormat="1" applyFont="1" applyFill="1" applyBorder="1" applyAlignment="1">
      <alignment horizontal="right" vertical="top" wrapText="1" indent="1"/>
    </xf>
    <xf numFmtId="199" fontId="16" fillId="0" borderId="21" xfId="0" applyNumberFormat="1" applyFont="1" applyFill="1" applyBorder="1" applyAlignment="1">
      <alignment horizontal="right" vertical="top" wrapText="1" indent="1"/>
    </xf>
    <xf numFmtId="207" fontId="7" fillId="0" borderId="0" xfId="0" applyNumberFormat="1" applyFont="1" applyBorder="1" applyAlignment="1">
      <alignment horizontal="right" vertical="top" indent="1"/>
    </xf>
    <xf numFmtId="188" fontId="5" fillId="0" borderId="0" xfId="0" applyNumberFormat="1" applyFont="1" applyBorder="1" applyAlignment="1">
      <alignment horizontal="right" vertical="top" wrapText="1" indent="2"/>
    </xf>
    <xf numFmtId="207" fontId="4" fillId="0" borderId="21" xfId="0" applyNumberFormat="1" applyFont="1" applyBorder="1" applyAlignment="1">
      <alignment horizontal="right" vertical="top"/>
    </xf>
    <xf numFmtId="208" fontId="5" fillId="0" borderId="0" xfId="157" applyNumberFormat="1" applyFont="1" applyBorder="1" applyAlignment="1">
      <alignment horizontal="right" vertical="top" indent="2"/>
      <protection/>
    </xf>
    <xf numFmtId="203" fontId="5" fillId="0" borderId="21" xfId="157" applyNumberFormat="1" applyFont="1" applyBorder="1" applyAlignment="1">
      <alignment horizontal="right" vertical="top" indent="2"/>
      <protection/>
    </xf>
    <xf numFmtId="0" fontId="4" fillId="0" borderId="0" xfId="155" applyFont="1" applyFill="1" applyBorder="1" applyAlignment="1">
      <alignment horizontal="left" vertical="top" wrapText="1" indent="6"/>
      <protection/>
    </xf>
    <xf numFmtId="0" fontId="4" fillId="0" borderId="0" xfId="155" applyFont="1" applyFill="1" applyBorder="1" applyAlignment="1">
      <alignment horizontal="left" vertical="top" wrapText="1" indent="2"/>
      <protection/>
    </xf>
    <xf numFmtId="182" fontId="4" fillId="0" borderId="0" xfId="155" applyNumberFormat="1" applyFont="1" applyFill="1" applyBorder="1" applyAlignment="1">
      <alignment horizontal="left" vertical="top" wrapText="1" indent="2"/>
      <protection/>
    </xf>
    <xf numFmtId="0" fontId="4" fillId="0" borderId="0" xfId="155" applyFont="1" applyFill="1" applyBorder="1" applyAlignment="1">
      <alignment vertical="top"/>
      <protection/>
    </xf>
    <xf numFmtId="182" fontId="4" fillId="0" borderId="0" xfId="155" applyNumberFormat="1" applyFont="1" applyFill="1" applyBorder="1" applyAlignment="1">
      <alignment horizontal="left" vertical="top" wrapText="1" indent="6"/>
      <protection/>
    </xf>
    <xf numFmtId="182" fontId="4" fillId="0" borderId="0" xfId="155" applyNumberFormat="1" applyFont="1" applyFill="1" applyBorder="1" applyAlignment="1">
      <alignment horizontal="left" vertical="top" wrapText="1" indent="7"/>
      <protection/>
    </xf>
    <xf numFmtId="0" fontId="4" fillId="0" borderId="0" xfId="155" applyFont="1" applyFill="1" applyBorder="1" applyAlignment="1">
      <alignment/>
      <protection/>
    </xf>
    <xf numFmtId="0" fontId="4" fillId="0" borderId="0" xfId="155" applyFont="1" applyFill="1" applyBorder="1" applyAlignment="1">
      <alignment vertical="top" wrapText="1"/>
      <protection/>
    </xf>
    <xf numFmtId="0" fontId="5" fillId="0" borderId="15" xfId="0" applyFont="1" applyBorder="1" applyAlignment="1">
      <alignment horizontal="left" vertical="top" wrapText="1" indent="1"/>
    </xf>
    <xf numFmtId="0" fontId="22" fillId="0" borderId="16" xfId="0" applyFont="1" applyBorder="1" applyAlignment="1">
      <alignment horizontal="left" vertical="top" wrapText="1" indent="1"/>
    </xf>
    <xf numFmtId="0" fontId="7" fillId="0" borderId="17" xfId="0" applyFont="1" applyBorder="1" applyAlignment="1">
      <alignment horizontal="right" vertical="top" indent="1"/>
    </xf>
    <xf numFmtId="0" fontId="7" fillId="0" borderId="17" xfId="0" applyFont="1" applyFill="1" applyBorder="1" applyAlignment="1">
      <alignment horizontal="right" vertical="top" indent="1"/>
    </xf>
    <xf numFmtId="209" fontId="7" fillId="0" borderId="0" xfId="0" applyNumberFormat="1" applyFont="1" applyBorder="1" applyAlignment="1">
      <alignment horizontal="right" vertical="top" indent="1"/>
    </xf>
    <xf numFmtId="202" fontId="5" fillId="0" borderId="18" xfId="157" applyNumberFormat="1" applyFont="1" applyBorder="1" applyAlignment="1">
      <alignment horizontal="right" vertical="top" indent="2"/>
      <protection/>
    </xf>
    <xf numFmtId="0" fontId="5" fillId="0" borderId="15" xfId="0" applyFont="1" applyFill="1" applyBorder="1" applyAlignment="1">
      <alignment horizontal="left" vertical="top" wrapText="1"/>
    </xf>
    <xf numFmtId="210" fontId="17" fillId="0" borderId="0" xfId="0" applyNumberFormat="1" applyFont="1" applyBorder="1" applyAlignment="1" quotePrefix="1">
      <alignment horizontal="right" vertical="top"/>
    </xf>
    <xf numFmtId="210" fontId="17" fillId="0" borderId="0" xfId="0" applyNumberFormat="1" applyFont="1" applyBorder="1" applyAlignment="1">
      <alignment horizontal="right" vertical="top"/>
    </xf>
    <xf numFmtId="195" fontId="7" fillId="0" borderId="21" xfId="0" applyNumberFormat="1" applyFont="1" applyFill="1" applyBorder="1" applyAlignment="1">
      <alignment horizontal="right" vertical="top" indent="2"/>
    </xf>
    <xf numFmtId="176" fontId="7" fillId="0" borderId="0" xfId="0" applyNumberFormat="1" applyFont="1" applyBorder="1" applyAlignment="1">
      <alignment horizontal="right" vertical="top" wrapText="1" indent="1"/>
    </xf>
    <xf numFmtId="0" fontId="15" fillId="0" borderId="0" xfId="0" applyFont="1" applyFill="1" applyBorder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155" applyFont="1" applyFill="1" applyAlignment="1">
      <alignment horizontal="left" vertical="center" wrapText="1"/>
      <protection/>
    </xf>
    <xf numFmtId="0" fontId="88" fillId="0" borderId="0" xfId="159" applyFont="1" applyAlignment="1">
      <alignment horizontal="left" vertical="top" wrapText="1"/>
      <protection/>
    </xf>
    <xf numFmtId="0" fontId="20" fillId="0" borderId="0" xfId="160" applyFont="1" applyAlignment="1">
      <alignment horizontal="left" vertical="center"/>
      <protection/>
    </xf>
    <xf numFmtId="0" fontId="13" fillId="0" borderId="0" xfId="0" applyFont="1" applyAlignment="1">
      <alignment horizontal="left" vertical="top" wrapText="1"/>
    </xf>
    <xf numFmtId="0" fontId="107" fillId="0" borderId="0" xfId="110" applyFont="1" applyAlignment="1">
      <alignment horizontal="left" vertical="center" wrapText="1"/>
    </xf>
    <xf numFmtId="0" fontId="107" fillId="0" borderId="0" xfId="110" applyFont="1" applyFill="1" applyBorder="1" applyAlignment="1">
      <alignment horizontal="left" vertical="center" wrapText="1"/>
    </xf>
    <xf numFmtId="0" fontId="107" fillId="0" borderId="0" xfId="110" applyFont="1" applyFill="1" applyAlignment="1">
      <alignment horizontal="left" vertical="center" wrapText="1"/>
    </xf>
    <xf numFmtId="0" fontId="107" fillId="0" borderId="0" xfId="110" applyFont="1" applyBorder="1" applyAlignment="1">
      <alignment horizontal="left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left" vertical="top" wrapText="1"/>
    </xf>
    <xf numFmtId="0" fontId="107" fillId="0" borderId="0" xfId="0" applyFont="1" applyAlignment="1">
      <alignment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69" fillId="0" borderId="24" xfId="0" applyFont="1" applyBorder="1" applyAlignment="1">
      <alignment horizontal="left" vertical="top" wrapText="1"/>
    </xf>
    <xf numFmtId="0" fontId="68" fillId="0" borderId="24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center" vertical="center"/>
    </xf>
    <xf numFmtId="0" fontId="108" fillId="27" borderId="24" xfId="0" applyFont="1" applyFill="1" applyBorder="1" applyAlignment="1">
      <alignment horizontal="left" vertical="top" wrapText="1"/>
    </xf>
    <xf numFmtId="0" fontId="109" fillId="0" borderId="0" xfId="0" applyFont="1" applyFill="1" applyAlignment="1">
      <alignment horizontal="justify" vertical="justify" wrapText="1"/>
    </xf>
    <xf numFmtId="0" fontId="109" fillId="0" borderId="0" xfId="0" applyFont="1" applyFill="1" applyAlignment="1">
      <alignment horizontal="justify" vertical="justify"/>
    </xf>
    <xf numFmtId="0" fontId="60" fillId="0" borderId="0" xfId="0" applyFont="1" applyBorder="1" applyAlignment="1" quotePrefix="1">
      <alignment horizontal="left" vertical="top" wrapText="1"/>
    </xf>
    <xf numFmtId="0" fontId="60" fillId="0" borderId="15" xfId="0" applyFont="1" applyBorder="1" applyAlignment="1" quotePrefix="1">
      <alignment horizontal="left" vertical="top" wrapText="1"/>
    </xf>
    <xf numFmtId="0" fontId="60" fillId="0" borderId="17" xfId="0" applyFont="1" applyBorder="1" applyAlignment="1" quotePrefix="1">
      <alignment horizontal="left" vertical="top" wrapText="1" indent="1"/>
    </xf>
    <xf numFmtId="0" fontId="61" fillId="0" borderId="16" xfId="0" applyFont="1" applyBorder="1" applyAlignment="1" quotePrefix="1">
      <alignment horizontal="left" vertical="top" wrapText="1" indent="1"/>
    </xf>
    <xf numFmtId="0" fontId="60" fillId="0" borderId="0" xfId="0" applyFont="1" applyBorder="1" applyAlignment="1" quotePrefix="1">
      <alignment horizontal="left" vertical="top" wrapText="1" indent="1"/>
    </xf>
    <xf numFmtId="0" fontId="61" fillId="0" borderId="15" xfId="0" applyFont="1" applyBorder="1" applyAlignment="1" quotePrefix="1">
      <alignment horizontal="left" vertical="top" wrapText="1" indent="1"/>
    </xf>
    <xf numFmtId="0" fontId="61" fillId="0" borderId="17" xfId="0" applyFont="1" applyBorder="1" applyAlignment="1">
      <alignment horizontal="center" vertical="center"/>
    </xf>
    <xf numFmtId="0" fontId="13" fillId="0" borderId="24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3" fillId="0" borderId="17" xfId="0" applyFont="1" applyBorder="1" applyAlignment="1">
      <alignment horizontal="right" wrapText="1"/>
    </xf>
    <xf numFmtId="0" fontId="4" fillId="0" borderId="0" xfId="0" applyFont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/>
    </xf>
    <xf numFmtId="0" fontId="4" fillId="0" borderId="0" xfId="155" applyFont="1" applyFill="1" applyAlignment="1">
      <alignment horizontal="left" vertical="center" wrapText="1"/>
      <protection/>
    </xf>
    <xf numFmtId="182" fontId="4" fillId="0" borderId="0" xfId="155" applyNumberFormat="1" applyFont="1" applyFill="1" applyBorder="1" applyAlignment="1">
      <alignment horizontal="left" vertical="top" wrapText="1" indent="1"/>
      <protection/>
    </xf>
    <xf numFmtId="182" fontId="4" fillId="0" borderId="15" xfId="155" applyNumberFormat="1" applyFont="1" applyFill="1" applyBorder="1" applyAlignment="1">
      <alignment horizontal="left" vertical="top" wrapText="1" indent="1"/>
      <protection/>
    </xf>
    <xf numFmtId="182" fontId="4" fillId="0" borderId="0" xfId="155" applyNumberFormat="1" applyFont="1" applyFill="1" applyBorder="1" applyAlignment="1">
      <alignment horizontal="left" vertical="top" wrapText="1"/>
      <protection/>
    </xf>
    <xf numFmtId="182" fontId="4" fillId="0" borderId="15" xfId="155" applyNumberFormat="1" applyFont="1" applyFill="1" applyBorder="1" applyAlignment="1">
      <alignment horizontal="left" vertical="top" wrapText="1"/>
      <protection/>
    </xf>
    <xf numFmtId="0" fontId="4" fillId="0" borderId="0" xfId="155" applyFont="1" applyFill="1" applyBorder="1" applyAlignment="1">
      <alignment horizontal="left" vertical="top" wrapText="1"/>
      <protection/>
    </xf>
    <xf numFmtId="0" fontId="4" fillId="0" borderId="15" xfId="155" applyFont="1" applyFill="1" applyBorder="1" applyAlignment="1">
      <alignment horizontal="left" vertical="top" wrapText="1"/>
      <protection/>
    </xf>
    <xf numFmtId="0" fontId="4" fillId="0" borderId="0" xfId="155" applyFont="1" applyFill="1" applyBorder="1" applyAlignment="1">
      <alignment horizontal="left" vertical="top" wrapText="1" indent="1"/>
      <protection/>
    </xf>
    <xf numFmtId="0" fontId="4" fillId="0" borderId="15" xfId="155" applyFont="1" applyFill="1" applyBorder="1" applyAlignment="1">
      <alignment horizontal="left" vertical="top" wrapText="1" indent="1"/>
      <protection/>
    </xf>
    <xf numFmtId="182" fontId="4" fillId="0" borderId="0" xfId="155" applyNumberFormat="1" applyFont="1" applyFill="1" applyBorder="1" applyAlignment="1">
      <alignment horizontal="left" vertical="top" wrapText="1" indent="2"/>
      <protection/>
    </xf>
    <xf numFmtId="182" fontId="4" fillId="0" borderId="15" xfId="155" applyNumberFormat="1" applyFont="1" applyFill="1" applyBorder="1" applyAlignment="1">
      <alignment horizontal="left" vertical="top" wrapText="1" indent="2"/>
      <protection/>
    </xf>
    <xf numFmtId="182" fontId="4" fillId="0" borderId="0" xfId="155" applyNumberFormat="1" applyFont="1" applyFill="1" applyBorder="1" applyAlignment="1">
      <alignment horizontal="left" vertical="top" wrapText="1" indent="3"/>
      <protection/>
    </xf>
    <xf numFmtId="0" fontId="4" fillId="0" borderId="0" xfId="156" applyFont="1" applyBorder="1" applyAlignment="1">
      <alignment horizontal="left" vertical="top" wrapText="1"/>
      <protection/>
    </xf>
    <xf numFmtId="0" fontId="4" fillId="0" borderId="0" xfId="155" applyFont="1" applyFill="1" applyBorder="1" applyAlignment="1">
      <alignment horizontal="left" vertical="top" wrapText="1" indent="2"/>
      <protection/>
    </xf>
    <xf numFmtId="0" fontId="4" fillId="0" borderId="15" xfId="155" applyFont="1" applyFill="1" applyBorder="1" applyAlignment="1">
      <alignment horizontal="left" vertical="top" wrapText="1" indent="2"/>
      <protection/>
    </xf>
    <xf numFmtId="182" fontId="4" fillId="0" borderId="0" xfId="155" applyNumberFormat="1" applyFont="1" applyBorder="1" applyAlignment="1">
      <alignment horizontal="left" vertical="top" wrapText="1" indent="3"/>
      <protection/>
    </xf>
    <xf numFmtId="182" fontId="4" fillId="0" borderId="15" xfId="155" applyNumberFormat="1" applyFont="1" applyBorder="1" applyAlignment="1">
      <alignment horizontal="left" vertical="top" wrapText="1" indent="3"/>
      <protection/>
    </xf>
    <xf numFmtId="182" fontId="4" fillId="0" borderId="17" xfId="155" applyNumberFormat="1" applyFont="1" applyBorder="1" applyAlignment="1">
      <alignment horizontal="left" vertical="top" wrapText="1" indent="3"/>
      <protection/>
    </xf>
    <xf numFmtId="182" fontId="4" fillId="0" borderId="16" xfId="155" applyNumberFormat="1" applyFont="1" applyBorder="1" applyAlignment="1">
      <alignment horizontal="left" vertical="top" wrapText="1" indent="3"/>
      <protection/>
    </xf>
    <xf numFmtId="49" fontId="4" fillId="0" borderId="0" xfId="155" applyNumberFormat="1" applyFont="1" applyFill="1" applyBorder="1" applyAlignment="1">
      <alignment horizontal="left" vertical="top" wrapText="1" indent="1"/>
      <protection/>
    </xf>
    <xf numFmtId="49" fontId="4" fillId="0" borderId="15" xfId="155" applyNumberFormat="1" applyFont="1" applyFill="1" applyBorder="1" applyAlignment="1">
      <alignment horizontal="left" vertical="top" wrapText="1" indent="1"/>
      <protection/>
    </xf>
    <xf numFmtId="49" fontId="4" fillId="0" borderId="0" xfId="155" applyNumberFormat="1" applyFont="1" applyFill="1" applyBorder="1" applyAlignment="1">
      <alignment horizontal="left" vertical="top" wrapText="1" indent="2"/>
      <protection/>
    </xf>
    <xf numFmtId="49" fontId="4" fillId="0" borderId="15" xfId="155" applyNumberFormat="1" applyFont="1" applyFill="1" applyBorder="1" applyAlignment="1">
      <alignment horizontal="left" vertical="top" wrapText="1" indent="2"/>
      <protection/>
    </xf>
    <xf numFmtId="0" fontId="88" fillId="0" borderId="0" xfId="159" applyFont="1" applyAlignment="1">
      <alignment horizontal="left" vertical="top" wrapText="1"/>
      <protection/>
    </xf>
    <xf numFmtId="0" fontId="88" fillId="0" borderId="17" xfId="159" applyFont="1" applyBorder="1" applyAlignment="1">
      <alignment horizontal="center"/>
      <protection/>
    </xf>
    <xf numFmtId="0" fontId="94" fillId="0" borderId="0" xfId="159" applyFont="1" applyAlignment="1">
      <alignment horizontal="left" vertical="top" wrapText="1"/>
      <protection/>
    </xf>
    <xf numFmtId="0" fontId="20" fillId="0" borderId="0" xfId="160" applyFont="1" applyAlignment="1">
      <alignment horizontal="left" vertical="center" wrapText="1"/>
      <protection/>
    </xf>
    <xf numFmtId="0" fontId="20" fillId="0" borderId="0" xfId="160" applyFont="1" applyAlignment="1">
      <alignment horizontal="left" vertical="center"/>
      <protection/>
    </xf>
    <xf numFmtId="0" fontId="13" fillId="0" borderId="0" xfId="0" applyFont="1" applyAlignment="1">
      <alignment horizontal="left" vertical="top" wrapText="1"/>
    </xf>
  </cellXfs>
  <cellStyles count="150">
    <cellStyle name="Normal" xfId="0"/>
    <cellStyle name=" 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輔色1" xfId="22"/>
    <cellStyle name="20% - 輔色1 2" xfId="23"/>
    <cellStyle name="20% - 輔色2" xfId="24"/>
    <cellStyle name="20% - 輔色2 2" xfId="25"/>
    <cellStyle name="20% - 輔色3" xfId="26"/>
    <cellStyle name="20% - 輔色3 2" xfId="27"/>
    <cellStyle name="20% - 輔色4" xfId="28"/>
    <cellStyle name="20% - 輔色4 2" xfId="29"/>
    <cellStyle name="20% - 輔色5" xfId="30"/>
    <cellStyle name="20% - 輔色5 2" xfId="31"/>
    <cellStyle name="20% - 輔色6" xfId="32"/>
    <cellStyle name="20% - 輔色6 2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40% - 輔色1" xfId="40"/>
    <cellStyle name="40% - 輔色1 2" xfId="41"/>
    <cellStyle name="40% - 輔色2" xfId="42"/>
    <cellStyle name="40% - 輔色2 2" xfId="43"/>
    <cellStyle name="40% - 輔色3" xfId="44"/>
    <cellStyle name="40% - 輔色3 2" xfId="45"/>
    <cellStyle name="40% - 輔色4" xfId="46"/>
    <cellStyle name="40% - 輔色4 2" xfId="47"/>
    <cellStyle name="40% - 輔色5" xfId="48"/>
    <cellStyle name="40% - 輔色5 2" xfId="49"/>
    <cellStyle name="40% - 輔色6" xfId="50"/>
    <cellStyle name="40% - 輔色6 2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0% - 輔色1" xfId="58"/>
    <cellStyle name="60% - 輔色1 2" xfId="59"/>
    <cellStyle name="60% - 輔色2" xfId="60"/>
    <cellStyle name="60% - 輔色2 2" xfId="61"/>
    <cellStyle name="60% - 輔色3" xfId="62"/>
    <cellStyle name="60% - 輔色3 2" xfId="63"/>
    <cellStyle name="60% - 輔色4" xfId="64"/>
    <cellStyle name="60% - 輔色4 2" xfId="65"/>
    <cellStyle name="60% - 輔色5" xfId="66"/>
    <cellStyle name="60% - 輔色5 2" xfId="67"/>
    <cellStyle name="60% - 輔色6" xfId="68"/>
    <cellStyle name="60% - 輔色6 2" xfId="69"/>
    <cellStyle name="Accent1" xfId="70"/>
    <cellStyle name="Accent2" xfId="71"/>
    <cellStyle name="Accent3" xfId="72"/>
    <cellStyle name="Accent4" xfId="73"/>
    <cellStyle name="Accent5" xfId="74"/>
    <cellStyle name="Accent6" xfId="75"/>
    <cellStyle name="Bad" xfId="76"/>
    <cellStyle name="Calculation" xfId="77"/>
    <cellStyle name="Check Cell" xfId="78"/>
    <cellStyle name="chinese" xfId="79"/>
    <cellStyle name="Explanatory Text" xfId="80"/>
    <cellStyle name="Good" xfId="81"/>
    <cellStyle name="Heading 1" xfId="82"/>
    <cellStyle name="Heading 2" xfId="83"/>
    <cellStyle name="Heading 3" xfId="84"/>
    <cellStyle name="Heading 4" xfId="85"/>
    <cellStyle name="Input" xfId="86"/>
    <cellStyle name="Linked Cell" xfId="87"/>
    <cellStyle name="Neutral" xfId="88"/>
    <cellStyle name="new" xfId="89"/>
    <cellStyle name="Normal_A" xfId="90"/>
    <cellStyle name="Note" xfId="91"/>
    <cellStyle name="Output" xfId="92"/>
    <cellStyle name="Title" xfId="93"/>
    <cellStyle name="Total" xfId="94"/>
    <cellStyle name="Warning Text" xfId="95"/>
    <cellStyle name="Percent" xfId="96"/>
    <cellStyle name="百分比 2" xfId="97"/>
    <cellStyle name="備註" xfId="98"/>
    <cellStyle name="備註 2" xfId="99"/>
    <cellStyle name="標題" xfId="100"/>
    <cellStyle name="標題 1" xfId="101"/>
    <cellStyle name="標題 1 2" xfId="102"/>
    <cellStyle name="標題 2" xfId="103"/>
    <cellStyle name="標題 2 2" xfId="104"/>
    <cellStyle name="標題 3" xfId="105"/>
    <cellStyle name="標題 3 2" xfId="106"/>
    <cellStyle name="標題 4" xfId="107"/>
    <cellStyle name="標題 4 2" xfId="108"/>
    <cellStyle name="標題 5" xfId="109"/>
    <cellStyle name="Hyperlink" xfId="110"/>
    <cellStyle name="輔色1" xfId="111"/>
    <cellStyle name="輔色1 2" xfId="112"/>
    <cellStyle name="輔色2" xfId="113"/>
    <cellStyle name="輔色2 2" xfId="114"/>
    <cellStyle name="輔色3" xfId="115"/>
    <cellStyle name="輔色3 2" xfId="116"/>
    <cellStyle name="輔色4" xfId="117"/>
    <cellStyle name="輔色4 2" xfId="118"/>
    <cellStyle name="輔色5" xfId="119"/>
    <cellStyle name="輔色5 2" xfId="120"/>
    <cellStyle name="輔色6" xfId="121"/>
    <cellStyle name="輔色6 2" xfId="122"/>
    <cellStyle name="好" xfId="123"/>
    <cellStyle name="好 2" xfId="124"/>
    <cellStyle name="合計" xfId="125"/>
    <cellStyle name="合計 2" xfId="126"/>
    <cellStyle name="壞" xfId="127"/>
    <cellStyle name="壞 2" xfId="128"/>
    <cellStyle name="Currency" xfId="129"/>
    <cellStyle name="Currency [0]" xfId="130"/>
    <cellStyle name="計算方式" xfId="131"/>
    <cellStyle name="計算方式 2" xfId="132"/>
    <cellStyle name="檢查儲存格" xfId="133"/>
    <cellStyle name="檢查儲存格 2" xfId="134"/>
    <cellStyle name="警告文字" xfId="135"/>
    <cellStyle name="警告文字 2" xfId="136"/>
    <cellStyle name="連結的儲存格" xfId="137"/>
    <cellStyle name="連結的儲存格 2" xfId="138"/>
    <cellStyle name="Comma" xfId="139"/>
    <cellStyle name="千分位 2" xfId="140"/>
    <cellStyle name="Comma [0]" xfId="141"/>
    <cellStyle name="輸出" xfId="142"/>
    <cellStyle name="輸出 2" xfId="143"/>
    <cellStyle name="輸入" xfId="144"/>
    <cellStyle name="輸入 2" xfId="145"/>
    <cellStyle name="說明文字" xfId="146"/>
    <cellStyle name="說明文字 2" xfId="147"/>
    <cellStyle name="樣式 1" xfId="148"/>
    <cellStyle name="一般 2" xfId="149"/>
    <cellStyle name="一般 2 2" xfId="150"/>
    <cellStyle name="一般 3" xfId="151"/>
    <cellStyle name="一般 4" xfId="152"/>
    <cellStyle name="一般 4 2" xfId="153"/>
    <cellStyle name="一般 5" xfId="154"/>
    <cellStyle name="一般_1.1_1.5-1.13" xfId="155"/>
    <cellStyle name="一般_1_環保局_《2014環境統計》資料表格" xfId="156"/>
    <cellStyle name="一般_2011表格_民署" xfId="157"/>
    <cellStyle name="一般_20-21_2012" xfId="158"/>
    <cellStyle name="一般_A4-A5" xfId="159"/>
    <cellStyle name="一般_Q29_33c" xfId="160"/>
    <cellStyle name="Followed Hyperlink" xfId="161"/>
    <cellStyle name="中等" xfId="162"/>
    <cellStyle name="中等 2" xfId="1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Ensino%202000_2001\2000_2001%20Table\&#20986;&#26360;%20new%20table\&#20013;&#23567;&#24188;&#26032;&#34920;\SUPERI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15"/>
      <sheetName val="Q19"/>
      <sheetName val="Q20"/>
      <sheetName val="Q22"/>
      <sheetName val="Q37"/>
      <sheetName val="Q38"/>
      <sheetName val="Q39"/>
      <sheetName val="Q55"/>
      <sheetName val="Q56"/>
      <sheetName val="Sheet3"/>
      <sheetName val="Sheet2"/>
      <sheetName val="Sheet1"/>
      <sheetName val="Q8"/>
      <sheetName val="Q12"/>
      <sheetName val="Q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B1" sqref="B1"/>
    </sheetView>
  </sheetViews>
  <sheetFormatPr defaultColWidth="9.00390625" defaultRowHeight="16.5"/>
  <cols>
    <col min="1" max="1" width="101.375" style="379" customWidth="1"/>
  </cols>
  <sheetData>
    <row r="1" spans="1:4" ht="62.25" customHeight="1">
      <c r="A1" s="373" t="s">
        <v>262</v>
      </c>
      <c r="B1" s="366"/>
      <c r="C1" s="366"/>
      <c r="D1" s="366"/>
    </row>
    <row r="2" spans="1:4" ht="62.25" customHeight="1">
      <c r="A2" s="376" t="s">
        <v>263</v>
      </c>
      <c r="B2" s="377"/>
      <c r="C2" s="377"/>
      <c r="D2" s="378"/>
    </row>
    <row r="3" spans="1:4" ht="62.25" customHeight="1">
      <c r="A3" s="373" t="s">
        <v>270</v>
      </c>
      <c r="B3" s="365"/>
      <c r="C3" s="65"/>
      <c r="D3" s="65"/>
    </row>
    <row r="4" spans="1:7" ht="62.25" customHeight="1">
      <c r="A4" s="373" t="s">
        <v>271</v>
      </c>
      <c r="B4" s="365"/>
      <c r="C4" s="365"/>
      <c r="D4" s="365"/>
      <c r="E4" s="365"/>
      <c r="F4" s="365"/>
      <c r="G4" s="365"/>
    </row>
    <row r="5" spans="1:4" ht="62.25" customHeight="1">
      <c r="A5" s="373" t="s">
        <v>264</v>
      </c>
      <c r="B5" s="365"/>
      <c r="C5" s="365"/>
      <c r="D5" s="365"/>
    </row>
    <row r="6" spans="1:4" ht="62.25" customHeight="1">
      <c r="A6" s="373" t="s">
        <v>272</v>
      </c>
      <c r="B6" s="367"/>
      <c r="C6" s="367"/>
      <c r="D6" s="367"/>
    </row>
    <row r="7" spans="1:7" ht="62.25" customHeight="1">
      <c r="A7" s="373" t="s">
        <v>265</v>
      </c>
      <c r="B7" s="368"/>
      <c r="C7" s="368"/>
      <c r="D7" s="368"/>
      <c r="E7" s="368"/>
      <c r="F7" s="368"/>
      <c r="G7" s="368"/>
    </row>
    <row r="8" spans="1:4" ht="62.25" customHeight="1">
      <c r="A8" s="374" t="s">
        <v>266</v>
      </c>
      <c r="B8" s="174"/>
      <c r="C8" s="174"/>
      <c r="D8" s="174"/>
    </row>
    <row r="9" spans="1:6" ht="62.25" customHeight="1">
      <c r="A9" s="375" t="s">
        <v>273</v>
      </c>
      <c r="B9" s="369"/>
      <c r="C9" s="369"/>
      <c r="D9" s="369"/>
      <c r="E9" s="369"/>
      <c r="F9" s="369"/>
    </row>
    <row r="10" spans="1:4" ht="62.25" customHeight="1">
      <c r="A10" s="373" t="s">
        <v>274</v>
      </c>
      <c r="B10" s="370"/>
      <c r="C10" s="370"/>
      <c r="D10" s="370"/>
    </row>
    <row r="11" spans="1:4" ht="62.25" customHeight="1">
      <c r="A11" s="373" t="s">
        <v>275</v>
      </c>
      <c r="B11" s="370"/>
      <c r="C11" s="370"/>
      <c r="D11" s="370"/>
    </row>
    <row r="12" spans="1:4" ht="62.25" customHeight="1">
      <c r="A12" s="373" t="s">
        <v>267</v>
      </c>
      <c r="B12" s="371"/>
      <c r="C12" s="371"/>
      <c r="D12" s="371"/>
    </row>
    <row r="13" spans="1:4" ht="62.25" customHeight="1">
      <c r="A13" s="373" t="s">
        <v>268</v>
      </c>
      <c r="B13" s="372"/>
      <c r="C13" s="372"/>
      <c r="D13" s="372"/>
    </row>
  </sheetData>
  <sheetProtection/>
  <hyperlinks>
    <hyperlink ref="A1" location="'1'!A1" display="'1'!A1"/>
    <hyperlink ref="A2" location="'2'!A1" display="'2'!A1"/>
    <hyperlink ref="A3" location="'3'!A1" display="'3'!A1"/>
    <hyperlink ref="A4" location="'4'!A1" display="'4'!A1"/>
    <hyperlink ref="A5" location="'5'!A1" display="'5'!A1"/>
    <hyperlink ref="A6" location="'6'!A1" display="'6'!A1"/>
    <hyperlink ref="A7" location="'7'!A1" display="'7'!A1"/>
    <hyperlink ref="A8" location="'8'!A1" display="'8'!A1"/>
    <hyperlink ref="A9" location="'9'!A1" display="'9'!A1"/>
    <hyperlink ref="A10" location="'10_11'!A1" display="'10_11'!A1"/>
    <hyperlink ref="A12" location="'12'!A1" display="'12'!A1"/>
    <hyperlink ref="A13" location="'13'!A1" display="'13'!A1"/>
    <hyperlink ref="A11" location="'10_11'!A13" display="'10_11'!A13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6"/>
  <sheetViews>
    <sheetView zoomScaleSheetLayoutView="95" zoomScalePageLayoutView="0" workbookViewId="0" topLeftCell="A1">
      <selection activeCell="A3" sqref="A3"/>
    </sheetView>
  </sheetViews>
  <sheetFormatPr defaultColWidth="8.875" defaultRowHeight="30" customHeight="1"/>
  <cols>
    <col min="1" max="1" width="14.875" style="236" customWidth="1"/>
    <col min="2" max="2" width="2.50390625" style="236" customWidth="1"/>
    <col min="3" max="3" width="40.625" style="236" customWidth="1"/>
    <col min="4" max="6" width="21.125" style="236" customWidth="1"/>
    <col min="7" max="7" width="38.875" style="237" customWidth="1"/>
    <col min="8" max="16384" width="8.875" style="236" customWidth="1"/>
  </cols>
  <sheetData>
    <row r="1" spans="1:7" s="198" customFormat="1" ht="51" customHeight="1">
      <c r="A1" s="406" t="s">
        <v>112</v>
      </c>
      <c r="B1" s="406"/>
      <c r="C1" s="406"/>
      <c r="D1" s="406"/>
      <c r="E1" s="406"/>
      <c r="F1" s="406"/>
      <c r="G1" s="197"/>
    </row>
    <row r="2" spans="1:7" s="198" customFormat="1" ht="18" customHeight="1">
      <c r="A2" s="199"/>
      <c r="B2" s="199"/>
      <c r="C2" s="199"/>
      <c r="D2" s="199"/>
      <c r="E2" s="200"/>
      <c r="F2" s="201" t="s">
        <v>113</v>
      </c>
      <c r="G2" s="202"/>
    </row>
    <row r="3" spans="1:7" s="198" customFormat="1" ht="25.5" customHeight="1">
      <c r="A3" s="203"/>
      <c r="B3" s="203"/>
      <c r="C3" s="203"/>
      <c r="D3" s="204">
        <v>2014</v>
      </c>
      <c r="E3" s="204">
        <v>2015</v>
      </c>
      <c r="F3" s="204">
        <v>2016</v>
      </c>
      <c r="G3" s="202"/>
    </row>
    <row r="4" spans="1:7" s="198" customFormat="1" ht="6" customHeight="1">
      <c r="A4" s="205"/>
      <c r="B4" s="351"/>
      <c r="C4" s="351"/>
      <c r="D4" s="206"/>
      <c r="E4" s="207"/>
      <c r="F4" s="207"/>
      <c r="G4" s="197"/>
    </row>
    <row r="5" spans="1:7" s="198" customFormat="1" ht="27.75" customHeight="1">
      <c r="A5" s="348" t="s">
        <v>180</v>
      </c>
      <c r="B5" s="348"/>
      <c r="C5" s="348"/>
      <c r="D5" s="208"/>
      <c r="E5" s="209"/>
      <c r="F5" s="209"/>
      <c r="G5" s="197"/>
    </row>
    <row r="6" spans="1:7" s="198" customFormat="1" ht="61.5" customHeight="1">
      <c r="A6" s="413" t="s">
        <v>197</v>
      </c>
      <c r="B6" s="413"/>
      <c r="C6" s="414"/>
      <c r="D6" s="210" t="s">
        <v>199</v>
      </c>
      <c r="E6" s="211" t="s">
        <v>200</v>
      </c>
      <c r="F6" s="211">
        <v>239993</v>
      </c>
      <c r="G6" s="212"/>
    </row>
    <row r="7" spans="1:7" s="198" customFormat="1" ht="63" customHeight="1">
      <c r="A7" s="413" t="s">
        <v>213</v>
      </c>
      <c r="B7" s="413"/>
      <c r="C7" s="414"/>
      <c r="D7" s="210">
        <v>122906</v>
      </c>
      <c r="E7" s="211">
        <v>124537</v>
      </c>
      <c r="F7" s="211">
        <v>137949</v>
      </c>
      <c r="G7" s="212"/>
    </row>
    <row r="8" spans="1:7" s="198" customFormat="1" ht="62.25" customHeight="1">
      <c r="A8" s="413" t="s">
        <v>181</v>
      </c>
      <c r="B8" s="413"/>
      <c r="C8" s="414"/>
      <c r="D8" s="210">
        <v>418</v>
      </c>
      <c r="E8" s="213">
        <v>477</v>
      </c>
      <c r="F8" s="213">
        <v>308</v>
      </c>
      <c r="G8" s="212"/>
    </row>
    <row r="9" spans="1:12" s="198" customFormat="1" ht="65.25" customHeight="1">
      <c r="A9" s="413" t="s">
        <v>182</v>
      </c>
      <c r="B9" s="413"/>
      <c r="C9" s="414"/>
      <c r="D9" s="210" t="s">
        <v>194</v>
      </c>
      <c r="E9" s="213" t="s">
        <v>195</v>
      </c>
      <c r="F9" s="214" t="s">
        <v>196</v>
      </c>
      <c r="G9" s="212"/>
      <c r="L9" s="215"/>
    </row>
    <row r="10" spans="1:12" s="198" customFormat="1" ht="65.25" customHeight="1">
      <c r="A10" s="346" t="s">
        <v>183</v>
      </c>
      <c r="B10" s="411" t="s">
        <v>177</v>
      </c>
      <c r="C10" s="412"/>
      <c r="D10" s="210">
        <v>486</v>
      </c>
      <c r="E10" s="213">
        <v>473</v>
      </c>
      <c r="F10" s="214">
        <v>544</v>
      </c>
      <c r="G10" s="212"/>
      <c r="L10" s="215"/>
    </row>
    <row r="11" spans="1:12" s="198" customFormat="1" ht="65.25" customHeight="1">
      <c r="A11" s="345"/>
      <c r="B11" s="411" t="s">
        <v>192</v>
      </c>
      <c r="C11" s="412"/>
      <c r="D11" s="337">
        <v>0.47</v>
      </c>
      <c r="E11" s="213">
        <v>4.71</v>
      </c>
      <c r="F11" s="213">
        <v>5.83</v>
      </c>
      <c r="G11" s="212"/>
      <c r="L11" s="215"/>
    </row>
    <row r="12" spans="1:7" s="198" customFormat="1" ht="68.25" customHeight="1">
      <c r="A12" s="413" t="s">
        <v>201</v>
      </c>
      <c r="B12" s="413"/>
      <c r="C12" s="414"/>
      <c r="D12" s="210" t="s">
        <v>19</v>
      </c>
      <c r="E12" s="214">
        <v>4835</v>
      </c>
      <c r="F12" s="214">
        <v>3269</v>
      </c>
      <c r="G12" s="212"/>
    </row>
    <row r="13" spans="1:7" s="198" customFormat="1" ht="61.5" customHeight="1">
      <c r="A13" s="413" t="s">
        <v>184</v>
      </c>
      <c r="B13" s="413"/>
      <c r="C13" s="414"/>
      <c r="D13" s="210">
        <v>563</v>
      </c>
      <c r="E13" s="216">
        <v>803</v>
      </c>
      <c r="F13" s="216">
        <v>958</v>
      </c>
      <c r="G13" s="218"/>
    </row>
    <row r="14" spans="1:7" s="198" customFormat="1" ht="63.75" customHeight="1">
      <c r="A14" s="413" t="s">
        <v>176</v>
      </c>
      <c r="B14" s="413"/>
      <c r="C14" s="414"/>
      <c r="D14" s="210">
        <v>372</v>
      </c>
      <c r="E14" s="216">
        <v>325</v>
      </c>
      <c r="F14" s="216">
        <v>372</v>
      </c>
      <c r="G14" s="212"/>
    </row>
    <row r="15" spans="1:7" s="198" customFormat="1" ht="61.5" customHeight="1">
      <c r="A15" s="411" t="s">
        <v>185</v>
      </c>
      <c r="B15" s="411"/>
      <c r="C15" s="412"/>
      <c r="D15" s="219"/>
      <c r="E15" s="209"/>
      <c r="F15" s="209"/>
      <c r="G15" s="197"/>
    </row>
    <row r="16" spans="1:14" s="198" customFormat="1" ht="67.5" customHeight="1">
      <c r="A16" s="407" t="s">
        <v>186</v>
      </c>
      <c r="B16" s="407"/>
      <c r="C16" s="408"/>
      <c r="D16" s="219"/>
      <c r="E16" s="220"/>
      <c r="F16" s="220"/>
      <c r="G16" s="217"/>
      <c r="H16" s="221"/>
      <c r="I16" s="221"/>
      <c r="J16" s="222"/>
      <c r="K16" s="223"/>
      <c r="L16" s="222"/>
      <c r="M16" s="223"/>
      <c r="N16" s="222"/>
    </row>
    <row r="17" spans="1:14" s="198" customFormat="1" ht="67.5" customHeight="1">
      <c r="A17" s="347" t="s">
        <v>183</v>
      </c>
      <c r="B17" s="409" t="s">
        <v>179</v>
      </c>
      <c r="C17" s="410"/>
      <c r="D17" s="210">
        <v>442792</v>
      </c>
      <c r="E17" s="211">
        <v>495331</v>
      </c>
      <c r="F17" s="211">
        <v>503867</v>
      </c>
      <c r="G17" s="217"/>
      <c r="H17" s="221"/>
      <c r="I17" s="221"/>
      <c r="J17" s="222"/>
      <c r="K17" s="223"/>
      <c r="L17" s="222"/>
      <c r="M17" s="223"/>
      <c r="N17" s="222"/>
    </row>
    <row r="18" spans="1:14" s="198" customFormat="1" ht="67.5" customHeight="1">
      <c r="A18" s="349"/>
      <c r="B18" s="409" t="s">
        <v>212</v>
      </c>
      <c r="C18" s="410"/>
      <c r="D18" s="210">
        <v>9780</v>
      </c>
      <c r="E18" s="211">
        <v>8569</v>
      </c>
      <c r="F18" s="211">
        <v>7456</v>
      </c>
      <c r="G18" s="217"/>
      <c r="H18" s="221"/>
      <c r="I18" s="221"/>
      <c r="J18" s="222"/>
      <c r="K18" s="223"/>
      <c r="L18" s="222"/>
      <c r="M18" s="223"/>
      <c r="N18" s="222"/>
    </row>
    <row r="19" spans="1:14" s="198" customFormat="1" ht="67.5" customHeight="1">
      <c r="A19" s="345"/>
      <c r="B19" s="411" t="s">
        <v>178</v>
      </c>
      <c r="C19" s="412"/>
      <c r="D19" s="210">
        <v>50</v>
      </c>
      <c r="E19" s="211">
        <v>41</v>
      </c>
      <c r="F19" s="211">
        <v>203</v>
      </c>
      <c r="G19" s="217"/>
      <c r="H19" s="221"/>
      <c r="I19" s="221"/>
      <c r="J19" s="222"/>
      <c r="K19" s="223"/>
      <c r="L19" s="222"/>
      <c r="M19" s="223"/>
      <c r="N19" s="222"/>
    </row>
    <row r="20" spans="1:14" s="198" customFormat="1" ht="67.5" customHeight="1">
      <c r="A20" s="345"/>
      <c r="B20" s="411" t="s">
        <v>214</v>
      </c>
      <c r="C20" s="412"/>
      <c r="D20" s="210">
        <v>4799</v>
      </c>
      <c r="E20" s="211">
        <v>5212</v>
      </c>
      <c r="F20" s="211">
        <v>5753</v>
      </c>
      <c r="G20" s="217"/>
      <c r="H20" s="221"/>
      <c r="I20" s="221"/>
      <c r="J20" s="222"/>
      <c r="K20" s="223"/>
      <c r="L20" s="222"/>
      <c r="M20" s="223"/>
      <c r="N20" s="222"/>
    </row>
    <row r="21" spans="1:14" s="198" customFormat="1" ht="60.75" customHeight="1">
      <c r="A21" s="407" t="s">
        <v>187</v>
      </c>
      <c r="B21" s="407"/>
      <c r="C21" s="408"/>
      <c r="D21" s="210"/>
      <c r="E21" s="216"/>
      <c r="F21" s="224"/>
      <c r="G21" s="225"/>
      <c r="H21" s="222"/>
      <c r="I21" s="221"/>
      <c r="J21" s="222"/>
      <c r="K21" s="223"/>
      <c r="L21" s="222"/>
      <c r="M21" s="223"/>
      <c r="N21" s="222"/>
    </row>
    <row r="22" spans="1:14" s="198" customFormat="1" ht="60.75" customHeight="1">
      <c r="A22" s="415" t="s">
        <v>182</v>
      </c>
      <c r="B22" s="415"/>
      <c r="C22" s="416"/>
      <c r="D22" s="210" t="s">
        <v>202</v>
      </c>
      <c r="E22" s="216" t="s">
        <v>203</v>
      </c>
      <c r="F22" s="224">
        <v>2932</v>
      </c>
      <c r="G22" s="225"/>
      <c r="H22" s="222"/>
      <c r="I22" s="221"/>
      <c r="J22" s="222"/>
      <c r="K22" s="223"/>
      <c r="L22" s="222"/>
      <c r="M22" s="223"/>
      <c r="N22" s="222"/>
    </row>
    <row r="23" spans="1:14" s="198" customFormat="1" ht="60.75" customHeight="1">
      <c r="A23" s="417" t="s">
        <v>183</v>
      </c>
      <c r="B23" s="417"/>
      <c r="C23" s="352" t="s">
        <v>177</v>
      </c>
      <c r="D23" s="210">
        <v>436</v>
      </c>
      <c r="E23" s="216">
        <v>432</v>
      </c>
      <c r="F23" s="224">
        <v>341</v>
      </c>
      <c r="G23" s="225"/>
      <c r="H23" s="222"/>
      <c r="I23" s="221"/>
      <c r="J23" s="222"/>
      <c r="K23" s="223"/>
      <c r="L23" s="222"/>
      <c r="M23" s="223"/>
      <c r="N23" s="222"/>
    </row>
    <row r="24" spans="1:14" s="198" customFormat="1" ht="60.75" customHeight="1">
      <c r="A24" s="350"/>
      <c r="B24" s="350"/>
      <c r="C24" s="352" t="s">
        <v>193</v>
      </c>
      <c r="D24" s="337">
        <v>0.47</v>
      </c>
      <c r="E24" s="213">
        <v>4.71</v>
      </c>
      <c r="F24" s="213">
        <v>5.83</v>
      </c>
      <c r="G24" s="225"/>
      <c r="H24" s="222"/>
      <c r="I24" s="221"/>
      <c r="J24" s="222"/>
      <c r="K24" s="223"/>
      <c r="L24" s="222"/>
      <c r="M24" s="223"/>
      <c r="N24" s="222"/>
    </row>
    <row r="25" spans="1:7" s="198" customFormat="1" ht="66" customHeight="1">
      <c r="A25" s="425" t="s">
        <v>215</v>
      </c>
      <c r="B25" s="425"/>
      <c r="C25" s="426"/>
      <c r="D25" s="226"/>
      <c r="E25" s="227"/>
      <c r="F25" s="227"/>
      <c r="G25" s="197"/>
    </row>
    <row r="26" spans="1:7" s="198" customFormat="1" ht="63.75" customHeight="1">
      <c r="A26" s="427" t="s">
        <v>188</v>
      </c>
      <c r="B26" s="427"/>
      <c r="C26" s="428"/>
      <c r="D26" s="210" t="s">
        <v>19</v>
      </c>
      <c r="E26" s="216">
        <v>4835</v>
      </c>
      <c r="F26" s="224">
        <v>3269</v>
      </c>
      <c r="G26" s="197"/>
    </row>
    <row r="27" spans="1:7" s="198" customFormat="1" ht="58.5" customHeight="1">
      <c r="A27" s="419" t="s">
        <v>184</v>
      </c>
      <c r="B27" s="419"/>
      <c r="C27" s="420"/>
      <c r="D27" s="210">
        <v>563</v>
      </c>
      <c r="E27" s="216">
        <v>803</v>
      </c>
      <c r="F27" s="216">
        <v>958</v>
      </c>
      <c r="G27" s="218"/>
    </row>
    <row r="28" spans="1:7" s="198" customFormat="1" ht="77.25" customHeight="1">
      <c r="A28" s="419" t="s">
        <v>245</v>
      </c>
      <c r="B28" s="419"/>
      <c r="C28" s="420"/>
      <c r="D28" s="210">
        <v>110458</v>
      </c>
      <c r="E28" s="228">
        <v>145230</v>
      </c>
      <c r="F28" s="228">
        <v>132352</v>
      </c>
      <c r="G28" s="217"/>
    </row>
    <row r="29" spans="1:7" s="230" customFormat="1" ht="63" customHeight="1">
      <c r="A29" s="421" t="s">
        <v>189</v>
      </c>
      <c r="B29" s="421"/>
      <c r="C29" s="422"/>
      <c r="D29" s="210">
        <v>19441</v>
      </c>
      <c r="E29" s="228">
        <v>22965</v>
      </c>
      <c r="F29" s="228">
        <v>20420</v>
      </c>
      <c r="G29" s="229"/>
    </row>
    <row r="30" spans="1:7" s="230" customFormat="1" ht="57.75" customHeight="1">
      <c r="A30" s="421" t="s">
        <v>190</v>
      </c>
      <c r="B30" s="421"/>
      <c r="C30" s="422"/>
      <c r="D30" s="210">
        <v>91017</v>
      </c>
      <c r="E30" s="228">
        <v>122266</v>
      </c>
      <c r="F30" s="228">
        <v>111933</v>
      </c>
      <c r="G30" s="229"/>
    </row>
    <row r="31" spans="1:7" s="198" customFormat="1" ht="84.75" customHeight="1">
      <c r="A31" s="419" t="s">
        <v>191</v>
      </c>
      <c r="B31" s="419"/>
      <c r="C31" s="420"/>
      <c r="D31" s="210">
        <v>814</v>
      </c>
      <c r="E31" s="228">
        <v>677</v>
      </c>
      <c r="F31" s="228">
        <v>597</v>
      </c>
      <c r="G31" s="217"/>
    </row>
    <row r="32" spans="1:7" s="230" customFormat="1" ht="60.75" customHeight="1">
      <c r="A32" s="421" t="s">
        <v>189</v>
      </c>
      <c r="B32" s="421"/>
      <c r="C32" s="422"/>
      <c r="D32" s="210">
        <v>230</v>
      </c>
      <c r="E32" s="228">
        <v>230</v>
      </c>
      <c r="F32" s="228">
        <v>165</v>
      </c>
      <c r="G32" s="229"/>
    </row>
    <row r="33" spans="1:7" s="230" customFormat="1" ht="60" customHeight="1">
      <c r="A33" s="423" t="s">
        <v>190</v>
      </c>
      <c r="B33" s="423"/>
      <c r="C33" s="424"/>
      <c r="D33" s="231">
        <v>584</v>
      </c>
      <c r="E33" s="228">
        <v>447</v>
      </c>
      <c r="F33" s="228">
        <v>432</v>
      </c>
      <c r="G33" s="229"/>
    </row>
    <row r="34" spans="1:7" s="230" customFormat="1" ht="4.5" customHeight="1">
      <c r="A34" s="232"/>
      <c r="B34" s="232"/>
      <c r="C34" s="232"/>
      <c r="D34" s="232"/>
      <c r="E34" s="233"/>
      <c r="F34" s="233"/>
      <c r="G34" s="229"/>
    </row>
    <row r="35" spans="1:7" s="235" customFormat="1" ht="57" customHeight="1">
      <c r="A35" s="418" t="s">
        <v>198</v>
      </c>
      <c r="B35" s="418"/>
      <c r="C35" s="418"/>
      <c r="D35" s="418"/>
      <c r="E35" s="418"/>
      <c r="F35" s="418"/>
      <c r="G35" s="234"/>
    </row>
    <row r="36" spans="1:6" ht="70.5" customHeight="1">
      <c r="A36" s="418" t="s">
        <v>260</v>
      </c>
      <c r="B36" s="418"/>
      <c r="C36" s="418"/>
      <c r="D36" s="418"/>
      <c r="E36" s="418"/>
      <c r="F36" s="418"/>
    </row>
  </sheetData>
  <sheetProtection/>
  <mergeCells count="30">
    <mergeCell ref="A21:C21"/>
    <mergeCell ref="A22:C22"/>
    <mergeCell ref="A23:B23"/>
    <mergeCell ref="B20:C20"/>
    <mergeCell ref="A36:F36"/>
    <mergeCell ref="A31:C31"/>
    <mergeCell ref="A32:C32"/>
    <mergeCell ref="A33:C33"/>
    <mergeCell ref="A25:C25"/>
    <mergeCell ref="A26:C26"/>
    <mergeCell ref="A27:C27"/>
    <mergeCell ref="A28:C28"/>
    <mergeCell ref="A29:C29"/>
    <mergeCell ref="A35:F35"/>
    <mergeCell ref="A30:C30"/>
    <mergeCell ref="A1:F1"/>
    <mergeCell ref="A16:C16"/>
    <mergeCell ref="B17:C17"/>
    <mergeCell ref="B18:C18"/>
    <mergeCell ref="B19:C19"/>
    <mergeCell ref="B11:C11"/>
    <mergeCell ref="A12:C12"/>
    <mergeCell ref="A13:C13"/>
    <mergeCell ref="A14:C14"/>
    <mergeCell ref="A15:C15"/>
    <mergeCell ref="A6:C6"/>
    <mergeCell ref="A7:C7"/>
    <mergeCell ref="A8:C8"/>
    <mergeCell ref="A9:C9"/>
    <mergeCell ref="B10:C10"/>
  </mergeCells>
  <printOptions horizontalCentered="1"/>
  <pageMargins left="0.7874015748031497" right="0.7874015748031497" top="0.7086614173228347" bottom="0.3937007874015748" header="0.8267716535433072" footer="0.7874015748031497"/>
  <pageSetup horizontalDpi="600" verticalDpi="600" orientation="portrait" paperSize="9" scale="70" r:id="rId1"/>
  <headerFooter alignWithMargins="0">
    <oddHeader>&amp;R&amp;"新細明體,粗體"&amp;16
</oddHeader>
    <oddFooter>&amp;R&amp;"Times New Roman,標準"&amp;P/&amp;N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0"/>
  <sheetViews>
    <sheetView zoomScale="110" zoomScaleNormal="110" zoomScalePageLayoutView="0" workbookViewId="0" topLeftCell="A1">
      <selection activeCell="A3" sqref="A3"/>
    </sheetView>
  </sheetViews>
  <sheetFormatPr defaultColWidth="9.00390625" defaultRowHeight="16.5"/>
  <cols>
    <col min="1" max="1" width="35.75390625" style="238" customWidth="1"/>
    <col min="2" max="4" width="21.25390625" style="238" customWidth="1"/>
    <col min="5" max="16384" width="9.00390625" style="238" customWidth="1"/>
  </cols>
  <sheetData>
    <row r="1" spans="1:4" ht="51.75" customHeight="1">
      <c r="A1" s="429" t="s">
        <v>114</v>
      </c>
      <c r="B1" s="429"/>
      <c r="C1" s="429"/>
      <c r="D1" s="429"/>
    </row>
    <row r="2" ht="20.25">
      <c r="D2" s="239" t="s">
        <v>115</v>
      </c>
    </row>
    <row r="3" spans="1:4" ht="44.25" customHeight="1">
      <c r="A3" s="240"/>
      <c r="B3" s="241">
        <v>2014</v>
      </c>
      <c r="C3" s="242">
        <v>2015</v>
      </c>
      <c r="D3" s="243">
        <v>2016</v>
      </c>
    </row>
    <row r="4" spans="1:4" ht="9.75" customHeight="1">
      <c r="A4" s="244"/>
      <c r="B4" s="245"/>
      <c r="C4" s="244"/>
      <c r="D4" s="244"/>
    </row>
    <row r="5" spans="1:4" s="249" customFormat="1" ht="54.75" customHeight="1">
      <c r="A5" s="246" t="s">
        <v>20</v>
      </c>
      <c r="B5" s="344">
        <v>3013095.22</v>
      </c>
      <c r="C5" s="248">
        <v>2905464.02</v>
      </c>
      <c r="D5" s="248">
        <v>2891111.6</v>
      </c>
    </row>
    <row r="6" spans="1:4" s="249" customFormat="1" ht="54.75" customHeight="1">
      <c r="A6" s="246" t="s">
        <v>244</v>
      </c>
      <c r="B6" s="247">
        <v>357793.51</v>
      </c>
      <c r="C6" s="250">
        <v>293048.56</v>
      </c>
      <c r="D6" s="250">
        <v>248693.71</v>
      </c>
    </row>
    <row r="7" spans="1:4" s="249" customFormat="1" ht="54.75" customHeight="1">
      <c r="A7" s="246" t="s">
        <v>219</v>
      </c>
      <c r="B7" s="251"/>
      <c r="C7" s="252"/>
      <c r="D7" s="252"/>
    </row>
    <row r="8" spans="1:4" s="249" customFormat="1" ht="54.75" customHeight="1">
      <c r="A8" s="253" t="s">
        <v>218</v>
      </c>
      <c r="B8" s="251">
        <v>113273</v>
      </c>
      <c r="C8" s="250">
        <v>152677</v>
      </c>
      <c r="D8" s="250">
        <v>188413</v>
      </c>
    </row>
    <row r="9" spans="1:4" s="249" customFormat="1" ht="54.75" customHeight="1">
      <c r="A9" s="254" t="s">
        <v>116</v>
      </c>
      <c r="B9" s="251">
        <v>675221</v>
      </c>
      <c r="C9" s="250">
        <v>965350</v>
      </c>
      <c r="D9" s="343">
        <v>1262893</v>
      </c>
    </row>
    <row r="10" spans="1:4" s="249" customFormat="1" ht="54.75" customHeight="1">
      <c r="A10" s="255" t="s">
        <v>21</v>
      </c>
      <c r="B10" s="358">
        <v>504966</v>
      </c>
      <c r="C10" s="256">
        <v>569040</v>
      </c>
      <c r="D10" s="256">
        <v>660217</v>
      </c>
    </row>
    <row r="11" spans="1:4" ht="4.5" customHeight="1">
      <c r="A11" s="257"/>
      <c r="B11" s="258"/>
      <c r="C11" s="258"/>
      <c r="D11" s="258"/>
    </row>
    <row r="12" spans="1:4" ht="78" customHeight="1">
      <c r="A12" s="431" t="s">
        <v>121</v>
      </c>
      <c r="B12" s="431"/>
      <c r="C12" s="431"/>
      <c r="D12" s="431"/>
    </row>
    <row r="13" spans="1:4" ht="53.25" customHeight="1">
      <c r="A13" s="429" t="s">
        <v>269</v>
      </c>
      <c r="B13" s="429"/>
      <c r="C13" s="429"/>
      <c r="D13" s="429"/>
    </row>
    <row r="14" spans="1:4" ht="16.5" customHeight="1">
      <c r="A14" s="430"/>
      <c r="B14" s="430"/>
      <c r="C14" s="430"/>
      <c r="D14" s="430"/>
    </row>
    <row r="15" spans="1:4" s="261" customFormat="1" ht="51" customHeight="1">
      <c r="A15" s="259"/>
      <c r="B15" s="260">
        <v>2014</v>
      </c>
      <c r="C15" s="260">
        <v>2015</v>
      </c>
      <c r="D15" s="260">
        <v>2016</v>
      </c>
    </row>
    <row r="16" spans="1:4" s="265" customFormat="1" ht="9" customHeight="1">
      <c r="A16" s="262"/>
      <c r="B16" s="263"/>
      <c r="C16" s="264"/>
      <c r="D16" s="264"/>
    </row>
    <row r="17" spans="1:4" s="265" customFormat="1" ht="54.75" customHeight="1">
      <c r="A17" s="266" t="s">
        <v>122</v>
      </c>
      <c r="B17" s="267">
        <v>2740</v>
      </c>
      <c r="C17" s="268">
        <v>1726</v>
      </c>
      <c r="D17" s="268">
        <v>1811</v>
      </c>
    </row>
    <row r="18" spans="1:4" s="265" customFormat="1" ht="54.75" customHeight="1">
      <c r="A18" s="266" t="s">
        <v>123</v>
      </c>
      <c r="B18" s="269">
        <v>401.8</v>
      </c>
      <c r="C18" s="270">
        <v>529.6</v>
      </c>
      <c r="D18" s="270">
        <v>397.29999999999995</v>
      </c>
    </row>
    <row r="19" spans="1:4" s="265" customFormat="1" ht="68.25" customHeight="1">
      <c r="A19" s="266" t="s">
        <v>216</v>
      </c>
      <c r="B19" s="271">
        <v>861</v>
      </c>
      <c r="C19" s="272">
        <v>851</v>
      </c>
      <c r="D19" s="272">
        <v>840</v>
      </c>
    </row>
    <row r="20" spans="1:4" s="276" customFormat="1" ht="54.75" customHeight="1">
      <c r="A20" s="273" t="s">
        <v>217</v>
      </c>
      <c r="B20" s="274">
        <v>12100.8</v>
      </c>
      <c r="C20" s="275">
        <v>12357.6</v>
      </c>
      <c r="D20" s="275">
        <v>9701</v>
      </c>
    </row>
  </sheetData>
  <sheetProtection/>
  <mergeCells count="4">
    <mergeCell ref="A13:D13"/>
    <mergeCell ref="A14:D14"/>
    <mergeCell ref="A1:D1"/>
    <mergeCell ref="A12:D1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1"/>
  <sheetViews>
    <sheetView zoomScale="90" zoomScaleNormal="90" zoomScalePageLayoutView="0" workbookViewId="0" topLeftCell="A1">
      <selection activeCell="A3" sqref="A3"/>
    </sheetView>
  </sheetViews>
  <sheetFormatPr defaultColWidth="9.00390625" defaultRowHeight="16.5"/>
  <cols>
    <col min="1" max="1" width="48.375" style="294" customWidth="1"/>
    <col min="2" max="4" width="25.625" style="277" customWidth="1"/>
    <col min="5" max="16384" width="9.00390625" style="277" customWidth="1"/>
  </cols>
  <sheetData>
    <row r="1" spans="1:4" ht="61.5" customHeight="1">
      <c r="A1" s="432" t="s">
        <v>124</v>
      </c>
      <c r="B1" s="433"/>
      <c r="C1" s="433"/>
      <c r="D1" s="433"/>
    </row>
    <row r="2" spans="1:4" s="281" customFormat="1" ht="19.5" customHeight="1">
      <c r="A2" s="278"/>
      <c r="B2" s="279"/>
      <c r="C2" s="279"/>
      <c r="D2" s="280" t="s">
        <v>261</v>
      </c>
    </row>
    <row r="3" spans="1:4" s="284" customFormat="1" ht="50.25" customHeight="1">
      <c r="A3" s="282"/>
      <c r="B3" s="283">
        <v>2014</v>
      </c>
      <c r="C3" s="283">
        <v>2015</v>
      </c>
      <c r="D3" s="283">
        <v>2016</v>
      </c>
    </row>
    <row r="4" spans="1:4" s="287" customFormat="1" ht="9" customHeight="1">
      <c r="A4" s="285"/>
      <c r="B4" s="286"/>
      <c r="C4" s="286"/>
      <c r="D4" s="286"/>
    </row>
    <row r="5" spans="1:4" s="287" customFormat="1" ht="45.75" customHeight="1">
      <c r="A5" s="288" t="s">
        <v>125</v>
      </c>
      <c r="B5" s="289">
        <v>5268</v>
      </c>
      <c r="C5" s="289">
        <v>8611</v>
      </c>
      <c r="D5" s="289">
        <v>8500</v>
      </c>
    </row>
    <row r="6" spans="1:4" s="287" customFormat="1" ht="57" customHeight="1">
      <c r="A6" s="290" t="s">
        <v>126</v>
      </c>
      <c r="B6" s="289">
        <v>572</v>
      </c>
      <c r="C6" s="289">
        <v>3283</v>
      </c>
      <c r="D6" s="289">
        <v>3883</v>
      </c>
    </row>
    <row r="7" spans="1:4" s="287" customFormat="1" ht="57" customHeight="1">
      <c r="A7" s="288" t="s">
        <v>127</v>
      </c>
      <c r="B7" s="289">
        <v>386</v>
      </c>
      <c r="C7" s="289">
        <v>813</v>
      </c>
      <c r="D7" s="289">
        <v>658</v>
      </c>
    </row>
    <row r="8" spans="1:4" ht="57" customHeight="1">
      <c r="A8" s="288" t="s">
        <v>128</v>
      </c>
      <c r="B8" s="289">
        <v>398</v>
      </c>
      <c r="C8" s="289">
        <v>865</v>
      </c>
      <c r="D8" s="289">
        <v>1088</v>
      </c>
    </row>
    <row r="9" spans="1:4" s="287" customFormat="1" ht="57" customHeight="1">
      <c r="A9" s="288" t="s">
        <v>129</v>
      </c>
      <c r="B9" s="289">
        <v>174</v>
      </c>
      <c r="C9" s="289">
        <v>159</v>
      </c>
      <c r="D9" s="289">
        <v>104</v>
      </c>
    </row>
    <row r="10" spans="1:4" s="287" customFormat="1" ht="57" customHeight="1">
      <c r="A10" s="288" t="s">
        <v>130</v>
      </c>
      <c r="B10" s="289">
        <v>1026</v>
      </c>
      <c r="C10" s="289">
        <v>423</v>
      </c>
      <c r="D10" s="289">
        <v>30</v>
      </c>
    </row>
    <row r="11" spans="1:4" s="287" customFormat="1" ht="57" customHeight="1">
      <c r="A11" s="288" t="s">
        <v>131</v>
      </c>
      <c r="B11" s="289">
        <v>32</v>
      </c>
      <c r="C11" s="289">
        <v>27</v>
      </c>
      <c r="D11" s="289">
        <v>7</v>
      </c>
    </row>
    <row r="12" spans="1:4" s="287" customFormat="1" ht="57" customHeight="1">
      <c r="A12" s="288" t="s">
        <v>132</v>
      </c>
      <c r="B12" s="289">
        <v>453</v>
      </c>
      <c r="C12" s="289">
        <v>203</v>
      </c>
      <c r="D12" s="289">
        <v>215</v>
      </c>
    </row>
    <row r="13" spans="1:4" s="287" customFormat="1" ht="57" customHeight="1">
      <c r="A13" s="288" t="s">
        <v>133</v>
      </c>
      <c r="B13" s="289">
        <v>47</v>
      </c>
      <c r="C13" s="289">
        <v>78</v>
      </c>
      <c r="D13" s="289">
        <v>63</v>
      </c>
    </row>
    <row r="14" spans="1:4" s="287" customFormat="1" ht="57" customHeight="1">
      <c r="A14" s="288" t="s">
        <v>134</v>
      </c>
      <c r="B14" s="289">
        <v>246</v>
      </c>
      <c r="C14" s="289">
        <v>291</v>
      </c>
      <c r="D14" s="289">
        <v>204</v>
      </c>
    </row>
    <row r="15" spans="1:4" s="287" customFormat="1" ht="57" customHeight="1">
      <c r="A15" s="288" t="s">
        <v>135</v>
      </c>
      <c r="B15" s="289">
        <v>169</v>
      </c>
      <c r="C15" s="289">
        <v>366</v>
      </c>
      <c r="D15" s="289">
        <v>264</v>
      </c>
    </row>
    <row r="16" spans="1:4" s="287" customFormat="1" ht="57" customHeight="1">
      <c r="A16" s="288" t="s">
        <v>136</v>
      </c>
      <c r="B16" s="289">
        <v>204</v>
      </c>
      <c r="C16" s="289">
        <v>113</v>
      </c>
      <c r="D16" s="289">
        <v>66</v>
      </c>
    </row>
    <row r="17" spans="1:4" s="287" customFormat="1" ht="57" customHeight="1">
      <c r="A17" s="288" t="s">
        <v>137</v>
      </c>
      <c r="B17" s="289">
        <v>61</v>
      </c>
      <c r="C17" s="289">
        <v>50</v>
      </c>
      <c r="D17" s="289">
        <v>61</v>
      </c>
    </row>
    <row r="18" spans="1:4" s="287" customFormat="1" ht="57" customHeight="1">
      <c r="A18" s="288" t="s">
        <v>138</v>
      </c>
      <c r="B18" s="289">
        <v>528</v>
      </c>
      <c r="C18" s="289">
        <v>1026</v>
      </c>
      <c r="D18" s="289">
        <v>911</v>
      </c>
    </row>
    <row r="19" spans="1:4" s="287" customFormat="1" ht="57" customHeight="1">
      <c r="A19" s="288" t="s">
        <v>139</v>
      </c>
      <c r="B19" s="289">
        <v>30</v>
      </c>
      <c r="C19" s="289">
        <v>56</v>
      </c>
      <c r="D19" s="289">
        <v>66</v>
      </c>
    </row>
    <row r="20" spans="1:4" s="291" customFormat="1" ht="57" customHeight="1">
      <c r="A20" s="288" t="s">
        <v>140</v>
      </c>
      <c r="B20" s="289">
        <v>942</v>
      </c>
      <c r="C20" s="289">
        <v>858</v>
      </c>
      <c r="D20" s="289">
        <v>880</v>
      </c>
    </row>
    <row r="21" spans="1:4" ht="10.5" customHeight="1">
      <c r="A21" s="278"/>
      <c r="B21" s="292"/>
      <c r="C21" s="293"/>
      <c r="D21" s="293"/>
    </row>
  </sheetData>
  <sheetProtection/>
  <mergeCells count="1">
    <mergeCell ref="A1:D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Q32"/>
  <sheetViews>
    <sheetView zoomScale="80" zoomScaleNormal="80" zoomScaleSheetLayoutView="100" zoomScalePageLayoutView="0" workbookViewId="0" topLeftCell="A1">
      <selection activeCell="A3" sqref="A3"/>
    </sheetView>
  </sheetViews>
  <sheetFormatPr defaultColWidth="9.00390625" defaultRowHeight="16.5"/>
  <cols>
    <col min="1" max="1" width="57.75390625" style="319" customWidth="1"/>
    <col min="2" max="4" width="27.625" style="320" customWidth="1"/>
    <col min="5" max="5" width="17.50390625" style="2" customWidth="1"/>
    <col min="6" max="6" width="9.00390625" style="2" customWidth="1"/>
    <col min="7" max="16384" width="9.00390625" style="13" customWidth="1"/>
  </cols>
  <sheetData>
    <row r="1" spans="1:9" ht="76.5" customHeight="1">
      <c r="A1" s="434" t="s">
        <v>141</v>
      </c>
      <c r="B1" s="434"/>
      <c r="C1" s="434"/>
      <c r="D1" s="434"/>
      <c r="H1" s="295"/>
      <c r="I1" s="296"/>
    </row>
    <row r="2" spans="1:4" ht="15" customHeight="1">
      <c r="A2" s="297"/>
      <c r="B2" s="298"/>
      <c r="C2" s="299"/>
      <c r="D2" s="300"/>
    </row>
    <row r="3" spans="1:4" ht="36.75" customHeight="1">
      <c r="A3" s="301"/>
      <c r="B3" s="302">
        <v>2014</v>
      </c>
      <c r="C3" s="303">
        <v>2015</v>
      </c>
      <c r="D3" s="303">
        <v>2016</v>
      </c>
    </row>
    <row r="4" spans="1:4" ht="9.75" customHeight="1">
      <c r="A4" s="304"/>
      <c r="B4" s="305"/>
      <c r="C4" s="306"/>
      <c r="D4" s="306"/>
    </row>
    <row r="5" spans="1:251" s="5" customFormat="1" ht="81" customHeight="1">
      <c r="A5" s="307" t="s">
        <v>229</v>
      </c>
      <c r="B5" s="308">
        <v>30.3</v>
      </c>
      <c r="C5" s="309">
        <v>30.4</v>
      </c>
      <c r="D5" s="309">
        <v>30.5</v>
      </c>
      <c r="E5" s="310"/>
      <c r="F5" s="2"/>
      <c r="G5" s="13"/>
      <c r="H5" s="13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</row>
    <row r="6" spans="1:251" s="5" customFormat="1" ht="81" customHeight="1">
      <c r="A6" s="307" t="s">
        <v>142</v>
      </c>
      <c r="B6" s="308">
        <v>20.5</v>
      </c>
      <c r="C6" s="309">
        <v>21.1</v>
      </c>
      <c r="D6" s="309">
        <v>21.4</v>
      </c>
      <c r="E6" s="3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</row>
    <row r="7" spans="1:251" s="5" customFormat="1" ht="73.5" customHeight="1">
      <c r="A7" s="307" t="s">
        <v>143</v>
      </c>
      <c r="B7" s="308">
        <v>424.1</v>
      </c>
      <c r="C7" s="309">
        <v>427</v>
      </c>
      <c r="D7" s="309">
        <v>427.4</v>
      </c>
      <c r="E7" s="3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</row>
    <row r="8" spans="1:5" ht="72.75" customHeight="1">
      <c r="A8" s="307" t="s">
        <v>220</v>
      </c>
      <c r="B8" s="308">
        <v>50.6</v>
      </c>
      <c r="C8" s="309">
        <v>50.3</v>
      </c>
      <c r="D8" s="309">
        <v>50.4</v>
      </c>
      <c r="E8" s="310"/>
    </row>
    <row r="9" spans="1:251" s="5" customFormat="1" ht="72.75" customHeight="1">
      <c r="A9" s="307" t="s">
        <v>144</v>
      </c>
      <c r="B9" s="311" t="s">
        <v>237</v>
      </c>
      <c r="C9" s="312" t="s">
        <v>222</v>
      </c>
      <c r="D9" s="312">
        <v>586</v>
      </c>
      <c r="E9" s="3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</row>
    <row r="10" spans="1:8" s="321" customFormat="1" ht="72.75" customHeight="1">
      <c r="A10" s="364" t="s">
        <v>231</v>
      </c>
      <c r="B10" s="313">
        <v>416</v>
      </c>
      <c r="C10" s="314">
        <v>416</v>
      </c>
      <c r="D10" s="314">
        <v>416</v>
      </c>
      <c r="F10" s="322"/>
      <c r="G10" s="322"/>
      <c r="H10" s="322"/>
    </row>
    <row r="11" spans="1:4" s="323" customFormat="1" ht="30" customHeight="1">
      <c r="A11" s="316" t="s">
        <v>8</v>
      </c>
      <c r="B11" s="313">
        <v>241</v>
      </c>
      <c r="C11" s="314">
        <v>241</v>
      </c>
      <c r="D11" s="314">
        <v>241</v>
      </c>
    </row>
    <row r="12" spans="1:4" s="323" customFormat="1" ht="42" customHeight="1">
      <c r="A12" s="316" t="s">
        <v>9</v>
      </c>
      <c r="B12" s="313">
        <v>175</v>
      </c>
      <c r="C12" s="314">
        <v>175</v>
      </c>
      <c r="D12" s="314">
        <v>175</v>
      </c>
    </row>
    <row r="13" spans="1:5" s="323" customFormat="1" ht="72.75" customHeight="1">
      <c r="A13" s="364" t="s">
        <v>232</v>
      </c>
      <c r="B13" s="324"/>
      <c r="E13" s="325"/>
    </row>
    <row r="14" spans="1:5" s="323" customFormat="1" ht="30" customHeight="1">
      <c r="A14" s="326" t="s">
        <v>145</v>
      </c>
      <c r="B14" s="313">
        <v>10357</v>
      </c>
      <c r="C14" s="314">
        <v>10379</v>
      </c>
      <c r="D14" s="314">
        <v>10087</v>
      </c>
      <c r="E14" s="325"/>
    </row>
    <row r="15" spans="1:5" s="323" customFormat="1" ht="42" customHeight="1">
      <c r="A15" s="326" t="s">
        <v>146</v>
      </c>
      <c r="B15" s="313">
        <v>8036</v>
      </c>
      <c r="C15" s="314">
        <v>8225</v>
      </c>
      <c r="D15" s="314">
        <v>9366</v>
      </c>
      <c r="E15" s="325"/>
    </row>
    <row r="16" spans="1:8" s="321" customFormat="1" ht="72.75" customHeight="1">
      <c r="A16" s="364" t="s">
        <v>233</v>
      </c>
      <c r="B16" s="327"/>
      <c r="E16" s="325"/>
      <c r="F16" s="322"/>
      <c r="G16" s="322"/>
      <c r="H16" s="322"/>
    </row>
    <row r="17" spans="1:5" s="323" customFormat="1" ht="30" customHeight="1">
      <c r="A17" s="326" t="s">
        <v>230</v>
      </c>
      <c r="B17" s="313">
        <v>285</v>
      </c>
      <c r="C17" s="314">
        <v>120</v>
      </c>
      <c r="D17" s="314">
        <v>205</v>
      </c>
      <c r="E17" s="325"/>
    </row>
    <row r="18" spans="1:5" s="323" customFormat="1" ht="42" customHeight="1">
      <c r="A18" s="326" t="s">
        <v>146</v>
      </c>
      <c r="B18" s="313">
        <v>275</v>
      </c>
      <c r="C18" s="314">
        <v>453</v>
      </c>
      <c r="D18" s="314">
        <v>478</v>
      </c>
      <c r="E18" s="325"/>
    </row>
    <row r="19" spans="1:8" s="321" customFormat="1" ht="72.75" customHeight="1">
      <c r="A19" s="364" t="s">
        <v>236</v>
      </c>
      <c r="B19" s="327"/>
      <c r="E19" s="325"/>
      <c r="F19" s="323"/>
      <c r="G19" s="323"/>
      <c r="H19" s="323"/>
    </row>
    <row r="20" spans="1:5" s="323" customFormat="1" ht="30" customHeight="1">
      <c r="A20" s="326" t="s">
        <v>145</v>
      </c>
      <c r="B20" s="313">
        <v>447</v>
      </c>
      <c r="C20" s="314">
        <v>480</v>
      </c>
      <c r="D20" s="314">
        <v>507</v>
      </c>
      <c r="E20" s="325"/>
    </row>
    <row r="21" spans="1:5" s="323" customFormat="1" ht="42" customHeight="1">
      <c r="A21" s="326" t="s">
        <v>146</v>
      </c>
      <c r="B21" s="313">
        <v>405</v>
      </c>
      <c r="C21" s="314">
        <v>343</v>
      </c>
      <c r="D21" s="314">
        <v>387</v>
      </c>
      <c r="E21" s="325"/>
    </row>
    <row r="22" spans="1:5" s="323" customFormat="1" ht="72.75" customHeight="1">
      <c r="A22" s="307" t="s">
        <v>235</v>
      </c>
      <c r="B22" s="313"/>
      <c r="C22" s="314"/>
      <c r="D22" s="314"/>
      <c r="E22" s="325"/>
    </row>
    <row r="23" spans="1:4" s="323" customFormat="1" ht="62.25" customHeight="1">
      <c r="A23" s="316" t="s">
        <v>10</v>
      </c>
      <c r="B23" s="339">
        <v>4</v>
      </c>
      <c r="C23" s="338">
        <v>2.2</v>
      </c>
      <c r="D23" s="315">
        <v>1.1</v>
      </c>
    </row>
    <row r="24" spans="1:4" s="323" customFormat="1" ht="62.25" customHeight="1">
      <c r="A24" s="316" t="s">
        <v>228</v>
      </c>
      <c r="B24" s="313">
        <v>127</v>
      </c>
      <c r="C24" s="314">
        <v>127</v>
      </c>
      <c r="D24" s="314">
        <v>127</v>
      </c>
    </row>
    <row r="25" spans="1:4" s="323" customFormat="1" ht="39.75" customHeight="1">
      <c r="A25" s="364" t="s">
        <v>234</v>
      </c>
      <c r="B25" s="313"/>
      <c r="C25" s="314"/>
      <c r="D25" s="314"/>
    </row>
    <row r="26" spans="1:4" s="323" customFormat="1" ht="39.75" customHeight="1">
      <c r="A26" s="316" t="s">
        <v>147</v>
      </c>
      <c r="B26" s="313">
        <v>200</v>
      </c>
      <c r="C26" s="314">
        <v>200</v>
      </c>
      <c r="D26" s="314">
        <v>218</v>
      </c>
    </row>
    <row r="27" spans="1:4" s="323" customFormat="1" ht="39.75" customHeight="1">
      <c r="A27" s="316" t="s">
        <v>148</v>
      </c>
      <c r="B27" s="313">
        <v>9</v>
      </c>
      <c r="C27" s="314">
        <v>9</v>
      </c>
      <c r="D27" s="314">
        <v>9</v>
      </c>
    </row>
    <row r="28" spans="1:4" s="323" customFormat="1" ht="39.75" customHeight="1">
      <c r="A28" s="316" t="s">
        <v>149</v>
      </c>
      <c r="B28" s="313">
        <v>22</v>
      </c>
      <c r="C28" s="314">
        <v>22</v>
      </c>
      <c r="D28" s="314">
        <v>26</v>
      </c>
    </row>
    <row r="29" spans="1:4" s="323" customFormat="1" ht="39.75" customHeight="1">
      <c r="A29" s="316" t="s">
        <v>150</v>
      </c>
      <c r="B29" s="313">
        <v>163</v>
      </c>
      <c r="C29" s="314">
        <v>140</v>
      </c>
      <c r="D29" s="314">
        <v>126</v>
      </c>
    </row>
    <row r="30" spans="1:4" s="323" customFormat="1" ht="39.75" customHeight="1">
      <c r="A30" s="316" t="s">
        <v>151</v>
      </c>
      <c r="B30" s="313">
        <v>23</v>
      </c>
      <c r="C30" s="314">
        <v>23</v>
      </c>
      <c r="D30" s="314">
        <v>27</v>
      </c>
    </row>
    <row r="31" spans="1:4" s="323" customFormat="1" ht="51.75" customHeight="1">
      <c r="A31" s="316" t="s">
        <v>152</v>
      </c>
      <c r="B31" s="317">
        <v>356</v>
      </c>
      <c r="C31" s="314">
        <v>356</v>
      </c>
      <c r="D31" s="314">
        <v>373</v>
      </c>
    </row>
    <row r="32" spans="1:4" s="323" customFormat="1" ht="16.5" customHeight="1">
      <c r="A32" s="328"/>
      <c r="B32" s="318"/>
      <c r="C32" s="318"/>
      <c r="D32" s="318"/>
    </row>
  </sheetData>
  <sheetProtection/>
  <mergeCells count="1">
    <mergeCell ref="A1:D1"/>
  </mergeCells>
  <printOptions horizontalCentered="1"/>
  <pageMargins left="0.7874015748031497" right="0.7874015748031497" top="0.7874015748031497" bottom="0.7874015748031497" header="0.4724409448818898" footer="0.7874015748031497"/>
  <pageSetup horizontalDpi="600" verticalDpi="600" orientation="portrait" paperSize="9" scale="58" r:id="rId1"/>
  <headerFooter alignWithMargins="0">
    <oddHeader>&amp;R&amp;"Times New Roman,標準"&amp;14
&amp;13
</oddHeader>
    <oddFooter>&amp;R&amp;"Times New Roman,標準"&amp;14&amp;P/&amp;N</oddFooter>
  </headerFooter>
  <rowBreaks count="1" manualBreakCount="1">
    <brk id="24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="120" zoomScaleNormal="120" zoomScaleSheetLayoutView="124" zoomScalePageLayoutView="0" workbookViewId="0" topLeftCell="A1">
      <selection activeCell="A2" sqref="A2"/>
    </sheetView>
  </sheetViews>
  <sheetFormatPr defaultColWidth="9.00390625" defaultRowHeight="16.5"/>
  <cols>
    <col min="1" max="1" width="31.00390625" style="41" customWidth="1"/>
    <col min="2" max="4" width="17.625" style="15" customWidth="1"/>
    <col min="5" max="16384" width="9.00390625" style="15" customWidth="1"/>
  </cols>
  <sheetData>
    <row r="1" spans="1:4" ht="54" customHeight="1">
      <c r="A1" s="380" t="s">
        <v>22</v>
      </c>
      <c r="B1" s="381"/>
      <c r="C1" s="381"/>
      <c r="D1" s="381"/>
    </row>
    <row r="2" spans="1:4" s="19" customFormat="1" ht="25.5" customHeight="1">
      <c r="A2" s="16"/>
      <c r="B2" s="17">
        <v>2014</v>
      </c>
      <c r="C2" s="18">
        <v>2015</v>
      </c>
      <c r="D2" s="18">
        <v>2016</v>
      </c>
    </row>
    <row r="3" spans="1:4" s="22" customFormat="1" ht="5.25" customHeight="1">
      <c r="A3" s="20"/>
      <c r="B3" s="21"/>
      <c r="C3" s="21"/>
      <c r="D3" s="21"/>
    </row>
    <row r="4" spans="1:4" s="25" customFormat="1" ht="36" customHeight="1">
      <c r="A4" s="23" t="s">
        <v>23</v>
      </c>
      <c r="B4" s="24"/>
      <c r="C4" s="24"/>
      <c r="D4" s="24"/>
    </row>
    <row r="5" spans="1:4" s="25" customFormat="1" ht="36" customHeight="1">
      <c r="A5" s="26" t="s">
        <v>24</v>
      </c>
      <c r="B5" s="27" t="s">
        <v>154</v>
      </c>
      <c r="C5" s="27" t="s">
        <v>155</v>
      </c>
      <c r="D5" s="27" t="s">
        <v>162</v>
      </c>
    </row>
    <row r="6" spans="1:4" s="25" customFormat="1" ht="36" customHeight="1">
      <c r="A6" s="26" t="s">
        <v>25</v>
      </c>
      <c r="B6" s="28">
        <v>22.7</v>
      </c>
      <c r="C6" s="28">
        <v>23.2</v>
      </c>
      <c r="D6" s="28">
        <v>22.6</v>
      </c>
    </row>
    <row r="7" spans="1:4" s="25" customFormat="1" ht="45" customHeight="1">
      <c r="A7" s="26" t="s">
        <v>26</v>
      </c>
      <c r="B7" s="27" t="s">
        <v>156</v>
      </c>
      <c r="C7" s="27" t="s">
        <v>157</v>
      </c>
      <c r="D7" s="29" t="s">
        <v>163</v>
      </c>
    </row>
    <row r="8" spans="1:4" s="25" customFormat="1" ht="36" customHeight="1">
      <c r="A8" s="23" t="s">
        <v>27</v>
      </c>
      <c r="B8" s="30"/>
      <c r="C8" s="30"/>
      <c r="D8" s="31"/>
    </row>
    <row r="9" spans="1:4" s="25" customFormat="1" ht="36" customHeight="1">
      <c r="A9" s="26" t="s">
        <v>25</v>
      </c>
      <c r="B9" s="32">
        <v>81</v>
      </c>
      <c r="C9" s="32">
        <v>83</v>
      </c>
      <c r="D9" s="33">
        <v>85</v>
      </c>
    </row>
    <row r="10" spans="1:4" s="25" customFormat="1" ht="45" customHeight="1">
      <c r="A10" s="26" t="s">
        <v>26</v>
      </c>
      <c r="B10" s="34" t="s">
        <v>158</v>
      </c>
      <c r="C10" s="34" t="s">
        <v>159</v>
      </c>
      <c r="D10" s="35" t="s">
        <v>164</v>
      </c>
    </row>
    <row r="11" spans="1:4" s="25" customFormat="1" ht="45" customHeight="1">
      <c r="A11" s="23" t="s">
        <v>28</v>
      </c>
      <c r="B11" s="28" t="s">
        <v>117</v>
      </c>
      <c r="C11" s="28" t="s">
        <v>118</v>
      </c>
      <c r="D11" s="28">
        <v>1529.5</v>
      </c>
    </row>
    <row r="12" spans="1:4" s="25" customFormat="1" ht="36" customHeight="1">
      <c r="A12" s="23" t="s">
        <v>29</v>
      </c>
      <c r="B12" s="30"/>
      <c r="C12" s="30"/>
      <c r="D12" s="31"/>
    </row>
    <row r="13" spans="1:4" s="25" customFormat="1" ht="36" customHeight="1">
      <c r="A13" s="26" t="s">
        <v>30</v>
      </c>
      <c r="B13" s="28" t="s">
        <v>119</v>
      </c>
      <c r="C13" s="28" t="s">
        <v>120</v>
      </c>
      <c r="D13" s="36">
        <v>2335.6</v>
      </c>
    </row>
    <row r="14" spans="1:4" s="25" customFormat="1" ht="36" customHeight="1">
      <c r="A14" s="26" t="s">
        <v>31</v>
      </c>
      <c r="B14" s="27" t="s">
        <v>160</v>
      </c>
      <c r="C14" s="27" t="s">
        <v>161</v>
      </c>
      <c r="D14" s="29" t="s">
        <v>225</v>
      </c>
    </row>
    <row r="15" spans="1:4" s="25" customFormat="1" ht="45" customHeight="1">
      <c r="A15" s="26" t="s">
        <v>32</v>
      </c>
      <c r="B15" s="32">
        <v>135</v>
      </c>
      <c r="C15" s="32">
        <v>126</v>
      </c>
      <c r="D15" s="33">
        <v>161</v>
      </c>
    </row>
    <row r="16" spans="1:4" s="19" customFormat="1" ht="36" customHeight="1">
      <c r="A16" s="23" t="s">
        <v>33</v>
      </c>
      <c r="B16" s="37"/>
      <c r="C16" s="37"/>
      <c r="D16" s="37"/>
    </row>
    <row r="17" spans="1:4" s="25" customFormat="1" ht="36" customHeight="1">
      <c r="A17" s="26" t="s">
        <v>34</v>
      </c>
      <c r="B17" s="341" t="s">
        <v>165</v>
      </c>
      <c r="C17" s="341" t="s">
        <v>166</v>
      </c>
      <c r="D17" s="341" t="s">
        <v>166</v>
      </c>
    </row>
    <row r="18" spans="1:4" s="25" customFormat="1" ht="36" customHeight="1">
      <c r="A18" s="26" t="s">
        <v>35</v>
      </c>
      <c r="B18" s="38">
        <v>10.7</v>
      </c>
      <c r="C18" s="38">
        <v>10.3</v>
      </c>
      <c r="D18" s="38">
        <v>10.6</v>
      </c>
    </row>
    <row r="19" spans="1:4" s="25" customFormat="1" ht="45" customHeight="1">
      <c r="A19" s="39" t="s">
        <v>36</v>
      </c>
      <c r="B19" s="40">
        <v>96</v>
      </c>
      <c r="C19" s="40">
        <v>102</v>
      </c>
      <c r="D19" s="40">
        <v>152</v>
      </c>
    </row>
    <row r="20" spans="1:2" ht="42" customHeight="1">
      <c r="A20" s="382" t="s">
        <v>208</v>
      </c>
      <c r="B20" s="383"/>
    </row>
  </sheetData>
  <sheetProtection/>
  <mergeCells count="2">
    <mergeCell ref="A1:D1"/>
    <mergeCell ref="A20:B20"/>
  </mergeCells>
  <printOptions/>
  <pageMargins left="0.7874015748031497" right="0.7874015748031497" top="0.7874015748031497" bottom="0.5905511811023623" header="0.4724409448818898" footer="0.43307086614173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="120" zoomScaleNormal="120" zoomScaleSheetLayoutView="110" zoomScalePageLayoutView="0" workbookViewId="0" topLeftCell="A1">
      <selection activeCell="A2" sqref="A2"/>
    </sheetView>
  </sheetViews>
  <sheetFormatPr defaultColWidth="9.00390625" defaultRowHeight="16.5"/>
  <cols>
    <col min="1" max="1" width="35.50390625" style="63" customWidth="1"/>
    <col min="2" max="4" width="15.75390625" style="64" customWidth="1"/>
    <col min="5" max="6" width="12.625" style="59" bestFit="1" customWidth="1"/>
    <col min="7" max="7" width="12.00390625" style="59" customWidth="1"/>
    <col min="8" max="9" width="9.00390625" style="59" customWidth="1"/>
    <col min="10" max="10" width="14.125" style="59" customWidth="1"/>
    <col min="11" max="16384" width="9.00390625" style="59" customWidth="1"/>
  </cols>
  <sheetData>
    <row r="1" spans="1:4" s="19" customFormat="1" ht="57" customHeight="1">
      <c r="A1" s="42" t="s">
        <v>37</v>
      </c>
      <c r="B1" s="43"/>
      <c r="C1" s="43"/>
      <c r="D1" s="44"/>
    </row>
    <row r="2" spans="1:4" s="2" customFormat="1" ht="27" customHeight="1">
      <c r="A2" s="45"/>
      <c r="B2" s="46">
        <v>2014</v>
      </c>
      <c r="C2" s="46">
        <v>2015</v>
      </c>
      <c r="D2" s="46">
        <v>2016</v>
      </c>
    </row>
    <row r="3" spans="1:4" s="2" customFormat="1" ht="9" customHeight="1">
      <c r="A3" s="47"/>
      <c r="B3" s="3"/>
      <c r="C3" s="3"/>
      <c r="D3" s="3"/>
    </row>
    <row r="4" spans="1:9" s="2" customFormat="1" ht="51.75" customHeight="1">
      <c r="A4" s="48" t="s">
        <v>38</v>
      </c>
      <c r="B4" s="49">
        <v>3</v>
      </c>
      <c r="C4" s="49">
        <v>3</v>
      </c>
      <c r="D4" s="49">
        <v>8</v>
      </c>
      <c r="E4" s="50"/>
      <c r="F4" s="50"/>
      <c r="G4" s="51"/>
      <c r="H4" s="52"/>
      <c r="I4" s="52"/>
    </row>
    <row r="5" spans="1:4" s="2" customFormat="1" ht="51.75" customHeight="1">
      <c r="A5" s="48" t="s">
        <v>40</v>
      </c>
      <c r="B5" s="49">
        <v>115</v>
      </c>
      <c r="C5" s="49">
        <v>57</v>
      </c>
      <c r="D5" s="49">
        <v>126</v>
      </c>
    </row>
    <row r="6" spans="1:4" s="2" customFormat="1" ht="51.75" customHeight="1">
      <c r="A6" s="56" t="s">
        <v>41</v>
      </c>
      <c r="B6" s="340">
        <v>7</v>
      </c>
      <c r="C6" s="57">
        <v>1</v>
      </c>
      <c r="D6" s="363">
        <v>0</v>
      </c>
    </row>
    <row r="7" spans="1:4" s="2" customFormat="1" ht="51.75" customHeight="1">
      <c r="A7" s="56" t="s">
        <v>42</v>
      </c>
      <c r="B7" s="49">
        <v>32</v>
      </c>
      <c r="C7" s="49">
        <v>24</v>
      </c>
      <c r="D7" s="49">
        <v>46</v>
      </c>
    </row>
    <row r="8" spans="1:4" s="2" customFormat="1" ht="51.75" customHeight="1">
      <c r="A8" s="56" t="s">
        <v>43</v>
      </c>
      <c r="B8" s="49">
        <v>50</v>
      </c>
      <c r="C8" s="49">
        <v>23</v>
      </c>
      <c r="D8" s="49">
        <v>64</v>
      </c>
    </row>
    <row r="9" spans="1:4" s="2" customFormat="1" ht="51.75" customHeight="1">
      <c r="A9" s="56" t="s">
        <v>44</v>
      </c>
      <c r="B9" s="340">
        <v>3</v>
      </c>
      <c r="C9" s="57">
        <v>2</v>
      </c>
      <c r="D9" s="57">
        <v>5</v>
      </c>
    </row>
    <row r="10" spans="1:4" s="2" customFormat="1" ht="51.75" customHeight="1">
      <c r="A10" s="56" t="s">
        <v>45</v>
      </c>
      <c r="B10" s="49">
        <v>23</v>
      </c>
      <c r="C10" s="49">
        <v>7</v>
      </c>
      <c r="D10" s="49">
        <v>11</v>
      </c>
    </row>
    <row r="11" spans="1:9" s="2" customFormat="1" ht="78.75" customHeight="1">
      <c r="A11" s="359" t="s">
        <v>224</v>
      </c>
      <c r="B11" s="49">
        <v>1</v>
      </c>
      <c r="C11" s="357">
        <v>0</v>
      </c>
      <c r="D11" s="49">
        <v>1</v>
      </c>
      <c r="E11" s="54"/>
      <c r="F11" s="50"/>
      <c r="G11" s="51"/>
      <c r="H11" s="50"/>
      <c r="I11" s="50"/>
    </row>
    <row r="12" spans="1:9" s="2" customFormat="1" ht="51.75" customHeight="1">
      <c r="A12" s="353" t="s">
        <v>223</v>
      </c>
      <c r="B12" s="57" t="s">
        <v>167</v>
      </c>
      <c r="C12" s="57" t="s">
        <v>221</v>
      </c>
      <c r="D12" s="57" t="s">
        <v>226</v>
      </c>
      <c r="E12" s="55"/>
      <c r="F12" s="50"/>
      <c r="G12" s="51"/>
      <c r="H12" s="50"/>
      <c r="I12" s="50"/>
    </row>
    <row r="13" spans="1:9" s="2" customFormat="1" ht="51.75" customHeight="1">
      <c r="A13" s="353" t="s">
        <v>209</v>
      </c>
      <c r="B13" s="57">
        <v>9</v>
      </c>
      <c r="C13" s="57" t="s">
        <v>221</v>
      </c>
      <c r="D13" s="57">
        <v>10</v>
      </c>
      <c r="E13" s="55"/>
      <c r="F13" s="50"/>
      <c r="G13" s="51"/>
      <c r="H13" s="50"/>
      <c r="I13" s="50"/>
    </row>
    <row r="14" spans="1:9" s="2" customFormat="1" ht="51.75" customHeight="1">
      <c r="A14" s="354" t="s">
        <v>39</v>
      </c>
      <c r="B14" s="355">
        <v>123.8</v>
      </c>
      <c r="C14" s="356" t="s">
        <v>221</v>
      </c>
      <c r="D14" s="356">
        <v>79.6</v>
      </c>
      <c r="E14" s="53"/>
      <c r="F14" s="50"/>
      <c r="G14" s="51"/>
      <c r="H14" s="52"/>
      <c r="I14" s="52"/>
    </row>
    <row r="15" spans="1:4" ht="7.5" customHeight="1">
      <c r="A15" s="58"/>
      <c r="B15" s="4"/>
      <c r="C15" s="4"/>
      <c r="D15" s="4"/>
    </row>
    <row r="16" spans="1:4" s="61" customFormat="1" ht="29.25" customHeight="1">
      <c r="A16" s="60"/>
      <c r="B16" s="60"/>
      <c r="C16" s="60"/>
      <c r="D16" s="60"/>
    </row>
    <row r="17" spans="1:4" s="61" customFormat="1" ht="29.25" customHeight="1">
      <c r="A17" s="60"/>
      <c r="B17" s="60"/>
      <c r="C17" s="60"/>
      <c r="D17" s="60"/>
    </row>
    <row r="18" spans="1:4" s="61" customFormat="1" ht="29.25" customHeight="1">
      <c r="A18" s="62"/>
      <c r="B18" s="60"/>
      <c r="C18" s="60"/>
      <c r="D18" s="60"/>
    </row>
  </sheetData>
  <sheetProtection/>
  <printOptions/>
  <pageMargins left="0.7874015748031497" right="0.7874015748031497" top="0.7874015748031497" bottom="0.7874015748031497" header="0.4724409448818898" footer="0.708661417322834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zoomScale="120" zoomScaleNormal="120" zoomScaleSheetLayoutView="130" zoomScalePageLayoutView="0" workbookViewId="0" topLeftCell="A1">
      <selection activeCell="A3" sqref="A3"/>
    </sheetView>
  </sheetViews>
  <sheetFormatPr defaultColWidth="9.00390625" defaultRowHeight="16.5"/>
  <cols>
    <col min="1" max="1" width="18.875" style="2" customWidth="1"/>
    <col min="2" max="6" width="13.25390625" style="2" customWidth="1"/>
    <col min="7" max="16384" width="9.00390625" style="2" customWidth="1"/>
  </cols>
  <sheetData>
    <row r="1" spans="1:4" ht="51.75" customHeight="1">
      <c r="A1" s="380" t="s">
        <v>46</v>
      </c>
      <c r="B1" s="380"/>
      <c r="C1" s="65"/>
      <c r="D1" s="65"/>
    </row>
    <row r="2" spans="1:6" ht="15.75">
      <c r="A2" s="384">
        <v>2016</v>
      </c>
      <c r="B2" s="384"/>
      <c r="C2" s="384"/>
      <c r="D2" s="384"/>
      <c r="E2" s="384"/>
      <c r="F2" s="384"/>
    </row>
    <row r="3" spans="1:11" s="5" customFormat="1" ht="143.25" customHeight="1">
      <c r="A3" s="66"/>
      <c r="B3" s="67" t="s">
        <v>47</v>
      </c>
      <c r="C3" s="67" t="s">
        <v>48</v>
      </c>
      <c r="D3" s="67" t="s">
        <v>238</v>
      </c>
      <c r="E3" s="67" t="s">
        <v>204</v>
      </c>
      <c r="F3" s="68" t="s">
        <v>168</v>
      </c>
      <c r="H3" s="2"/>
      <c r="I3" s="2"/>
      <c r="J3" s="2"/>
      <c r="K3" s="2"/>
    </row>
    <row r="4" ht="9" customHeight="1">
      <c r="B4" s="69"/>
    </row>
    <row r="5" spans="1:6" ht="70.5" customHeight="1">
      <c r="A5" s="70" t="s">
        <v>49</v>
      </c>
      <c r="B5" s="71">
        <v>357</v>
      </c>
      <c r="C5" s="71">
        <v>365</v>
      </c>
      <c r="D5" s="71">
        <v>363</v>
      </c>
      <c r="E5" s="71">
        <v>366</v>
      </c>
      <c r="F5" s="71">
        <v>366</v>
      </c>
    </row>
    <row r="6" spans="1:6" ht="70.5" customHeight="1">
      <c r="A6" s="70" t="s">
        <v>210</v>
      </c>
      <c r="B6" s="71">
        <v>196</v>
      </c>
      <c r="C6" s="71">
        <v>169</v>
      </c>
      <c r="D6" s="71">
        <v>181</v>
      </c>
      <c r="E6" s="71">
        <v>212</v>
      </c>
      <c r="F6" s="71">
        <v>181</v>
      </c>
    </row>
    <row r="7" spans="1:6" ht="70.5" customHeight="1">
      <c r="A7" s="70" t="s">
        <v>259</v>
      </c>
      <c r="B7" s="71">
        <v>154</v>
      </c>
      <c r="C7" s="71">
        <v>177</v>
      </c>
      <c r="D7" s="71">
        <v>165</v>
      </c>
      <c r="E7" s="71">
        <v>145</v>
      </c>
      <c r="F7" s="71">
        <v>168</v>
      </c>
    </row>
    <row r="8" spans="1:6" ht="70.5" customHeight="1">
      <c r="A8" s="70" t="s">
        <v>211</v>
      </c>
      <c r="B8" s="71">
        <v>7</v>
      </c>
      <c r="C8" s="71">
        <v>19</v>
      </c>
      <c r="D8" s="71">
        <v>17</v>
      </c>
      <c r="E8" s="71">
        <v>9</v>
      </c>
      <c r="F8" s="71">
        <v>17</v>
      </c>
    </row>
    <row r="9" spans="1:6" ht="70.5" customHeight="1">
      <c r="A9" s="70" t="s">
        <v>50</v>
      </c>
      <c r="B9" s="71">
        <v>114</v>
      </c>
      <c r="C9" s="71">
        <v>125</v>
      </c>
      <c r="D9" s="71">
        <v>161</v>
      </c>
      <c r="E9" s="71">
        <v>127</v>
      </c>
      <c r="F9" s="71">
        <v>127</v>
      </c>
    </row>
    <row r="10" spans="1:6" ht="70.5" customHeight="1">
      <c r="A10" s="72" t="s">
        <v>51</v>
      </c>
      <c r="B10" s="73">
        <v>3</v>
      </c>
      <c r="C10" s="73">
        <v>3</v>
      </c>
      <c r="D10" s="73">
        <v>8</v>
      </c>
      <c r="E10" s="73">
        <v>5</v>
      </c>
      <c r="F10" s="73">
        <v>9</v>
      </c>
    </row>
    <row r="11" spans="1:6" ht="47.25" customHeight="1">
      <c r="A11" s="385"/>
      <c r="B11" s="385"/>
      <c r="C11" s="385"/>
      <c r="D11" s="385"/>
      <c r="E11" s="385"/>
      <c r="F11" s="385"/>
    </row>
    <row r="12" spans="1:2" ht="15.75">
      <c r="A12" s="6"/>
      <c r="B12" s="6"/>
    </row>
    <row r="13" spans="1:2" ht="15.75">
      <c r="A13" s="6"/>
      <c r="B13" s="6"/>
    </row>
    <row r="14" spans="1:2" ht="15.75">
      <c r="A14" s="6"/>
      <c r="B14" s="6"/>
    </row>
    <row r="15" spans="1:2" ht="15.75">
      <c r="A15" s="6"/>
      <c r="B15" s="6"/>
    </row>
    <row r="16" spans="1:2" ht="15.75">
      <c r="A16" s="6"/>
      <c r="B16" s="6"/>
    </row>
    <row r="17" spans="1:2" ht="15.75">
      <c r="A17" s="6"/>
      <c r="B17" s="6"/>
    </row>
    <row r="18" spans="1:2" ht="15.75">
      <c r="A18" s="6"/>
      <c r="B18" s="6"/>
    </row>
    <row r="19" spans="1:2" ht="15.75">
      <c r="A19" s="6"/>
      <c r="B19" s="6"/>
    </row>
    <row r="20" spans="1:2" ht="15.75">
      <c r="A20" s="6"/>
      <c r="B20" s="6"/>
    </row>
    <row r="21" spans="1:2" ht="15.75">
      <c r="A21" s="6"/>
      <c r="B21" s="6"/>
    </row>
    <row r="22" spans="1:2" ht="15.75">
      <c r="A22" s="6"/>
      <c r="B22" s="6"/>
    </row>
    <row r="23" spans="1:2" ht="15.75">
      <c r="A23" s="6"/>
      <c r="B23" s="6"/>
    </row>
    <row r="24" spans="1:2" ht="15.75">
      <c r="A24" s="6"/>
      <c r="B24" s="6"/>
    </row>
    <row r="25" spans="1:2" ht="15.75">
      <c r="A25" s="6"/>
      <c r="B25" s="6"/>
    </row>
    <row r="26" spans="1:2" ht="15.75">
      <c r="A26" s="6"/>
      <c r="B26" s="6"/>
    </row>
    <row r="27" spans="1:2" ht="15.75">
      <c r="A27" s="6"/>
      <c r="B27" s="6"/>
    </row>
    <row r="28" spans="1:2" ht="15.75">
      <c r="A28" s="6"/>
      <c r="B28" s="6"/>
    </row>
    <row r="29" spans="1:2" ht="15.75">
      <c r="A29" s="6"/>
      <c r="B29" s="6"/>
    </row>
    <row r="30" spans="1:2" ht="15.75">
      <c r="A30" s="6"/>
      <c r="B30" s="6"/>
    </row>
    <row r="31" spans="1:2" ht="15.75">
      <c r="A31" s="6"/>
      <c r="B31" s="6"/>
    </row>
    <row r="32" spans="1:2" ht="15.75">
      <c r="A32" s="6"/>
      <c r="B32" s="6"/>
    </row>
    <row r="33" spans="1:2" ht="15.75">
      <c r="A33" s="6"/>
      <c r="B33" s="6"/>
    </row>
    <row r="34" spans="1:2" ht="15.75">
      <c r="A34" s="6"/>
      <c r="B34" s="6"/>
    </row>
    <row r="35" spans="1:2" ht="15.75">
      <c r="A35" s="6"/>
      <c r="B35" s="6"/>
    </row>
  </sheetData>
  <sheetProtection/>
  <mergeCells count="3">
    <mergeCell ref="A2:F2"/>
    <mergeCell ref="A1:B1"/>
    <mergeCell ref="A11:F1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zoomScale="130" zoomScaleNormal="130" zoomScaleSheetLayoutView="150" zoomScalePageLayoutView="0" workbookViewId="0" topLeftCell="A1">
      <selection activeCell="A3" sqref="A3"/>
    </sheetView>
  </sheetViews>
  <sheetFormatPr defaultColWidth="9.00390625" defaultRowHeight="16.5"/>
  <cols>
    <col min="1" max="1" width="27.50390625" style="5" customWidth="1"/>
    <col min="2" max="2" width="9.375" style="5" customWidth="1"/>
    <col min="3" max="4" width="11.125" style="5" customWidth="1"/>
    <col min="5" max="5" width="12.25390625" style="5" customWidth="1"/>
    <col min="6" max="6" width="11.125" style="5" customWidth="1"/>
    <col min="7" max="7" width="11.625" style="5" customWidth="1"/>
    <col min="8" max="16384" width="9.00390625" style="5" customWidth="1"/>
  </cols>
  <sheetData>
    <row r="1" spans="1:7" s="74" customFormat="1" ht="45" customHeight="1">
      <c r="A1" s="380" t="s">
        <v>52</v>
      </c>
      <c r="B1" s="380"/>
      <c r="C1" s="380"/>
      <c r="D1" s="380"/>
      <c r="E1" s="380"/>
      <c r="F1" s="380"/>
      <c r="G1" s="380"/>
    </row>
    <row r="2" spans="1:7" s="75" customFormat="1" ht="15.75" customHeight="1">
      <c r="A2" s="394">
        <v>2016</v>
      </c>
      <c r="B2" s="394"/>
      <c r="C2" s="394"/>
      <c r="D2" s="394"/>
      <c r="E2" s="394"/>
      <c r="F2" s="394"/>
      <c r="G2" s="394"/>
    </row>
    <row r="3" spans="1:8" s="81" customFormat="1" ht="113.25" customHeight="1">
      <c r="A3" s="76" t="s">
        <v>53</v>
      </c>
      <c r="B3" s="77" t="s">
        <v>54</v>
      </c>
      <c r="C3" s="78" t="s">
        <v>55</v>
      </c>
      <c r="D3" s="78" t="s">
        <v>56</v>
      </c>
      <c r="E3" s="78" t="s">
        <v>239</v>
      </c>
      <c r="F3" s="78" t="s">
        <v>205</v>
      </c>
      <c r="G3" s="79" t="s">
        <v>170</v>
      </c>
      <c r="H3" s="80"/>
    </row>
    <row r="4" spans="1:7" ht="4.5" customHeight="1">
      <c r="A4" s="82"/>
      <c r="B4" s="83"/>
      <c r="C4" s="82"/>
      <c r="D4" s="82"/>
      <c r="E4" s="82"/>
      <c r="F4" s="82"/>
      <c r="G4" s="82"/>
    </row>
    <row r="5" spans="1:7" s="87" customFormat="1" ht="15" customHeight="1">
      <c r="A5" s="84" t="s">
        <v>57</v>
      </c>
      <c r="B5" s="85"/>
      <c r="C5" s="86"/>
      <c r="D5" s="86"/>
      <c r="E5" s="86"/>
      <c r="F5" s="86"/>
      <c r="G5" s="86"/>
    </row>
    <row r="6" spans="1:7" s="87" customFormat="1" ht="30" customHeight="1">
      <c r="A6" s="88" t="s">
        <v>58</v>
      </c>
      <c r="B6" s="89" t="s">
        <v>59</v>
      </c>
      <c r="C6" s="95" t="s">
        <v>169</v>
      </c>
      <c r="D6" s="91">
        <v>17.2</v>
      </c>
      <c r="E6" s="91">
        <v>51.8</v>
      </c>
      <c r="F6" s="92">
        <v>17.9</v>
      </c>
      <c r="G6" s="92">
        <v>24.4</v>
      </c>
    </row>
    <row r="7" spans="1:7" s="87" customFormat="1" ht="15" customHeight="1">
      <c r="A7" s="88" t="s">
        <v>60</v>
      </c>
      <c r="B7" s="93"/>
      <c r="C7" s="95" t="s">
        <v>169</v>
      </c>
      <c r="D7" s="91">
        <v>7.6</v>
      </c>
      <c r="E7" s="91">
        <v>7.9</v>
      </c>
      <c r="F7" s="92">
        <v>4.4</v>
      </c>
      <c r="G7" s="92">
        <v>12.1</v>
      </c>
    </row>
    <row r="8" spans="1:7" s="87" customFormat="1" ht="30.75" customHeight="1">
      <c r="A8" s="88" t="s">
        <v>61</v>
      </c>
      <c r="B8" s="89" t="s">
        <v>59</v>
      </c>
      <c r="C8" s="95" t="s">
        <v>169</v>
      </c>
      <c r="D8" s="336">
        <v>2.4</v>
      </c>
      <c r="E8" s="91">
        <v>1.2</v>
      </c>
      <c r="F8" s="91" t="s">
        <v>227</v>
      </c>
      <c r="G8" s="91">
        <v>3.4</v>
      </c>
    </row>
    <row r="9" spans="1:7" s="87" customFormat="1" ht="15" customHeight="1">
      <c r="A9" s="84" t="s">
        <v>62</v>
      </c>
      <c r="B9" s="93"/>
      <c r="C9" s="92"/>
      <c r="D9" s="92"/>
      <c r="E9" s="92"/>
      <c r="F9" s="92"/>
      <c r="G9" s="92"/>
    </row>
    <row r="10" spans="1:7" s="87" customFormat="1" ht="15" customHeight="1">
      <c r="A10" s="88" t="s">
        <v>58</v>
      </c>
      <c r="B10" s="93"/>
      <c r="C10" s="92">
        <v>120.6</v>
      </c>
      <c r="D10" s="92">
        <v>136.3</v>
      </c>
      <c r="E10" s="92">
        <v>100.8</v>
      </c>
      <c r="F10" s="92">
        <v>102.4</v>
      </c>
      <c r="G10" s="92">
        <v>96.4</v>
      </c>
    </row>
    <row r="11" spans="1:7" s="87" customFormat="1" ht="30" customHeight="1">
      <c r="A11" s="88" t="s">
        <v>60</v>
      </c>
      <c r="B11" s="89" t="s">
        <v>63</v>
      </c>
      <c r="C11" s="92">
        <v>54.1</v>
      </c>
      <c r="D11" s="92">
        <v>45.9</v>
      </c>
      <c r="E11" s="92">
        <v>41.6</v>
      </c>
      <c r="F11" s="92">
        <v>30.8</v>
      </c>
      <c r="G11" s="92">
        <v>34.5</v>
      </c>
    </row>
    <row r="12" spans="1:7" s="87" customFormat="1" ht="24.75" customHeight="1">
      <c r="A12" s="88" t="s">
        <v>61</v>
      </c>
      <c r="B12" s="94"/>
      <c r="C12" s="92">
        <v>20.6</v>
      </c>
      <c r="D12" s="91" t="s">
        <v>227</v>
      </c>
      <c r="E12" s="92">
        <v>11</v>
      </c>
      <c r="F12" s="92">
        <v>6</v>
      </c>
      <c r="G12" s="92">
        <v>5.3</v>
      </c>
    </row>
    <row r="13" spans="1:7" s="87" customFormat="1" ht="15" customHeight="1">
      <c r="A13" s="84" t="s">
        <v>64</v>
      </c>
      <c r="B13" s="94"/>
      <c r="C13" s="95"/>
      <c r="D13" s="95"/>
      <c r="E13" s="95"/>
      <c r="F13" s="95"/>
      <c r="G13" s="95"/>
    </row>
    <row r="14" spans="1:7" s="87" customFormat="1" ht="15" customHeight="1">
      <c r="A14" s="88" t="s">
        <v>58</v>
      </c>
      <c r="B14" s="94"/>
      <c r="C14" s="95" t="s">
        <v>169</v>
      </c>
      <c r="D14" s="91">
        <v>123.6</v>
      </c>
      <c r="E14" s="91">
        <v>173.6</v>
      </c>
      <c r="F14" s="92">
        <v>127.8</v>
      </c>
      <c r="G14" s="92">
        <v>125.6</v>
      </c>
    </row>
    <row r="15" spans="1:7" s="87" customFormat="1" ht="15" customHeight="1">
      <c r="A15" s="88" t="s">
        <v>60</v>
      </c>
      <c r="B15" s="96"/>
      <c r="C15" s="95" t="s">
        <v>169</v>
      </c>
      <c r="D15" s="91">
        <v>47.9</v>
      </c>
      <c r="E15" s="91">
        <v>53.6</v>
      </c>
      <c r="F15" s="92">
        <v>45.2</v>
      </c>
      <c r="G15" s="92">
        <v>47.5</v>
      </c>
    </row>
    <row r="16" spans="1:7" s="87" customFormat="1" ht="24.75" customHeight="1">
      <c r="A16" s="88" t="s">
        <v>61</v>
      </c>
      <c r="B16" s="94"/>
      <c r="C16" s="95" t="s">
        <v>169</v>
      </c>
      <c r="D16" s="97">
        <v>2.2</v>
      </c>
      <c r="E16" s="97">
        <v>5.1</v>
      </c>
      <c r="F16" s="97">
        <v>0.2</v>
      </c>
      <c r="G16" s="97">
        <v>4.7</v>
      </c>
    </row>
    <row r="17" spans="1:7" s="87" customFormat="1" ht="15" customHeight="1">
      <c r="A17" s="84" t="s">
        <v>65</v>
      </c>
      <c r="B17" s="94"/>
      <c r="C17" s="95"/>
      <c r="D17" s="95"/>
      <c r="E17" s="95"/>
      <c r="F17" s="95"/>
      <c r="G17" s="98"/>
    </row>
    <row r="18" spans="1:7" s="87" customFormat="1" ht="15" customHeight="1">
      <c r="A18" s="88" t="s">
        <v>58</v>
      </c>
      <c r="B18" s="94"/>
      <c r="C18" s="91">
        <v>3.2</v>
      </c>
      <c r="D18" s="91">
        <v>1.4</v>
      </c>
      <c r="E18" s="91">
        <v>1.2</v>
      </c>
      <c r="F18" s="91">
        <v>1.2</v>
      </c>
      <c r="G18" s="91">
        <v>1.2</v>
      </c>
    </row>
    <row r="19" spans="1:7" s="87" customFormat="1" ht="15" customHeight="1">
      <c r="A19" s="88" t="s">
        <v>60</v>
      </c>
      <c r="B19" s="96"/>
      <c r="C19" s="91">
        <v>1.3</v>
      </c>
      <c r="D19" s="91">
        <v>0.8</v>
      </c>
      <c r="E19" s="91">
        <v>0.6</v>
      </c>
      <c r="F19" s="91">
        <v>0.6</v>
      </c>
      <c r="G19" s="91">
        <v>0.7</v>
      </c>
    </row>
    <row r="20" spans="1:7" s="87" customFormat="1" ht="24.75" customHeight="1">
      <c r="A20" s="88" t="s">
        <v>61</v>
      </c>
      <c r="B20" s="99"/>
      <c r="C20" s="100">
        <v>0.5</v>
      </c>
      <c r="D20" s="91">
        <v>0.2</v>
      </c>
      <c r="E20" s="91">
        <v>0.1</v>
      </c>
      <c r="F20" s="91" t="s">
        <v>227</v>
      </c>
      <c r="G20" s="91">
        <v>0.4</v>
      </c>
    </row>
    <row r="21" spans="1:7" s="8" customFormat="1" ht="42" customHeight="1">
      <c r="A21" s="101" t="s">
        <v>66</v>
      </c>
      <c r="B21" s="102"/>
      <c r="C21" s="103"/>
      <c r="D21" s="104"/>
      <c r="E21" s="104"/>
      <c r="F21" s="90"/>
      <c r="G21" s="90"/>
    </row>
    <row r="22" spans="1:7" s="87" customFormat="1" ht="42" customHeight="1">
      <c r="A22" s="105" t="s">
        <v>67</v>
      </c>
      <c r="B22" s="106"/>
      <c r="C22" s="107">
        <v>1</v>
      </c>
      <c r="D22" s="108">
        <v>1</v>
      </c>
      <c r="E22" s="360">
        <v>0</v>
      </c>
      <c r="F22" s="361">
        <v>0</v>
      </c>
      <c r="G22" s="360">
        <v>0</v>
      </c>
    </row>
    <row r="23" spans="1:7" s="8" customFormat="1" ht="30.75" customHeight="1">
      <c r="A23" s="88" t="s">
        <v>68</v>
      </c>
      <c r="B23" s="89" t="s">
        <v>69</v>
      </c>
      <c r="C23" s="110">
        <v>168.8</v>
      </c>
      <c r="D23" s="111">
        <v>170.4</v>
      </c>
      <c r="E23" s="111">
        <v>120</v>
      </c>
      <c r="F23" s="92">
        <v>118.5</v>
      </c>
      <c r="G23" s="92">
        <v>141.8</v>
      </c>
    </row>
    <row r="24" spans="1:7" s="87" customFormat="1" ht="19.5" customHeight="1">
      <c r="A24" s="392" t="s">
        <v>70</v>
      </c>
      <c r="B24" s="393"/>
      <c r="C24" s="107">
        <v>3</v>
      </c>
      <c r="D24" s="108">
        <v>3</v>
      </c>
      <c r="E24" s="108">
        <v>12</v>
      </c>
      <c r="F24" s="108">
        <v>12</v>
      </c>
      <c r="G24" s="109">
        <v>12</v>
      </c>
    </row>
    <row r="25" spans="1:7" s="87" customFormat="1" ht="42" customHeight="1">
      <c r="A25" s="388" t="s">
        <v>71</v>
      </c>
      <c r="B25" s="389"/>
      <c r="C25" s="104"/>
      <c r="D25" s="104"/>
      <c r="E25" s="104"/>
      <c r="F25" s="90"/>
      <c r="G25" s="90"/>
    </row>
    <row r="26" spans="1:7" s="87" customFormat="1" ht="42" customHeight="1">
      <c r="A26" s="105" t="s">
        <v>67</v>
      </c>
      <c r="B26" s="89"/>
      <c r="C26" s="107">
        <v>2</v>
      </c>
      <c r="D26" s="108">
        <v>4</v>
      </c>
      <c r="E26" s="360">
        <v>6</v>
      </c>
      <c r="F26" s="361">
        <v>0</v>
      </c>
      <c r="G26" s="360">
        <v>7</v>
      </c>
    </row>
    <row r="27" spans="1:7" s="8" customFormat="1" ht="30.75" customHeight="1">
      <c r="A27" s="88" t="s">
        <v>68</v>
      </c>
      <c r="B27" s="89" t="s">
        <v>72</v>
      </c>
      <c r="C27" s="110">
        <v>101.9</v>
      </c>
      <c r="D27" s="111">
        <v>108</v>
      </c>
      <c r="E27" s="111">
        <v>101.8</v>
      </c>
      <c r="F27" s="92">
        <v>70.9</v>
      </c>
      <c r="G27" s="92">
        <v>83.9</v>
      </c>
    </row>
    <row r="28" spans="1:7" s="87" customFormat="1" ht="19.5" customHeight="1">
      <c r="A28" s="390" t="s">
        <v>70</v>
      </c>
      <c r="B28" s="391"/>
      <c r="C28" s="112">
        <v>3</v>
      </c>
      <c r="D28" s="113">
        <v>3</v>
      </c>
      <c r="E28" s="113">
        <v>3</v>
      </c>
      <c r="F28" s="113">
        <v>12</v>
      </c>
      <c r="G28" s="114">
        <v>1</v>
      </c>
    </row>
    <row r="29" spans="1:7" ht="5.25" customHeight="1">
      <c r="A29" s="115"/>
      <c r="B29" s="116"/>
      <c r="C29" s="117"/>
      <c r="D29" s="117"/>
      <c r="E29" s="117"/>
      <c r="F29" s="117"/>
      <c r="G29" s="118"/>
    </row>
    <row r="30" spans="1:7" ht="48.75" customHeight="1">
      <c r="A30" s="386"/>
      <c r="B30" s="387"/>
      <c r="C30" s="387"/>
      <c r="D30" s="387"/>
      <c r="E30" s="387"/>
      <c r="F30" s="387"/>
      <c r="G30" s="387"/>
    </row>
  </sheetData>
  <sheetProtection/>
  <mergeCells count="6">
    <mergeCell ref="A30:G30"/>
    <mergeCell ref="A1:G1"/>
    <mergeCell ref="A25:B25"/>
    <mergeCell ref="A28:B28"/>
    <mergeCell ref="A24:B24"/>
    <mergeCell ref="A2:G2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7"/>
  <sheetViews>
    <sheetView zoomScale="120" zoomScaleNormal="120" zoomScaleSheetLayoutView="100" zoomScalePageLayoutView="0" workbookViewId="0" topLeftCell="A1">
      <selection activeCell="A3" sqref="A3"/>
    </sheetView>
  </sheetViews>
  <sheetFormatPr defaultColWidth="9.00390625" defaultRowHeight="16.5"/>
  <cols>
    <col min="1" max="1" width="40.25390625" style="9" customWidth="1"/>
    <col min="2" max="2" width="14.50390625" style="9" customWidth="1"/>
    <col min="3" max="3" width="14.00390625" style="9" customWidth="1"/>
    <col min="4" max="4" width="14.50390625" style="9" customWidth="1"/>
    <col min="5" max="16384" width="9.00390625" style="9" customWidth="1"/>
  </cols>
  <sheetData>
    <row r="1" spans="1:4" ht="57.75" customHeight="1">
      <c r="A1" s="380" t="s">
        <v>74</v>
      </c>
      <c r="B1" s="380"/>
      <c r="C1" s="380"/>
      <c r="D1" s="380"/>
    </row>
    <row r="2" spans="1:19" s="123" customFormat="1" ht="18.75">
      <c r="A2" s="119" t="s">
        <v>0</v>
      </c>
      <c r="B2" s="120"/>
      <c r="C2" s="121"/>
      <c r="D2" s="122" t="s">
        <v>1</v>
      </c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</row>
    <row r="3" spans="1:4" ht="26.25" customHeight="1">
      <c r="A3" s="124"/>
      <c r="B3" s="125">
        <v>2014</v>
      </c>
      <c r="C3" s="126">
        <v>2015</v>
      </c>
      <c r="D3" s="127">
        <v>2016</v>
      </c>
    </row>
    <row r="4" spans="1:4" ht="11.25" customHeight="1">
      <c r="A4" s="7"/>
      <c r="B4" s="128"/>
      <c r="C4" s="129"/>
      <c r="D4" s="129"/>
    </row>
    <row r="5" spans="1:4" ht="53.25" customHeight="1">
      <c r="A5" s="130" t="s">
        <v>73</v>
      </c>
      <c r="B5" s="131">
        <v>454</v>
      </c>
      <c r="C5" s="132">
        <v>545</v>
      </c>
      <c r="D5" s="132">
        <f>SUM(D6:D16)</f>
        <v>489</v>
      </c>
    </row>
    <row r="6" spans="1:4" ht="53.25" customHeight="1">
      <c r="A6" s="130" t="s">
        <v>75</v>
      </c>
      <c r="B6" s="131">
        <v>191</v>
      </c>
      <c r="C6" s="132">
        <v>232</v>
      </c>
      <c r="D6" s="132">
        <v>218</v>
      </c>
    </row>
    <row r="7" spans="1:4" ht="53.25" customHeight="1">
      <c r="A7" s="130" t="s">
        <v>76</v>
      </c>
      <c r="B7" s="131">
        <v>38</v>
      </c>
      <c r="C7" s="132">
        <v>22</v>
      </c>
      <c r="D7" s="132">
        <v>20</v>
      </c>
    </row>
    <row r="8" spans="1:4" ht="53.25" customHeight="1">
      <c r="A8" s="133" t="s">
        <v>77</v>
      </c>
      <c r="B8" s="131">
        <v>48</v>
      </c>
      <c r="C8" s="132">
        <v>38</v>
      </c>
      <c r="D8" s="132">
        <v>44</v>
      </c>
    </row>
    <row r="9" spans="1:4" ht="53.25" customHeight="1">
      <c r="A9" s="133" t="s">
        <v>78</v>
      </c>
      <c r="B9" s="131">
        <v>15</v>
      </c>
      <c r="C9" s="132">
        <v>25</v>
      </c>
      <c r="D9" s="132">
        <v>21</v>
      </c>
    </row>
    <row r="10" spans="1:4" ht="53.25" customHeight="1">
      <c r="A10" s="130" t="s">
        <v>79</v>
      </c>
      <c r="B10" s="131">
        <v>33</v>
      </c>
      <c r="C10" s="132">
        <v>47</v>
      </c>
      <c r="D10" s="132">
        <v>30</v>
      </c>
    </row>
    <row r="11" spans="1:4" ht="53.25" customHeight="1">
      <c r="A11" s="130" t="s">
        <v>80</v>
      </c>
      <c r="B11" s="131">
        <v>15</v>
      </c>
      <c r="C11" s="132">
        <v>7</v>
      </c>
      <c r="D11" s="132">
        <v>12</v>
      </c>
    </row>
    <row r="12" spans="1:4" ht="53.25" customHeight="1">
      <c r="A12" s="130" t="s">
        <v>81</v>
      </c>
      <c r="B12" s="131">
        <v>56</v>
      </c>
      <c r="C12" s="132">
        <v>98</v>
      </c>
      <c r="D12" s="132">
        <v>79</v>
      </c>
    </row>
    <row r="13" spans="1:4" ht="53.25" customHeight="1">
      <c r="A13" s="130" t="s">
        <v>82</v>
      </c>
      <c r="B13" s="134">
        <v>8</v>
      </c>
      <c r="C13" s="135">
        <v>8</v>
      </c>
      <c r="D13" s="135">
        <v>13</v>
      </c>
    </row>
    <row r="14" spans="1:4" ht="60" customHeight="1">
      <c r="A14" s="130" t="s">
        <v>83</v>
      </c>
      <c r="B14" s="134">
        <v>19</v>
      </c>
      <c r="C14" s="135">
        <v>11</v>
      </c>
      <c r="D14" s="135">
        <v>12</v>
      </c>
    </row>
    <row r="15" spans="1:4" ht="53.25" customHeight="1">
      <c r="A15" s="136" t="s">
        <v>84</v>
      </c>
      <c r="B15" s="362">
        <v>0</v>
      </c>
      <c r="C15" s="137">
        <v>2</v>
      </c>
      <c r="D15" s="137">
        <v>1</v>
      </c>
    </row>
    <row r="16" spans="1:4" ht="53.25" customHeight="1">
      <c r="A16" s="138" t="s">
        <v>85</v>
      </c>
      <c r="B16" s="139">
        <v>31</v>
      </c>
      <c r="C16" s="140">
        <v>55</v>
      </c>
      <c r="D16" s="140">
        <v>39</v>
      </c>
    </row>
    <row r="17" spans="1:3" ht="72" customHeight="1">
      <c r="A17" s="395"/>
      <c r="B17" s="395"/>
      <c r="C17" s="396"/>
    </row>
  </sheetData>
  <sheetProtection/>
  <mergeCells count="2">
    <mergeCell ref="A1:D1"/>
    <mergeCell ref="A17:C1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zoomScale="120" zoomScaleNormal="120" zoomScaleSheetLayoutView="100" zoomScalePageLayoutView="0" workbookViewId="0" topLeftCell="A1">
      <selection activeCell="A3" sqref="A3"/>
    </sheetView>
  </sheetViews>
  <sheetFormatPr defaultColWidth="9.00390625" defaultRowHeight="16.5"/>
  <cols>
    <col min="1" max="1" width="42.375" style="12" customWidth="1"/>
    <col min="2" max="4" width="13.375" style="12" customWidth="1"/>
    <col min="5" max="5" width="9.00390625" style="156" customWidth="1"/>
    <col min="6" max="6" width="14.00390625" style="156" customWidth="1"/>
    <col min="7" max="7" width="20.375" style="156" customWidth="1"/>
    <col min="8" max="8" width="22.00390625" style="156" customWidth="1"/>
    <col min="9" max="9" width="9.00390625" style="156" customWidth="1"/>
    <col min="10" max="16384" width="9.00390625" style="12" customWidth="1"/>
  </cols>
  <sheetData>
    <row r="1" spans="1:9" s="2" customFormat="1" ht="50.25" customHeight="1">
      <c r="A1" s="397" t="s">
        <v>86</v>
      </c>
      <c r="B1" s="397"/>
      <c r="C1" s="397"/>
      <c r="D1" s="397"/>
      <c r="E1" s="1"/>
      <c r="F1" s="1"/>
      <c r="G1" s="1"/>
      <c r="H1" s="1"/>
      <c r="I1" s="1"/>
    </row>
    <row r="2" spans="1:9" s="2" customFormat="1" ht="21.75" customHeight="1">
      <c r="A2" s="141"/>
      <c r="B2" s="141"/>
      <c r="C2" s="398" t="s">
        <v>87</v>
      </c>
      <c r="D2" s="398"/>
      <c r="E2" s="1"/>
      <c r="F2" s="1"/>
      <c r="G2" s="1"/>
      <c r="H2" s="1"/>
      <c r="I2" s="142"/>
    </row>
    <row r="3" spans="1:9" s="2" customFormat="1" ht="30" customHeight="1">
      <c r="A3" s="143"/>
      <c r="B3" s="144">
        <v>2014</v>
      </c>
      <c r="C3" s="144">
        <v>2015</v>
      </c>
      <c r="D3" s="144">
        <v>2016</v>
      </c>
      <c r="E3" s="1"/>
      <c r="F3" s="1"/>
      <c r="G3" s="1"/>
      <c r="H3" s="1"/>
      <c r="I3" s="142"/>
    </row>
    <row r="4" spans="1:9" s="2" customFormat="1" ht="4.5" customHeight="1">
      <c r="A4" s="145"/>
      <c r="B4" s="146"/>
      <c r="C4" s="146"/>
      <c r="D4" s="146"/>
      <c r="E4" s="1"/>
      <c r="F4" s="1"/>
      <c r="G4" s="1"/>
      <c r="H4" s="1"/>
      <c r="I4" s="1"/>
    </row>
    <row r="5" spans="1:9" s="11" customFormat="1" ht="49.5" customHeight="1">
      <c r="A5" s="48" t="s">
        <v>2</v>
      </c>
      <c r="B5" s="147">
        <v>96959</v>
      </c>
      <c r="C5" s="147">
        <v>98637</v>
      </c>
      <c r="D5" s="147">
        <v>101403</v>
      </c>
      <c r="E5" s="148"/>
      <c r="F5" s="149"/>
      <c r="G5" s="150"/>
      <c r="H5" s="150"/>
      <c r="I5" s="148"/>
    </row>
    <row r="6" spans="1:9" s="11" customFormat="1" ht="49.5" customHeight="1">
      <c r="A6" s="56" t="s">
        <v>88</v>
      </c>
      <c r="B6" s="151">
        <v>92872</v>
      </c>
      <c r="C6" s="151">
        <v>95423</v>
      </c>
      <c r="D6" s="151">
        <v>97024</v>
      </c>
      <c r="E6" s="148"/>
      <c r="F6" s="150"/>
      <c r="G6" s="150"/>
      <c r="H6" s="150"/>
      <c r="I6" s="148"/>
    </row>
    <row r="7" spans="1:9" s="11" customFormat="1" ht="61.5" customHeight="1">
      <c r="A7" s="56" t="s">
        <v>207</v>
      </c>
      <c r="B7" s="151">
        <v>3623</v>
      </c>
      <c r="C7" s="151">
        <v>2827</v>
      </c>
      <c r="D7" s="151">
        <v>3358</v>
      </c>
      <c r="E7" s="148"/>
      <c r="F7" s="150"/>
      <c r="G7" s="150"/>
      <c r="H7" s="150"/>
      <c r="I7" s="148"/>
    </row>
    <row r="8" spans="1:9" s="11" customFormat="1" ht="49.5" customHeight="1">
      <c r="A8" s="56" t="s">
        <v>89</v>
      </c>
      <c r="B8" s="151">
        <v>465</v>
      </c>
      <c r="C8" s="151">
        <v>387</v>
      </c>
      <c r="D8" s="151">
        <v>1022</v>
      </c>
      <c r="E8" s="148"/>
      <c r="F8" s="150"/>
      <c r="G8" s="150"/>
      <c r="H8" s="150"/>
      <c r="I8" s="148"/>
    </row>
    <row r="9" spans="1:9" s="2" customFormat="1" ht="49.5" customHeight="1">
      <c r="A9" s="48" t="s">
        <v>3</v>
      </c>
      <c r="B9" s="147">
        <v>96990</v>
      </c>
      <c r="C9" s="147">
        <v>98611</v>
      </c>
      <c r="D9" s="147">
        <v>101338</v>
      </c>
      <c r="E9" s="1"/>
      <c r="F9" s="150"/>
      <c r="G9" s="150"/>
      <c r="H9" s="150"/>
      <c r="I9" s="1"/>
    </row>
    <row r="10" spans="1:4" s="152" customFormat="1" ht="49.5" customHeight="1">
      <c r="A10" s="48" t="s">
        <v>4</v>
      </c>
      <c r="B10" s="147">
        <v>93321</v>
      </c>
      <c r="C10" s="147">
        <v>94808</v>
      </c>
      <c r="D10" s="147">
        <v>97021</v>
      </c>
    </row>
    <row r="11" spans="1:4" s="152" customFormat="1" ht="49.5" customHeight="1">
      <c r="A11" s="48" t="s">
        <v>5</v>
      </c>
      <c r="B11" s="151">
        <v>83486</v>
      </c>
      <c r="C11" s="151">
        <v>84939</v>
      </c>
      <c r="D11" s="151">
        <v>86703</v>
      </c>
    </row>
    <row r="12" spans="1:6" s="152" customFormat="1" ht="49.5" customHeight="1">
      <c r="A12" s="56" t="s">
        <v>6</v>
      </c>
      <c r="B12" s="151">
        <v>35266</v>
      </c>
      <c r="C12" s="151">
        <v>36324</v>
      </c>
      <c r="D12" s="151">
        <v>36976</v>
      </c>
      <c r="F12" s="153"/>
    </row>
    <row r="13" spans="1:6" s="152" customFormat="1" ht="49.5" customHeight="1">
      <c r="A13" s="56" t="s">
        <v>7</v>
      </c>
      <c r="B13" s="151">
        <v>42697</v>
      </c>
      <c r="C13" s="151">
        <v>43145</v>
      </c>
      <c r="D13" s="151">
        <v>44173</v>
      </c>
      <c r="F13" s="153"/>
    </row>
    <row r="14" spans="1:6" s="152" customFormat="1" ht="49.5" customHeight="1">
      <c r="A14" s="56" t="s">
        <v>11</v>
      </c>
      <c r="B14" s="151">
        <v>5523</v>
      </c>
      <c r="C14" s="151">
        <v>5470</v>
      </c>
      <c r="D14" s="151">
        <v>5553</v>
      </c>
      <c r="F14" s="153"/>
    </row>
    <row r="15" spans="1:4" s="152" customFormat="1" ht="49.5" customHeight="1">
      <c r="A15" s="48" t="s">
        <v>12</v>
      </c>
      <c r="B15" s="151">
        <v>229</v>
      </c>
      <c r="C15" s="151">
        <v>233</v>
      </c>
      <c r="D15" s="151">
        <v>237</v>
      </c>
    </row>
    <row r="16" spans="1:4" ht="49.5" customHeight="1">
      <c r="A16" s="154" t="s">
        <v>90</v>
      </c>
      <c r="B16" s="155">
        <v>0.37</v>
      </c>
      <c r="C16" s="155">
        <v>0.36</v>
      </c>
      <c r="D16" s="155">
        <v>0.36</v>
      </c>
    </row>
  </sheetData>
  <sheetProtection/>
  <mergeCells count="2">
    <mergeCell ref="A1:D1"/>
    <mergeCell ref="C2:D2"/>
  </mergeCells>
  <printOptions horizontalCentered="1"/>
  <pageMargins left="0.7874015748031497" right="0.7874015748031497" top="0.7874015748031497" bottom="0.7874015748031497" header="0.4724409448818898" footer="0.35433070866141736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zoomScalePageLayoutView="0" workbookViewId="0" topLeftCell="A1">
      <selection activeCell="A3" sqref="A3:A4"/>
    </sheetView>
  </sheetViews>
  <sheetFormatPr defaultColWidth="9.00390625" defaultRowHeight="16.5"/>
  <cols>
    <col min="1" max="1" width="28.125" style="2" customWidth="1"/>
    <col min="2" max="7" width="14.25390625" style="2" customWidth="1"/>
    <col min="8" max="16384" width="9.00390625" style="2" customWidth="1"/>
  </cols>
  <sheetData>
    <row r="1" spans="1:7" ht="57" customHeight="1">
      <c r="A1" s="399" t="s">
        <v>91</v>
      </c>
      <c r="B1" s="399"/>
      <c r="C1" s="399"/>
      <c r="D1" s="399"/>
      <c r="E1" s="399"/>
      <c r="F1" s="399"/>
      <c r="G1" s="399"/>
    </row>
    <row r="2" spans="1:7" ht="19.5" customHeight="1">
      <c r="A2" s="403">
        <v>2016</v>
      </c>
      <c r="B2" s="403"/>
      <c r="C2" s="403"/>
      <c r="D2" s="403"/>
      <c r="E2" s="403"/>
      <c r="F2" s="403"/>
      <c r="G2" s="403"/>
    </row>
    <row r="3" spans="1:7" ht="65.25" customHeight="1">
      <c r="A3" s="404"/>
      <c r="B3" s="400" t="s">
        <v>13</v>
      </c>
      <c r="C3" s="401"/>
      <c r="D3" s="401"/>
      <c r="E3" s="400" t="s">
        <v>14</v>
      </c>
      <c r="F3" s="401"/>
      <c r="G3" s="402"/>
    </row>
    <row r="4" spans="1:7" ht="86.25" customHeight="1">
      <c r="A4" s="404"/>
      <c r="B4" s="333" t="s">
        <v>16</v>
      </c>
      <c r="C4" s="157" t="s">
        <v>92</v>
      </c>
      <c r="D4" s="157" t="s">
        <v>93</v>
      </c>
      <c r="E4" s="333" t="s">
        <v>17</v>
      </c>
      <c r="F4" s="157" t="s">
        <v>94</v>
      </c>
      <c r="G4" s="158" t="s">
        <v>93</v>
      </c>
    </row>
    <row r="5" spans="1:7" ht="6" customHeight="1">
      <c r="A5" s="159"/>
      <c r="B5" s="160"/>
      <c r="C5" s="161"/>
      <c r="D5" s="161"/>
      <c r="E5" s="161"/>
      <c r="F5" s="161"/>
      <c r="G5" s="161"/>
    </row>
    <row r="6" spans="1:7" ht="61.5" customHeight="1">
      <c r="A6" s="162" t="s">
        <v>15</v>
      </c>
      <c r="B6" s="163"/>
      <c r="C6" s="14"/>
      <c r="D6" s="14"/>
      <c r="E6" s="14"/>
      <c r="F6" s="14"/>
      <c r="G6" s="14"/>
    </row>
    <row r="7" spans="1:7" ht="61.5" customHeight="1">
      <c r="A7" s="164" t="s">
        <v>95</v>
      </c>
      <c r="B7" s="330">
        <v>668</v>
      </c>
      <c r="C7" s="331">
        <v>348</v>
      </c>
      <c r="D7" s="331">
        <v>248</v>
      </c>
      <c r="E7" s="331">
        <v>605</v>
      </c>
      <c r="F7" s="331">
        <v>627</v>
      </c>
      <c r="G7" s="331">
        <v>229</v>
      </c>
    </row>
    <row r="8" spans="1:7" ht="61.5" customHeight="1">
      <c r="A8" s="164" t="s">
        <v>96</v>
      </c>
      <c r="B8" s="167">
        <v>100</v>
      </c>
      <c r="C8" s="168">
        <v>99.4</v>
      </c>
      <c r="D8" s="168">
        <v>100</v>
      </c>
      <c r="E8" s="168">
        <v>100</v>
      </c>
      <c r="F8" s="168">
        <v>100</v>
      </c>
      <c r="G8" s="168">
        <v>100</v>
      </c>
    </row>
    <row r="9" spans="1:7" ht="9" customHeight="1">
      <c r="A9" s="169"/>
      <c r="B9" s="167"/>
      <c r="C9" s="168"/>
      <c r="D9" s="168"/>
      <c r="E9" s="168"/>
      <c r="F9" s="168"/>
      <c r="G9" s="168"/>
    </row>
    <row r="10" spans="1:7" ht="61.5" customHeight="1">
      <c r="A10" s="170" t="s">
        <v>153</v>
      </c>
      <c r="B10" s="165"/>
      <c r="C10" s="166"/>
      <c r="D10" s="166"/>
      <c r="E10" s="166"/>
      <c r="F10" s="166"/>
      <c r="G10" s="166"/>
    </row>
    <row r="11" spans="1:7" ht="61.5" customHeight="1">
      <c r="A11" s="164" t="s">
        <v>95</v>
      </c>
      <c r="B11" s="330">
        <v>668</v>
      </c>
      <c r="C11" s="331">
        <v>348</v>
      </c>
      <c r="D11" s="331">
        <v>248</v>
      </c>
      <c r="E11" s="331">
        <v>605</v>
      </c>
      <c r="F11" s="331">
        <v>627</v>
      </c>
      <c r="G11" s="331">
        <v>229</v>
      </c>
    </row>
    <row r="12" spans="1:7" ht="61.5" customHeight="1">
      <c r="A12" s="164" t="s">
        <v>96</v>
      </c>
      <c r="B12" s="167">
        <v>100</v>
      </c>
      <c r="C12" s="168">
        <v>100</v>
      </c>
      <c r="D12" s="168">
        <v>100</v>
      </c>
      <c r="E12" s="168">
        <v>100</v>
      </c>
      <c r="F12" s="168">
        <v>100</v>
      </c>
      <c r="G12" s="168">
        <v>100</v>
      </c>
    </row>
    <row r="13" spans="1:7" ht="9" customHeight="1">
      <c r="A13" s="14"/>
      <c r="B13" s="165"/>
      <c r="C13" s="166"/>
      <c r="D13" s="166"/>
      <c r="E13" s="166"/>
      <c r="F13" s="166"/>
      <c r="G13" s="166"/>
    </row>
    <row r="14" spans="1:7" ht="61.5" customHeight="1">
      <c r="A14" s="170" t="s">
        <v>97</v>
      </c>
      <c r="B14" s="165"/>
      <c r="C14" s="166"/>
      <c r="D14" s="166"/>
      <c r="E14" s="166"/>
      <c r="F14" s="166"/>
      <c r="G14" s="166"/>
    </row>
    <row r="15" spans="1:7" ht="61.5" customHeight="1">
      <c r="A15" s="164" t="s">
        <v>95</v>
      </c>
      <c r="B15" s="342">
        <v>0</v>
      </c>
      <c r="C15" s="329">
        <v>6</v>
      </c>
      <c r="D15" s="329">
        <v>1</v>
      </c>
      <c r="E15" s="331">
        <v>206</v>
      </c>
      <c r="F15" s="331">
        <v>219</v>
      </c>
      <c r="G15" s="331">
        <v>139</v>
      </c>
    </row>
    <row r="16" spans="1:7" ht="61.5" customHeight="1">
      <c r="A16" s="164" t="s">
        <v>96</v>
      </c>
      <c r="B16" s="167" t="s">
        <v>169</v>
      </c>
      <c r="C16" s="168">
        <v>100</v>
      </c>
      <c r="D16" s="168">
        <v>100</v>
      </c>
      <c r="E16" s="168">
        <v>100</v>
      </c>
      <c r="F16" s="168">
        <v>100</v>
      </c>
      <c r="G16" s="168">
        <v>100</v>
      </c>
    </row>
    <row r="17" spans="1:7" ht="9" customHeight="1">
      <c r="A17" s="14"/>
      <c r="B17" s="165"/>
      <c r="C17" s="166"/>
      <c r="D17" s="166"/>
      <c r="E17" s="166"/>
      <c r="F17" s="166"/>
      <c r="G17" s="166"/>
    </row>
    <row r="18" spans="1:7" ht="61.5" customHeight="1">
      <c r="A18" s="65" t="s">
        <v>98</v>
      </c>
      <c r="B18" s="165"/>
      <c r="C18" s="166"/>
      <c r="D18" s="166"/>
      <c r="E18" s="166"/>
      <c r="F18" s="166"/>
      <c r="G18" s="166"/>
    </row>
    <row r="19" spans="1:7" ht="61.5" customHeight="1">
      <c r="A19" s="171" t="s">
        <v>95</v>
      </c>
      <c r="B19" s="330">
        <v>113</v>
      </c>
      <c r="C19" s="332">
        <v>53</v>
      </c>
      <c r="D19" s="332">
        <v>1</v>
      </c>
      <c r="E19" s="332">
        <v>206</v>
      </c>
      <c r="F19" s="332">
        <v>219</v>
      </c>
      <c r="G19" s="332">
        <v>139</v>
      </c>
    </row>
    <row r="20" spans="1:7" ht="61.5" customHeight="1">
      <c r="A20" s="172" t="s">
        <v>96</v>
      </c>
      <c r="B20" s="334" t="s">
        <v>169</v>
      </c>
      <c r="C20" s="335" t="s">
        <v>169</v>
      </c>
      <c r="D20" s="335" t="s">
        <v>169</v>
      </c>
      <c r="E20" s="335" t="s">
        <v>169</v>
      </c>
      <c r="F20" s="335" t="s">
        <v>169</v>
      </c>
      <c r="G20" s="335" t="s">
        <v>169</v>
      </c>
    </row>
  </sheetData>
  <sheetProtection/>
  <mergeCells count="5">
    <mergeCell ref="A1:G1"/>
    <mergeCell ref="E3:G3"/>
    <mergeCell ref="B3:D3"/>
    <mergeCell ref="A2:G2"/>
    <mergeCell ref="A3:A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4"/>
  <sheetViews>
    <sheetView zoomScale="130" zoomScaleNormal="130" zoomScaleSheetLayoutView="150" zoomScalePageLayoutView="0" workbookViewId="0" topLeftCell="A1">
      <selection activeCell="A3" sqref="A3"/>
    </sheetView>
  </sheetViews>
  <sheetFormatPr defaultColWidth="9.00390625" defaultRowHeight="16.5"/>
  <cols>
    <col min="1" max="1" width="34.00390625" style="180" customWidth="1"/>
    <col min="2" max="2" width="12.625" style="175" customWidth="1"/>
    <col min="3" max="4" width="12.25390625" style="175" customWidth="1"/>
    <col min="5" max="5" width="12.875" style="175" customWidth="1"/>
    <col min="6" max="6" width="12.25390625" style="175" customWidth="1"/>
    <col min="7" max="7" width="14.375" style="180" customWidth="1"/>
    <col min="8" max="11" width="29.50390625" style="180" customWidth="1"/>
    <col min="12" max="12" width="14.25390625" style="180" customWidth="1"/>
    <col min="13" max="16384" width="9.00390625" style="180" customWidth="1"/>
  </cols>
  <sheetData>
    <row r="1" spans="1:6" s="175" customFormat="1" ht="50.25" customHeight="1">
      <c r="A1" s="173" t="s">
        <v>99</v>
      </c>
      <c r="B1" s="174"/>
      <c r="C1" s="174"/>
      <c r="D1" s="174"/>
      <c r="E1" s="174"/>
      <c r="F1" s="174"/>
    </row>
    <row r="2" spans="1:6" s="175" customFormat="1" ht="12" customHeight="1">
      <c r="A2" s="405">
        <v>2016</v>
      </c>
      <c r="B2" s="405"/>
      <c r="C2" s="405"/>
      <c r="D2" s="405"/>
      <c r="E2" s="405"/>
      <c r="F2" s="405"/>
    </row>
    <row r="3" spans="1:7" ht="96" customHeight="1">
      <c r="A3" s="176"/>
      <c r="B3" s="177" t="s">
        <v>240</v>
      </c>
      <c r="C3" s="177" t="s">
        <v>241</v>
      </c>
      <c r="D3" s="177" t="s">
        <v>242</v>
      </c>
      <c r="E3" s="178" t="s">
        <v>100</v>
      </c>
      <c r="F3" s="178" t="s">
        <v>243</v>
      </c>
      <c r="G3" s="179"/>
    </row>
    <row r="4" spans="1:6" ht="6" customHeight="1">
      <c r="A4" s="181"/>
      <c r="B4" s="182"/>
      <c r="C4" s="182"/>
      <c r="D4" s="182"/>
      <c r="E4" s="182"/>
      <c r="F4" s="182"/>
    </row>
    <row r="5" spans="1:9" ht="49.5" customHeight="1">
      <c r="A5" s="183" t="s">
        <v>101</v>
      </c>
      <c r="B5" s="184" t="s">
        <v>246</v>
      </c>
      <c r="C5" s="184" t="s">
        <v>247</v>
      </c>
      <c r="D5" s="184" t="s">
        <v>248</v>
      </c>
      <c r="E5" s="184">
        <v>685</v>
      </c>
      <c r="F5" s="184" t="s">
        <v>249</v>
      </c>
      <c r="G5" s="185"/>
      <c r="H5" s="185"/>
      <c r="I5" s="185"/>
    </row>
    <row r="6" spans="1:9" s="179" customFormat="1" ht="37.5" customHeight="1">
      <c r="A6" s="183" t="s">
        <v>102</v>
      </c>
      <c r="G6" s="185"/>
      <c r="H6" s="185"/>
      <c r="I6" s="185"/>
    </row>
    <row r="7" spans="1:9" s="179" customFormat="1" ht="36" customHeight="1">
      <c r="A7" s="186" t="s">
        <v>103</v>
      </c>
      <c r="B7" s="184" t="s">
        <v>250</v>
      </c>
      <c r="C7" s="184" t="s">
        <v>251</v>
      </c>
      <c r="D7" s="184" t="s">
        <v>252</v>
      </c>
      <c r="E7" s="184">
        <v>165</v>
      </c>
      <c r="F7" s="184" t="s">
        <v>253</v>
      </c>
      <c r="G7" s="185"/>
      <c r="H7" s="185"/>
      <c r="I7" s="185"/>
    </row>
    <row r="8" spans="1:9" s="179" customFormat="1" ht="36" customHeight="1">
      <c r="A8" s="186" t="s">
        <v>104</v>
      </c>
      <c r="B8" s="184" t="s">
        <v>254</v>
      </c>
      <c r="C8" s="184" t="s">
        <v>251</v>
      </c>
      <c r="D8" s="184" t="s">
        <v>252</v>
      </c>
      <c r="E8" s="184">
        <v>165</v>
      </c>
      <c r="F8" s="184" t="s">
        <v>253</v>
      </c>
      <c r="G8" s="185"/>
      <c r="H8" s="185"/>
      <c r="I8" s="185"/>
    </row>
    <row r="9" spans="1:9" s="179" customFormat="1" ht="42.75" customHeight="1">
      <c r="A9" s="186" t="s">
        <v>206</v>
      </c>
      <c r="B9" s="184" t="s">
        <v>255</v>
      </c>
      <c r="C9" s="184" t="s">
        <v>171</v>
      </c>
      <c r="D9" s="184" t="s">
        <v>171</v>
      </c>
      <c r="E9" s="184" t="s">
        <v>171</v>
      </c>
      <c r="F9" s="184" t="s">
        <v>171</v>
      </c>
      <c r="G9" s="185"/>
      <c r="H9" s="185"/>
      <c r="I9" s="185"/>
    </row>
    <row r="10" spans="1:6" s="179" customFormat="1" ht="48" customHeight="1">
      <c r="A10" s="187" t="s">
        <v>105</v>
      </c>
      <c r="B10" s="188"/>
      <c r="C10" s="189"/>
      <c r="D10" s="189"/>
      <c r="E10" s="189"/>
      <c r="F10" s="189"/>
    </row>
    <row r="11" spans="1:6" s="179" customFormat="1" ht="36" customHeight="1">
      <c r="A11" s="186" t="s">
        <v>103</v>
      </c>
      <c r="B11" s="190">
        <v>163</v>
      </c>
      <c r="C11" s="190">
        <v>339</v>
      </c>
      <c r="D11" s="190">
        <v>252</v>
      </c>
      <c r="E11" s="190" t="s">
        <v>174</v>
      </c>
      <c r="F11" s="190">
        <v>255</v>
      </c>
    </row>
    <row r="12" spans="1:6" s="179" customFormat="1" ht="36" customHeight="1">
      <c r="A12" s="186" t="s">
        <v>106</v>
      </c>
      <c r="B12" s="190">
        <v>33</v>
      </c>
      <c r="C12" s="190">
        <v>5</v>
      </c>
      <c r="D12" s="190">
        <v>30</v>
      </c>
      <c r="E12" s="190">
        <v>232</v>
      </c>
      <c r="F12" s="190">
        <v>15</v>
      </c>
    </row>
    <row r="13" spans="1:6" s="179" customFormat="1" ht="42.75" customHeight="1">
      <c r="A13" s="186" t="s">
        <v>107</v>
      </c>
      <c r="B13" s="190">
        <v>40</v>
      </c>
      <c r="C13" s="190">
        <v>10</v>
      </c>
      <c r="D13" s="190">
        <v>40</v>
      </c>
      <c r="E13" s="190" t="s">
        <v>256</v>
      </c>
      <c r="F13" s="190">
        <v>30</v>
      </c>
    </row>
    <row r="14" spans="1:6" s="179" customFormat="1" ht="47.25" customHeight="1">
      <c r="A14" s="187" t="s">
        <v>18</v>
      </c>
      <c r="B14" s="188"/>
      <c r="C14" s="189"/>
      <c r="D14" s="189"/>
      <c r="E14" s="189"/>
      <c r="F14" s="189"/>
    </row>
    <row r="15" spans="1:6" s="179" customFormat="1" ht="36" customHeight="1">
      <c r="A15" s="186" t="s">
        <v>103</v>
      </c>
      <c r="B15" s="190">
        <v>401</v>
      </c>
      <c r="C15" s="190" t="s">
        <v>257</v>
      </c>
      <c r="D15" s="190">
        <v>506</v>
      </c>
      <c r="E15" s="190" t="s">
        <v>174</v>
      </c>
      <c r="F15" s="190">
        <v>534</v>
      </c>
    </row>
    <row r="16" spans="1:6" s="179" customFormat="1" ht="36" customHeight="1">
      <c r="A16" s="186" t="s">
        <v>106</v>
      </c>
      <c r="B16" s="190">
        <v>119</v>
      </c>
      <c r="C16" s="190">
        <v>25</v>
      </c>
      <c r="D16" s="190">
        <v>97</v>
      </c>
      <c r="E16" s="190">
        <v>460</v>
      </c>
      <c r="F16" s="190">
        <v>99</v>
      </c>
    </row>
    <row r="17" spans="1:6" s="179" customFormat="1" ht="42.75" customHeight="1">
      <c r="A17" s="186" t="s">
        <v>107</v>
      </c>
      <c r="B17" s="190">
        <v>150</v>
      </c>
      <c r="C17" s="190">
        <v>50</v>
      </c>
      <c r="D17" s="190">
        <v>150</v>
      </c>
      <c r="E17" s="190" t="s">
        <v>258</v>
      </c>
      <c r="F17" s="190">
        <v>100</v>
      </c>
    </row>
    <row r="18" spans="1:6" s="179" customFormat="1" ht="36" customHeight="1">
      <c r="A18" s="187" t="s">
        <v>108</v>
      </c>
      <c r="B18" s="188"/>
      <c r="C18" s="189"/>
      <c r="D18" s="189"/>
      <c r="E18" s="189"/>
      <c r="F18" s="189"/>
    </row>
    <row r="19" spans="1:6" s="179" customFormat="1" ht="36" customHeight="1">
      <c r="A19" s="186" t="s">
        <v>103</v>
      </c>
      <c r="B19" s="190">
        <v>245</v>
      </c>
      <c r="C19" s="190">
        <v>889</v>
      </c>
      <c r="D19" s="190">
        <v>274</v>
      </c>
      <c r="E19" s="190" t="s">
        <v>174</v>
      </c>
      <c r="F19" s="190">
        <v>257</v>
      </c>
    </row>
    <row r="20" spans="1:6" s="179" customFormat="1" ht="36" customHeight="1">
      <c r="A20" s="186" t="s">
        <v>106</v>
      </c>
      <c r="B20" s="190">
        <v>75</v>
      </c>
      <c r="C20" s="190">
        <v>1</v>
      </c>
      <c r="D20" s="190">
        <v>44</v>
      </c>
      <c r="E20" s="190">
        <v>168</v>
      </c>
      <c r="F20" s="190">
        <v>55</v>
      </c>
    </row>
    <row r="21" spans="1:6" s="179" customFormat="1" ht="42.75" customHeight="1">
      <c r="A21" s="186" t="s">
        <v>107</v>
      </c>
      <c r="B21" s="190">
        <v>60</v>
      </c>
      <c r="C21" s="190">
        <v>10</v>
      </c>
      <c r="D21" s="190">
        <v>60</v>
      </c>
      <c r="E21" s="190" t="s">
        <v>256</v>
      </c>
      <c r="F21" s="190">
        <v>30</v>
      </c>
    </row>
    <row r="22" spans="1:6" s="179" customFormat="1" ht="36" customHeight="1">
      <c r="A22" s="187" t="s">
        <v>109</v>
      </c>
      <c r="B22" s="188"/>
      <c r="C22" s="189"/>
      <c r="D22" s="189"/>
      <c r="E22" s="189"/>
      <c r="F22" s="189"/>
    </row>
    <row r="23" spans="1:6" s="179" customFormat="1" ht="36" customHeight="1">
      <c r="A23" s="186" t="s">
        <v>103</v>
      </c>
      <c r="B23" s="191">
        <v>288.8</v>
      </c>
      <c r="C23" s="192" t="s">
        <v>175</v>
      </c>
      <c r="D23" s="191">
        <v>84.5</v>
      </c>
      <c r="E23" s="191" t="s">
        <v>174</v>
      </c>
      <c r="F23" s="191">
        <v>19.1</v>
      </c>
    </row>
    <row r="24" spans="1:6" s="179" customFormat="1" ht="36" customHeight="1">
      <c r="A24" s="186" t="s">
        <v>106</v>
      </c>
      <c r="B24" s="191">
        <v>18.2</v>
      </c>
      <c r="C24" s="192" t="s">
        <v>175</v>
      </c>
      <c r="D24" s="191">
        <v>6.1</v>
      </c>
      <c r="E24" s="191">
        <v>29.9</v>
      </c>
      <c r="F24" s="191">
        <v>0.9</v>
      </c>
    </row>
    <row r="25" spans="1:6" s="179" customFormat="1" ht="42.75" customHeight="1">
      <c r="A25" s="186" t="s">
        <v>107</v>
      </c>
      <c r="B25" s="191">
        <v>15</v>
      </c>
      <c r="C25" s="192" t="s">
        <v>172</v>
      </c>
      <c r="D25" s="191">
        <v>15</v>
      </c>
      <c r="E25" s="191">
        <v>100</v>
      </c>
      <c r="F25" s="191">
        <v>5</v>
      </c>
    </row>
    <row r="26" spans="1:6" s="179" customFormat="1" ht="36" customHeight="1">
      <c r="A26" s="187" t="s">
        <v>110</v>
      </c>
      <c r="B26" s="188"/>
      <c r="C26" s="192"/>
      <c r="D26" s="189"/>
      <c r="E26" s="189"/>
      <c r="F26" s="189"/>
    </row>
    <row r="27" spans="1:6" s="179" customFormat="1" ht="36" customHeight="1">
      <c r="A27" s="186" t="s">
        <v>103</v>
      </c>
      <c r="B27" s="191">
        <v>2</v>
      </c>
      <c r="C27" s="192" t="s">
        <v>175</v>
      </c>
      <c r="D27" s="191">
        <v>6.5</v>
      </c>
      <c r="E27" s="191" t="s">
        <v>174</v>
      </c>
      <c r="F27" s="191">
        <v>1</v>
      </c>
    </row>
    <row r="28" spans="1:6" s="179" customFormat="1" ht="36" customHeight="1">
      <c r="A28" s="186" t="s">
        <v>106</v>
      </c>
      <c r="B28" s="191">
        <v>0.2</v>
      </c>
      <c r="C28" s="192" t="s">
        <v>175</v>
      </c>
      <c r="D28" s="191">
        <v>0.9</v>
      </c>
      <c r="E28" s="191">
        <v>1</v>
      </c>
      <c r="F28" s="191">
        <v>0.2</v>
      </c>
    </row>
    <row r="29" spans="1:6" s="179" customFormat="1" ht="42.75" customHeight="1">
      <c r="A29" s="186" t="s">
        <v>107</v>
      </c>
      <c r="B29" s="191">
        <v>2</v>
      </c>
      <c r="C29" s="192" t="s">
        <v>172</v>
      </c>
      <c r="D29" s="191">
        <v>2</v>
      </c>
      <c r="E29" s="191">
        <v>75</v>
      </c>
      <c r="F29" s="191">
        <v>2</v>
      </c>
    </row>
    <row r="30" spans="1:6" ht="36" customHeight="1">
      <c r="A30" s="187" t="s">
        <v>111</v>
      </c>
      <c r="B30" s="188"/>
      <c r="C30" s="189"/>
      <c r="D30" s="189"/>
      <c r="E30" s="189"/>
      <c r="F30" s="189"/>
    </row>
    <row r="31" spans="1:6" ht="36" customHeight="1">
      <c r="A31" s="186" t="s">
        <v>103</v>
      </c>
      <c r="B31" s="191">
        <v>7.6</v>
      </c>
      <c r="C31" s="191">
        <v>7.5</v>
      </c>
      <c r="D31" s="191">
        <v>7.5</v>
      </c>
      <c r="E31" s="191" t="s">
        <v>174</v>
      </c>
      <c r="F31" s="191">
        <v>7.6</v>
      </c>
    </row>
    <row r="32" spans="1:6" ht="36" customHeight="1">
      <c r="A32" s="186" t="s">
        <v>106</v>
      </c>
      <c r="B32" s="191">
        <v>7.6</v>
      </c>
      <c r="C32" s="191">
        <v>6.7</v>
      </c>
      <c r="D32" s="191">
        <v>7.3</v>
      </c>
      <c r="E32" s="191">
        <v>7.2</v>
      </c>
      <c r="F32" s="191">
        <v>7.9</v>
      </c>
    </row>
    <row r="33" spans="1:6" ht="42.75" customHeight="1">
      <c r="A33" s="193" t="s">
        <v>107</v>
      </c>
      <c r="B33" s="194" t="s">
        <v>173</v>
      </c>
      <c r="C33" s="195" t="s">
        <v>173</v>
      </c>
      <c r="D33" s="195" t="s">
        <v>173</v>
      </c>
      <c r="E33" s="195" t="s">
        <v>173</v>
      </c>
      <c r="F33" s="195" t="s">
        <v>173</v>
      </c>
    </row>
    <row r="34" spans="1:6" ht="5.25" customHeight="1">
      <c r="A34" s="196"/>
      <c r="B34" s="191"/>
      <c r="C34" s="191"/>
      <c r="D34" s="191"/>
      <c r="E34" s="191"/>
      <c r="F34" s="191"/>
    </row>
  </sheetData>
  <sheetProtection/>
  <mergeCells count="1">
    <mergeCell ref="A2:F2"/>
  </mergeCells>
  <printOptions/>
  <pageMargins left="0.7874015748031497" right="0.7874015748031497" top="0.7874015748031497" bottom="0.6299212598425197" header="0.4724409448818898" footer="0.7874015748031497"/>
  <pageSetup fitToHeight="3" horizontalDpi="600" verticalDpi="600" orientation="portrait" paperSize="9" scale="88" r:id="rId1"/>
  <headerFooter alignWithMargins="0">
    <oddFooter>&amp;R&amp;"Times New Roman,標準"&amp;10&amp;P/&amp;N</oddFooter>
  </headerFooter>
  <rowBreaks count="1" manualBreakCount="1">
    <brk id="2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nghangfa</dc:creator>
  <cp:keywords/>
  <dc:description/>
  <cp:lastModifiedBy>test</cp:lastModifiedBy>
  <cp:lastPrinted>2017-03-31T09:38:27Z</cp:lastPrinted>
  <dcterms:created xsi:type="dcterms:W3CDTF">2014-03-17T10:31:40Z</dcterms:created>
  <dcterms:modified xsi:type="dcterms:W3CDTF">2017-04-18T10:32:43Z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